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EME026\PycharmProjects\twinpigs-excel\excel\"/>
    </mc:Choice>
  </mc:AlternateContent>
  <xr:revisionPtr revIDLastSave="0" documentId="13_ncr:1_{24674413-DCB5-4717-9401-893BDA69247A}" xr6:coauthVersionLast="47" xr6:coauthVersionMax="47" xr10:uidLastSave="{00000000-0000-0000-0000-000000000000}"/>
  <bookViews>
    <workbookView xWindow="-38520" yWindow="-8370" windowWidth="38640" windowHeight="21120" xr2:uid="{BBF26468-5401-4D91-B7B5-52F1324DA52A}"/>
  </bookViews>
  <sheets>
    <sheet name="Sample Spri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8" i="1" l="1"/>
  <c r="AJ7" i="1"/>
  <c r="AI8" i="1"/>
  <c r="AI7" i="1"/>
  <c r="X8" i="1"/>
  <c r="X7" i="1"/>
  <c r="W8" i="1"/>
  <c r="W7" i="1"/>
  <c r="L8" i="1"/>
  <c r="L7" i="1"/>
  <c r="K8" i="1"/>
  <c r="K7" i="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Reim, Elijah</author>
  </authors>
  <commentList>
    <comment ref="E4" authorId="0" shapeId="0" xr:uid="{58EE52F7-3A97-4A98-B266-824F1A975D1E}">
      <text>
        <r>
          <rPr>
            <sz val="9"/>
            <color indexed="81"/>
            <rFont val="Tahoma"/>
            <family val="2"/>
          </rPr>
          <t>When it's TRUE, you can UPDATE. When it's FALSE, you can RECALC. Triggered by LOCK/UNLOCK.</t>
        </r>
      </text>
    </comment>
    <comment ref="J5" authorId="0" shapeId="0" xr:uid="{7DE4F31F-A8BB-4297-8082-BB53A50CFD69}">
      <text>
        <r>
          <rPr>
            <sz val="9"/>
            <color indexed="81"/>
            <rFont val="Tahoma"/>
            <family val="2"/>
          </rPr>
          <t>Daily Capacity. The number of working hours the resource group has daily.</t>
        </r>
      </text>
    </comment>
    <comment ref="AT5" authorId="0" shapeId="0" xr:uid="{7C4A829F-8778-4983-BF2C-277ABA42EBD1}">
      <text>
        <r>
          <rPr>
            <sz val="9"/>
            <color indexed="81"/>
            <rFont val="Tahoma"/>
            <family val="2"/>
          </rPr>
          <t>The sprint start date</t>
        </r>
      </text>
    </comment>
    <comment ref="J6" authorId="0" shapeId="0" xr:uid="{72FA6719-FC2D-479D-98A5-FDBFACBE58EA}">
      <text>
        <r>
          <rPr>
            <sz val="9"/>
            <color indexed="81"/>
            <rFont val="Tahoma"/>
            <charset val="1"/>
          </rPr>
          <t>Ideal working hours/TPSPs can never be mapped to the real ones 1:1. The coefficient reflects how many real working hours you expect to spend to do a work that has been planned as an 1-hour (1SP) work. WRW stands for "Welcome to the Real World."</t>
        </r>
      </text>
    </comment>
    <comment ref="AT6" authorId="0" shapeId="0" xr:uid="{377F1A69-A98F-469F-BEF1-7BD4E2297014}">
      <text>
        <r>
          <rPr>
            <sz val="9"/>
            <color indexed="81"/>
            <rFont val="Tahoma"/>
            <family val="2"/>
          </rPr>
          <t>The desired sprint length (in days)</t>
        </r>
      </text>
    </comment>
    <comment ref="J7" authorId="0" shapeId="0" xr:uid="{7ED73B3B-F7C3-40CB-ABF2-545780AF8D11}">
      <text>
        <r>
          <rPr>
            <sz val="9"/>
            <color indexed="81"/>
            <rFont val="Tahoma"/>
            <family val="2"/>
          </rPr>
          <t>Twin Pigs Story Points (Ideal working hours)</t>
        </r>
      </text>
    </comment>
    <comment ref="AT7" authorId="0" shapeId="0" xr:uid="{28D1966C-8528-482A-8F00-B56F3E959C07}">
      <text>
        <r>
          <rPr>
            <sz val="9"/>
            <color indexed="81"/>
            <rFont val="Tahoma"/>
            <family val="2"/>
          </rPr>
          <t>Normally Saturdays and Sundays are non-working days, and they are not incluided into the sprint schedule, while all the others are used for planning. However, sometimes you have working Saturdays and Sundays as well as non-working days Monday to Friday. List all such days here.</t>
        </r>
      </text>
    </comment>
    <comment ref="E12" authorId="0" shapeId="0" xr:uid="{E5510C20-B88E-470A-9EC6-EAE66DD58251}">
      <text>
        <r>
          <rPr>
            <sz val="9"/>
            <color indexed="81"/>
            <rFont val="Tahoma"/>
            <family val="2"/>
          </rPr>
          <t>Calculates the sprint and prepares the burndown. Does not clear the burndown data, so may be used to update the graph ater the sprint has been started. Clear the burndown data manually if needed.</t>
        </r>
      </text>
    </comment>
    <comment ref="F12" authorId="0" shapeId="0" xr:uid="{B38E04F8-1867-4D20-9735-E1FB6F50BEB2}">
      <text>
        <r>
          <rPr>
            <b/>
            <sz val="9"/>
            <color indexed="81"/>
            <rFont val="Tahoma"/>
            <family val="2"/>
          </rPr>
          <t>Reim, Elijah:</t>
        </r>
        <r>
          <rPr>
            <sz val="9"/>
            <color indexed="81"/>
            <rFont val="Tahoma"/>
            <family val="2"/>
          </rPr>
          <t xml:space="preserve">
Update burndown for today</t>
        </r>
      </text>
    </comment>
    <comment ref="E13" authorId="0" shapeId="0" xr:uid="{B351378F-A447-4A76-A0B7-E765668A96C4}">
      <text>
        <r>
          <rPr>
            <sz val="9"/>
            <color indexed="81"/>
            <rFont val="Tahoma"/>
            <family val="2"/>
          </rPr>
          <t>Locks the sprint scope. You will not be able to run "RECALC" until you run "UNLOCK".</t>
        </r>
      </text>
    </comment>
    <comment ref="F13" authorId="0" shapeId="0" xr:uid="{22A29E68-19E9-42B0-8AAD-6E70F65EB2D2}">
      <text>
        <r>
          <rPr>
            <b/>
            <sz val="9"/>
            <color indexed="81"/>
            <rFont val="Tahoma"/>
            <family val="2"/>
          </rPr>
          <t>Reim, Elijah:</t>
        </r>
        <r>
          <rPr>
            <sz val="9"/>
            <color indexed="81"/>
            <rFont val="Tahoma"/>
            <family val="2"/>
          </rPr>
          <t xml:space="preserve">
 Unlock sprint scope</t>
        </r>
      </text>
    </comment>
    <comment ref="E14" authorId="0" shapeId="0" xr:uid="{DA598014-434B-49AD-8449-1B0436EEAF2A}">
      <text>
        <r>
          <rPr>
            <b/>
            <sz val="9"/>
            <color indexed="81"/>
            <rFont val="Tahoma"/>
            <family val="2"/>
          </rPr>
          <t>CAUTION! Loads the estimates from Jira! All the estimates that were not exported earlier using "TO JIRA" will be lost!</t>
        </r>
        <r>
          <rPr>
            <sz val="9"/>
            <color indexed="81"/>
            <rFont val="Tahoma"/>
            <family val="2"/>
          </rPr>
          <t xml:space="preserve">
Reloads the issue list from JIRA. Needs proxy. May need a VPN connection.</t>
        </r>
      </text>
    </comment>
    <comment ref="F14" authorId="0" shapeId="0" xr:uid="{57CF31D4-8B10-4EFC-9AC6-40B77AF3ECB7}">
      <text>
        <r>
          <rPr>
            <sz val="9"/>
            <color indexed="81"/>
            <rFont val="Tahoma"/>
            <charset val="1"/>
          </rPr>
          <t>Exports edited values to Jira</t>
        </r>
      </text>
    </comment>
    <comment ref="E15" authorId="0" shapeId="0" xr:uid="{67D17308-9682-4A39-94A5-06B0EAC0DB23}">
      <text>
        <r>
          <rPr>
            <sz val="9"/>
            <color indexed="81"/>
            <rFont val="Tahoma"/>
            <family val="2"/>
          </rPr>
          <t>Show config</t>
        </r>
      </text>
    </comment>
    <comment ref="F15" authorId="0" shapeId="0" xr:uid="{25114FC6-08DD-4488-91AA-D21C4B6E106A}">
      <text>
        <r>
          <rPr>
            <sz val="9"/>
            <color indexed="81"/>
            <rFont val="Tahoma"/>
            <family val="2"/>
          </rPr>
          <t>Apply changes and hide config</t>
        </r>
      </text>
    </comment>
    <comment ref="B27" authorId="0" shapeId="0" xr:uid="{36D3C362-4A46-4145-A35E-5C8BD2069DCA}">
      <text>
        <r>
          <rPr>
            <sz val="9"/>
            <color indexed="81"/>
            <rFont val="Tahoma"/>
            <family val="2"/>
          </rPr>
          <t>First you should enumerate 3 ranges used for formulas, then the others</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<sst xmlns="http://schemas.openxmlformats.org/spreadsheetml/2006/main" count="117" uniqueCount="100">
  <si>
    <t>Sprint planner &amp; Jira Integrator v4.0 by Twin Pigs Agile Studio</t>
  </si>
  <si>
    <t>This template is a part of the Twin Pigs Agile Process v1</t>
  </si>
  <si>
    <t>Configuration</t>
  </si>
  <si>
    <t>System state</t>
  </si>
  <si>
    <t>Sprint total</t>
  </si>
  <si>
    <t>Left in sprint</t>
  </si>
  <si>
    <t>Postponed (clipboard area)</t>
  </si>
  <si>
    <t>Sprint configuration</t>
  </si>
  <si>
    <t>Start date cell</t>
  </si>
  <si>
    <t>AU5</t>
  </si>
  <si>
    <t>Locked</t>
  </si>
  <si>
    <t>Group</t>
  </si>
  <si>
    <t>Dev</t>
  </si>
  <si>
    <t>Test</t>
  </si>
  <si>
    <t>Sprint length cell</t>
  </si>
  <si>
    <t>AU6</t>
  </si>
  <si>
    <t>Day</t>
  </si>
  <si>
    <t>DC</t>
  </si>
  <si>
    <t>Focus</t>
  </si>
  <si>
    <t>Start date</t>
  </si>
  <si>
    <t>Inverted workdays range</t>
  </si>
  <si>
    <t>AU7:BZ7</t>
  </si>
  <si>
    <t>Status:</t>
  </si>
  <si>
    <t>Data unlocked</t>
  </si>
  <si>
    <t>WRW</t>
  </si>
  <si>
    <t>Multiplier</t>
  </si>
  <si>
    <t>Sprint length (days)</t>
  </si>
  <si>
    <t>Sprint total estimate range</t>
  </si>
  <si>
    <t>K7:T7</t>
  </si>
  <si>
    <t>TPSP</t>
  </si>
  <si>
    <t>Total SP</t>
  </si>
  <si>
    <t>Inverted workdays</t>
  </si>
  <si>
    <t>Sprint remaining estimate range</t>
  </si>
  <si>
    <t>W7:AF7</t>
  </si>
  <si>
    <t>Days</t>
  </si>
  <si>
    <t>Sprint burndown data range</t>
  </si>
  <si>
    <t>BE19:BZ118</t>
  </si>
  <si>
    <t>Sprint burndown header range</t>
  </si>
  <si>
    <t>BE18:BZ18</t>
  </si>
  <si>
    <t>Days left range</t>
  </si>
  <si>
    <t>W8:AF8</t>
  </si>
  <si>
    <t>Actions:</t>
  </si>
  <si>
    <t>Please select an action cell and click RUN. Do not forget to use a VPN and proxy for Jira interactions.</t>
  </si>
  <si>
    <t>Initial days range</t>
  </si>
  <si>
    <t>K8:T8</t>
  </si>
  <si>
    <t>RECALC</t>
  </si>
  <si>
    <t>UPDATE</t>
  </si>
  <si>
    <t>Sprint scope range</t>
  </si>
  <si>
    <t>K19:T218</t>
  </si>
  <si>
    <t>LOCK</t>
  </si>
  <si>
    <t>UNLOCK</t>
  </si>
  <si>
    <t>Issue remaining estimates range</t>
  </si>
  <si>
    <t>W19:AF218</t>
  </si>
  <si>
    <t>FROM JIRA</t>
  </si>
  <si>
    <t>TO JIRA</t>
  </si>
  <si>
    <t>Postponed range</t>
  </si>
  <si>
    <t>AI19:AR218</t>
  </si>
  <si>
    <t>CONFIG</t>
  </si>
  <si>
    <t>APPLY</t>
  </si>
  <si>
    <t>Issue keys range</t>
  </si>
  <si>
    <t>H19:H218</t>
  </si>
  <si>
    <t>Summaries range</t>
  </si>
  <si>
    <t>G19:G218</t>
  </si>
  <si>
    <t>Issues</t>
  </si>
  <si>
    <t>Estimates area</t>
  </si>
  <si>
    <t>Burndown</t>
  </si>
  <si>
    <t>Resolved range</t>
  </si>
  <si>
    <t>D19:D218</t>
  </si>
  <si>
    <t>Resolved, R/O</t>
  </si>
  <si>
    <t>Assignee, R/O</t>
  </si>
  <si>
    <t>Prefix, 3 sym</t>
  </si>
  <si>
    <t>Summary</t>
  </si>
  <si>
    <t>Key, R/O</t>
  </si>
  <si>
    <t>#</t>
  </si>
  <si>
    <t>Date</t>
  </si>
  <si>
    <t>D, plan</t>
  </si>
  <si>
    <t>T, plan</t>
  </si>
  <si>
    <t>D</t>
  </si>
  <si>
    <t>T</t>
  </si>
  <si>
    <t>Assignees range</t>
  </si>
  <si>
    <t>E19:E218</t>
  </si>
  <si>
    <t>Prefix range</t>
  </si>
  <si>
    <t>F19:F218</t>
  </si>
  <si>
    <t>Jira proxy</t>
  </si>
  <si>
    <t>http://localhost:8080</t>
  </si>
  <si>
    <t>Lock cell</t>
  </si>
  <si>
    <t>E4</t>
  </si>
  <si>
    <t>JQL</t>
  </si>
  <si>
    <t>sprint="Sample Sprint 1" ORDER BY key</t>
  </si>
  <si>
    <t>Resource groups</t>
  </si>
  <si>
    <t>Group codes</t>
  </si>
  <si>
    <t>D,T</t>
  </si>
  <si>
    <t>Group names</t>
  </si>
  <si>
    <t>Dev,Test</t>
  </si>
  <si>
    <t>Group names ranges</t>
  </si>
  <si>
    <t>K4:T4,W4:AF4,AI4:AR4,K18:T18,W18:AF18,AI18:AR18</t>
  </si>
  <si>
    <t>Today cell</t>
  </si>
  <si>
    <t>E5</t>
  </si>
  <si>
    <t>Message cell</t>
  </si>
  <si>
    <t>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</si>
</sst>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charset val="204"/>
      <scheme val="minor"/>
    </font>
    <font>
      <sz val="11"/>
      <color theme="1"/>
      <name val="Aptos Narrow"/>
      <family val="2"/>
      <charset val="204"/>
      <scheme val="minor"/>
    </font>
    <font>
      <sz val="11"/>
      <color rgb="FF006100"/>
      <name val="Aptos Narrow"/>
      <family val="2"/>
      <charset val="204"/>
      <scheme val="minor"/>
    </font>
    <font>
      <sz val="11"/>
      <color rgb="FF9C0006"/>
      <name val="Aptos Narrow"/>
      <family val="2"/>
      <charset val="204"/>
      <scheme val="minor"/>
    </font>
    <font>
      <b/>
      <u/>
      <sz val="16"/>
      <color theme="1"/>
      <name val="Aptos Narrow"/>
      <family val="2"/>
      <scheme val="minor"/>
    </font>
    <font>
      <b/>
      <u/>
      <sz val="11"/>
      <color theme="1"/>
      <name val="Aptos Narrow"/>
      <family val="2"/>
      <scheme val="minor"/>
    </font>
    <font>
      <b/>
      <u/>
      <sz val="14"/>
      <color theme="9" tint="-0.499984740745262"/>
      <name val="Aptos Narrow"/>
      <family val="2"/>
      <scheme val="minor"/>
    </font>
    <font>
      <b/>
      <u/>
      <sz val="11"/>
      <color theme="9" tint="-0.499984740745262"/>
      <name val="Aptos Narrow"/>
      <family val="2"/>
      <scheme val="minor"/>
    </font>
    <font>
      <b/>
      <u/>
      <sz val="16"/>
      <color theme="9" tint="-0.499984740745262"/>
      <name val="Aptos Narrow"/>
      <family val="2"/>
      <scheme val="minor"/>
    </font>
    <font>
      <b/>
      <u/>
      <sz val="16"/>
      <color rgb="FF006100"/>
      <name val="Aptos Narrow"/>
      <family val="2"/>
      <scheme val="minor"/>
    </font>
    <font>
      <b/>
      <sz val="11"/>
      <color theme="1"/>
      <name val="Aptos Narrow"/>
      <family val="2"/>
      <scheme val="minor"/>
    </font>
    <font>
      <u/>
      <sz val="11"/>
      <color theme="1"/>
      <name val="Aptos Narrow"/>
      <family val="2"/>
      <charset val="204"/>
      <scheme val="minor"/>
    </font>
    <font>
      <u/>
      <sz val="11"/>
      <color theme="1"/>
      <name val="Aptos Narrow"/>
      <family val="2"/>
      <scheme val="minor"/>
    </font>
    <font>
      <b/>
      <u/>
      <sz val="11"/>
      <color theme="0"/>
      <name val="Aptos Narrow"/>
      <family val="2"/>
      <scheme val="minor"/>
    </font>
    <font>
      <b/>
      <u/>
      <sz val="11"/>
      <name val="Aptos Narrow"/>
      <family val="2"/>
      <scheme val="minor"/>
    </font>
    <font>
      <b/>
      <u/>
      <sz val="11"/>
      <color theme="2" tint="-0.499984740745262"/>
      <name val="Aptos Narrow"/>
      <family val="2"/>
      <scheme val="minor"/>
    </font>
    <font>
      <sz val="11"/>
      <color theme="1"/>
      <name val="Aptos Narrow"/>
      <family val="2"/>
      <scheme val="minor"/>
    </font>
    <font>
      <sz val="9"/>
      <color indexed="81"/>
      <name val="Tahoma"/>
      <family val="2"/>
    </font>
    <font>
      <sz val="9"/>
      <color indexed="81"/>
      <name val="Tahoma"/>
      <charset val="1"/>
    </font>
    <font>
      <b/>
      <sz val="9"/>
      <color indexed="81"/>
      <name val="Tahoma"/>
      <family val="2"/>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rgb="FF0070C0"/>
        <bgColor indexed="64"/>
      </patternFill>
    </fill>
    <fill>
      <patternFill patternType="solid">
        <fgColor theme="9" tint="-0.49998474074526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tint="0.59999389629810485"/>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cellStyleXfs>
  <cellXfs count="45">
    <xf numFmtId="0" fontId="0" fillId="0" borderId="0" xfId="0"/>
    <xf numFmtId="0" fontId="2" fillId="5" borderId="0" xfId="1" applyFill="1" applyBorder="1" applyAlignment="1">
      <alignment wrapText="1"/>
    </xf>
    <xf numFmtId="0" fontId="0" fillId="5" borderId="0" xfId="0" applyFill="1" applyAlignment="1">
      <alignment wrapText="1"/>
    </xf>
    <xf numFmtId="0" fontId="0" fillId="0" borderId="0" xfId="0" applyAlignment="1">
      <alignment wrapText="1"/>
    </xf>
    <xf numFmtId="0" fontId="10" fillId="0" borderId="0" xfId="0" applyFont="1"/>
    <xf numFmtId="0" fontId="5" fillId="0" borderId="0" xfId="0" applyFont="1"/>
    <xf numFmtId="0" fontId="10" fillId="0" borderId="0" xfId="0" applyFont="1" applyAlignment="1">
      <alignment wrapText="1"/>
    </xf>
    <xf numFmtId="14" fontId="0" fillId="0" borderId="0" xfId="0" applyNumberFormat="1"/>
    <xf numFmtId="0" fontId="11" fillId="0" borderId="0" xfId="0" applyFont="1" applyAlignment="1">
      <alignment wrapText="1"/>
    </xf>
    <xf numFmtId="14" fontId="0" fillId="7" borderId="1" xfId="3" applyNumberFormat="1" applyFont="1" applyFill="1"/>
    <xf numFmtId="0" fontId="0" fillId="7" borderId="1" xfId="3" applyFont="1" applyFill="1"/>
    <xf numFmtId="0" fontId="12" fillId="0" borderId="0" xfId="0" applyFont="1" applyAlignment="1">
      <alignment wrapText="1"/>
    </xf>
    <xf numFmtId="14" fontId="0" fillId="7" borderId="0" xfId="3" applyNumberFormat="1" applyFont="1" applyFill="1" applyBorder="1" applyAlignment="1">
      <alignment wrapText="1"/>
    </xf>
    <xf numFmtId="0" fontId="2" fillId="5" borderId="0" xfId="1" applyFill="1" applyBorder="1" applyAlignment="1">
      <alignment horizontal="center" wrapText="1"/>
    </xf>
    <xf numFmtId="0" fontId="13" fillId="8" borderId="0" xfId="0" applyFont="1" applyFill="1" applyAlignment="1">
      <alignment horizontal="center"/>
    </xf>
    <xf numFmtId="0" fontId="5" fillId="9" borderId="0" xfId="0" applyFont="1" applyFill="1" applyAlignment="1">
      <alignment horizontal="center"/>
    </xf>
    <xf numFmtId="0" fontId="13" fillId="10" borderId="0" xfId="0" applyFont="1" applyFill="1" applyAlignment="1">
      <alignment horizontal="center"/>
    </xf>
    <xf numFmtId="0" fontId="13" fillId="11" borderId="0" xfId="0" applyFont="1" applyFill="1" applyAlignment="1">
      <alignment horizontal="center"/>
    </xf>
    <xf numFmtId="0" fontId="13" fillId="12" borderId="0" xfId="0" applyFont="1" applyFill="1" applyAlignment="1">
      <alignment horizontal="center"/>
    </xf>
    <xf numFmtId="0" fontId="14" fillId="13" borderId="0" xfId="0" applyFont="1" applyFill="1" applyAlignment="1">
      <alignment horizontal="center"/>
    </xf>
    <xf numFmtId="0" fontId="5" fillId="14" borderId="0" xfId="0" applyFont="1" applyFill="1" applyAlignment="1">
      <alignment horizontal="center"/>
    </xf>
    <xf numFmtId="0" fontId="5" fillId="15" borderId="0" xfId="0" applyFont="1" applyFill="1" applyAlignment="1">
      <alignment horizontal="center"/>
    </xf>
    <xf numFmtId="0" fontId="15" fillId="0" borderId="0" xfId="0" applyFont="1" applyAlignment="1">
      <alignment horizontal="center"/>
    </xf>
    <xf numFmtId="0" fontId="5" fillId="0" borderId="0" xfId="0" applyFont="1" applyAlignment="1">
      <alignment horizontal="center"/>
    </xf>
    <xf numFmtId="0" fontId="15" fillId="0" borderId="0" xfId="0" applyFont="1"/>
    <xf numFmtId="0" fontId="10" fillId="5" borderId="0" xfId="0" applyFont="1" applyFill="1" applyAlignment="1">
      <alignment wrapText="1"/>
    </xf>
    <xf numFmtId="0" fontId="16" fillId="5" borderId="0" xfId="0" applyFont="1" applyFill="1" applyAlignment="1">
      <alignment wrapText="1"/>
    </xf>
    <xf numFmtId="0" fontId="0" fillId="0" borderId="0" xfId="0" applyAlignment="1">
      <alignment horizontal="center"/>
    </xf>
    <xf numFmtId="14" fontId="0" fillId="0" borderId="0" xfId="0" applyNumberFormat="1" applyAlignment="1">
      <alignment wrapText="1"/>
    </xf>
    <xf numFmtId="0" fontId="0" fillId="0" borderId="0" xfId="0" applyAlignment="1">
      <alignment horizontal="center" wrapText="1"/>
    </xf>
    <xf numFmtId="0" fontId="2" fillId="0" borderId="0" xfId="1" applyFill="1" applyBorder="1" applyAlignment="1">
      <alignment wrapText="1"/>
    </xf>
    <xf numFmtId="0" fontId="9" fillId="2" borderId="0" xfId="1" applyFont="1" applyBorder="1" applyAlignment="1">
      <alignment horizontal="center"/>
    </xf>
    <xf numFmtId="0" fontId="8" fillId="2" borderId="0" xfId="1" applyFont="1" applyBorder="1" applyAlignment="1">
      <alignment horizontal="center" wrapText="1"/>
    </xf>
    <xf numFmtId="0" fontId="9" fillId="2" borderId="0" xfId="1" applyFont="1" applyBorder="1" applyAlignment="1">
      <alignment wrapText="1"/>
    </xf>
    <xf numFmtId="0" fontId="9" fillId="2" borderId="0" xfId="1" applyFont="1" applyAlignment="1">
      <alignment wrapText="1"/>
    </xf>
    <xf numFmtId="0" fontId="5" fillId="0" borderId="0" xfId="0" applyFont="1" applyAlignment="1">
      <alignment horizontal="center" vertical="center"/>
    </xf>
    <xf numFmtId="0" fontId="2" fillId="2" borderId="0" xfId="1" applyAlignment="1">
      <alignment horizontal="left" vertical="top" wrapText="1"/>
    </xf>
    <xf numFmtId="0" fontId="3" fillId="3" borderId="0" xfId="2" applyAlignment="1">
      <alignment horizontal="left" vertical="top"/>
    </xf>
    <xf numFmtId="0" fontId="0" fillId="0" borderId="0" xfId="0"/>
    <xf numFmtId="0" fontId="0" fillId="0" borderId="0" xfId="0" applyAlignment="1">
      <alignment horizontal="center" vertical="center"/>
    </xf>
    <xf numFmtId="0" fontId="4" fillId="0" borderId="0" xfId="0" applyFont="1" applyAlignment="1">
      <alignment horizontal="center" vertical="center" wrapText="1"/>
    </xf>
    <xf numFmtId="0" fontId="6" fillId="6" borderId="0" xfId="0" applyFont="1" applyFill="1" applyAlignment="1">
      <alignment wrapText="1"/>
    </xf>
    <xf numFmtId="0" fontId="7" fillId="6" borderId="0" xfId="0" applyFont="1" applyFill="1" applyAlignment="1">
      <alignment wrapText="1"/>
    </xf>
    <xf numFmtId="0" fontId="8" fillId="6" borderId="0" xfId="0" applyFont="1" applyFill="1"/>
    <xf numFmtId="0" fontId="9" fillId="2" borderId="0" xfId="1" applyFont="1" applyAlignment="1"/>
  </cellXfs>
  <cellStyles count="4">
    <cellStyle name="Bad" xfId="2" builtinId="27"/>
    <cellStyle name="Good" xfId="1" builtinId="26"/>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Dev, plan</c:v>
          </c:tx>
          <c:spPr>
            <a:ln w="12700" cap="rnd">
              <a:solidFill>
                <a:srgbClr val="A8E2F8"/>
              </a:solidFill>
              <a:prstDash val="sysDash"/>
              <a:round/>
            </a:ln>
            <a:effectLst/>
          </c:spPr>
          <c:marker>
            <c:symbol val="none"/>
          </c:marker>
          <c:cat>
            <c:multiLvlStrRef>
              <c:f>'Sample Sprint'!$BE$19:$BF$29</c:f>
              <c:multiLvlStrCache>
                <c:ptCount val="11"/>
                <c:lvl>
                  <c:pt idx="0">
                    <c:v>18.03.2025</c:v>
                  </c:pt>
                  <c:pt idx="1">
                    <c:v>19.03.2025</c:v>
                  </c:pt>
                  <c:pt idx="2">
                    <c:v>20.03.2025</c:v>
                  </c:pt>
                  <c:pt idx="3">
                    <c:v>21.03.2025</c:v>
                  </c:pt>
                  <c:pt idx="4">
                    <c:v>24.03.2025</c:v>
                  </c:pt>
                  <c:pt idx="5">
                    <c:v>25.03.2025</c:v>
                  </c:pt>
                  <c:pt idx="6">
                    <c:v>26.03.2025</c:v>
                  </c:pt>
                  <c:pt idx="7">
                    <c:v>27.03.2025</c:v>
                  </c:pt>
                  <c:pt idx="8">
                    <c:v>28.03.2025</c:v>
                  </c:pt>
                  <c:pt idx="9">
                    <c:v>31.03.2025</c:v>
                  </c:pt>
                  <c:pt idx="10">
                    <c:v>01.04.2025</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'Sample Sprint'!$BG$19:$BG$29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7489-4E30-B668-7C889861DC66}"/>
            </c:ext>
          </c:extLst>
        </c:ser>
        <c:ser>
          <c:idx val="1"/>
          <c:order val="1"/>
          <c:tx>
            <c:v>Test, plan</c:v>
          </c:tx>
          <c:spPr>
            <a:ln w="12700" cap="rnd">
              <a:solidFill>
                <a:srgbClr val="DFB6DA"/>
              </a:solidFill>
              <a:prstDash val="sysDash"/>
              <a:round/>
            </a:ln>
            <a:effectLst/>
          </c:spPr>
          <c:marker>
            <c:symbol val="none"/>
          </c:marker>
          <c:cat>
            <c:multiLvlStrRef>
              <c:f>'Sample Sprint'!$BE$19:$BF$29</c:f>
              <c:multiLvlStrCache>
                <c:ptCount val="11"/>
                <c:lvl>
                  <c:pt idx="0">
                    <c:v>18.03.2025</c:v>
                  </c:pt>
                  <c:pt idx="1">
                    <c:v>19.03.2025</c:v>
                  </c:pt>
                  <c:pt idx="2">
                    <c:v>20.03.2025</c:v>
                  </c:pt>
                  <c:pt idx="3">
                    <c:v>21.03.2025</c:v>
                  </c:pt>
                  <c:pt idx="4">
                    <c:v>24.03.2025</c:v>
                  </c:pt>
                  <c:pt idx="5">
                    <c:v>25.03.2025</c:v>
                  </c:pt>
                  <c:pt idx="6">
                    <c:v>26.03.2025</c:v>
                  </c:pt>
                  <c:pt idx="7">
                    <c:v>27.03.2025</c:v>
                  </c:pt>
                  <c:pt idx="8">
                    <c:v>28.03.2025</c:v>
                  </c:pt>
                  <c:pt idx="9">
                    <c:v>31.03.2025</c:v>
                  </c:pt>
                  <c:pt idx="10">
                    <c:v>01.04.2025</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'Sample Sprint'!$BH$19:$BH$29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7489-4E30-B668-7C889861DC66}"/>
            </c:ext>
          </c:extLst>
        </c:ser>
        <c:ser>
          <c:idx val="2"/>
          <c:order val="2"/>
          <c:tx>
            <c:v>Dev</c:v>
          </c:tx>
          <c:spPr>
            <a:ln w="28575" cap="rnd">
              <a:solidFill>
                <a:srgbClr val="00AAE8"/>
              </a:solidFill>
              <a:prstDash val="solid"/>
              <a:round/>
            </a:ln>
            <a:effectLst/>
          </c:spPr>
          <c:marker>
            <c:symbol val="circle"/>
            <c:size val="5"/>
            <c:spPr>
              <a:solidFill>
                <a:srgbClr val="2BB9EC"/>
              </a:solidFill>
              <a:ln w="9525">
                <a:solidFill>
                  <a:srgbClr val="0076A2"/>
                </a:solidFill>
                <a:prstDash val="solid"/>
              </a:ln>
              <a:effectLst/>
            </c:spPr>
          </c:marker>
          <c:cat>
            <c:multiLvlStrRef>
              <c:f>'Sample Sprint'!$BE$19:$BF$29</c:f>
              <c:multiLvlStrCache>
                <c:ptCount val="11"/>
                <c:lvl>
                  <c:pt idx="0">
                    <c:v>18.03.2025</c:v>
                  </c:pt>
                  <c:pt idx="1">
                    <c:v>19.03.2025</c:v>
                  </c:pt>
                  <c:pt idx="2">
                    <c:v>20.03.2025</c:v>
                  </c:pt>
                  <c:pt idx="3">
                    <c:v>21.03.2025</c:v>
                  </c:pt>
                  <c:pt idx="4">
                    <c:v>24.03.2025</c:v>
                  </c:pt>
                  <c:pt idx="5">
                    <c:v>25.03.2025</c:v>
                  </c:pt>
                  <c:pt idx="6">
                    <c:v>26.03.2025</c:v>
                  </c:pt>
                  <c:pt idx="7">
                    <c:v>27.03.2025</c:v>
                  </c:pt>
                  <c:pt idx="8">
                    <c:v>28.03.2025</c:v>
                  </c:pt>
                  <c:pt idx="9">
                    <c:v>31.03.2025</c:v>
                  </c:pt>
                  <c:pt idx="10">
                    <c:v>01.04.2025</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'Sample Sprint'!$BI$19:$BI$29</c:f>
              <c:numCache>
                <c:formatCode>General</c:formatCode>
                <c:ptCount val="11"/>
              </c:numCache>
            </c:numRef>
          </c:val>
          <c:smooth val="0"/>
          <c:extLst>
            <c:ext xmlns:c16="http://schemas.microsoft.com/office/drawing/2014/chart" uri="{C3380CC4-5D6E-409C-BE32-E72D297353CC}">
              <c16:uniqueId val="{00000002-7489-4E30-B668-7C889861DC66}"/>
            </c:ext>
          </c:extLst>
        </c:ser>
        <c:ser>
          <c:idx val="3"/>
          <c:order val="3"/>
          <c:tx>
            <c:v>Test</c:v>
          </c:tx>
          <c:spPr>
            <a:ln w="28575" cap="rnd">
              <a:solidFill>
                <a:srgbClr val="A02B93"/>
              </a:solidFill>
              <a:prstDash val="solid"/>
              <a:round/>
            </a:ln>
            <a:effectLst/>
          </c:spPr>
          <c:marker>
            <c:symbol val="circle"/>
            <c:size val="5"/>
            <c:spPr>
              <a:solidFill>
                <a:srgbClr val="B04FA5"/>
              </a:solidFill>
              <a:ln w="9525">
                <a:solidFill>
                  <a:srgbClr val="701E66"/>
                </a:solidFill>
                <a:prstDash val="solid"/>
              </a:ln>
              <a:effectLst/>
            </c:spPr>
          </c:marker>
          <c:cat>
            <c:multiLvlStrRef>
              <c:f>'Sample Sprint'!$BE$19:$BF$29</c:f>
              <c:multiLvlStrCache>
                <c:ptCount val="11"/>
                <c:lvl>
                  <c:pt idx="0">
                    <c:v>18.03.2025</c:v>
                  </c:pt>
                  <c:pt idx="1">
                    <c:v>19.03.2025</c:v>
                  </c:pt>
                  <c:pt idx="2">
                    <c:v>20.03.2025</c:v>
                  </c:pt>
                  <c:pt idx="3">
                    <c:v>21.03.2025</c:v>
                  </c:pt>
                  <c:pt idx="4">
                    <c:v>24.03.2025</c:v>
                  </c:pt>
                  <c:pt idx="5">
                    <c:v>25.03.2025</c:v>
                  </c:pt>
                  <c:pt idx="6">
                    <c:v>26.03.2025</c:v>
                  </c:pt>
                  <c:pt idx="7">
                    <c:v>27.03.2025</c:v>
                  </c:pt>
                  <c:pt idx="8">
                    <c:v>28.03.2025</c:v>
                  </c:pt>
                  <c:pt idx="9">
                    <c:v>31.03.2025</c:v>
                  </c:pt>
                  <c:pt idx="10">
                    <c:v>01.04.2025</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'Sample Sprint'!$BJ$19:$BJ$29</c:f>
              <c:numCache>
                <c:formatCode>General</c:formatCode>
                <c:ptCount val="11"/>
              </c:numCache>
            </c:numRef>
          </c:val>
          <c:smooth val="0"/>
          <c:extLst>
            <c:ext xmlns:c16="http://schemas.microsoft.com/office/drawing/2014/chart" uri="{C3380CC4-5D6E-409C-BE32-E72D297353CC}">
              <c16:uniqueId val="{00000003-7489-4E30-B668-7C889861DC66}"/>
            </c:ext>
          </c:extLst>
        </c:ser>
        <c:dLbls>
          <c:showLegendKey val="0"/>
          <c:showVal val="0"/>
          <c:showCatName val="0"/>
          <c:showSerName val="0"/>
          <c:showPercent val="0"/>
          <c:showBubbleSize val="0"/>
        </c:dLbls>
        <c:smooth val="0"/>
        <c:axId val="1241240368"/>
        <c:axId val="1241247568"/>
      </c:lineChart>
      <c:catAx>
        <c:axId val="12412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47568"/>
        <c:crosses val="autoZero"/>
        <c:auto val="1"/>
        <c:lblAlgn val="ctr"/>
        <c:lblOffset val="100"/>
        <c:noMultiLvlLbl val="0"/>
      </c:catAx>
      <c:valAx>
        <c:axId val="12412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4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Left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cat>
            <c:strRef>
              <c:f>'Sample Sprint'!$K$4:$L$4</c:f>
              <c:strCache>
                <c:ptCount val="2"/>
                <c:pt idx="0">
                  <c:v>Dev</c:v>
                </c:pt>
                <c:pt idx="1">
                  <c:v>Test</c:v>
                </c:pt>
              </c:strCache>
            </c:strRef>
          </c:cat>
          <c:val>
            <c:numRef>
              <c:f>'Sample Sprint'!$W$8:$X$8</c:f>
              <c:numCache>
                <c:formatCode>General</c:formatCode>
                <c:ptCount val="2"/>
                <c:pt idx="0">
                  <c:v>0</c:v>
                </c:pt>
                <c:pt idx="1">
                  <c:v>0</c:v>
                </c:pt>
              </c:numCache>
            </c:numRef>
          </c:val>
          <c:extLst>
            <c:ext xmlns:c16="http://schemas.microsoft.com/office/drawing/2014/chart" uri="{C3380CC4-5D6E-409C-BE32-E72D297353CC}">
              <c16:uniqueId val="{00000000-3F91-4418-A1BD-6B56FBAC8367}"/>
            </c:ext>
          </c:extLst>
        </c:ser>
        <c:dLbls>
          <c:showLegendKey val="0"/>
          <c:showVal val="0"/>
          <c:showCatName val="0"/>
          <c:showSerName val="0"/>
          <c:showPercent val="0"/>
          <c:showBubbleSize val="0"/>
        </c:dLbls>
        <c:gapWidth val="150"/>
        <c:overlap val="100"/>
        <c:axId val="1053744096"/>
        <c:axId val="1053741696"/>
      </c:barChart>
      <c:catAx>
        <c:axId val="105374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41696"/>
        <c:crosses val="autoZero"/>
        <c:auto val="1"/>
        <c:lblAlgn val="ctr"/>
        <c:lblOffset val="100"/>
        <c:noMultiLvlLbl val="0"/>
      </c:catAx>
      <c:valAx>
        <c:axId val="105374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4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2501602</xdr:colOff>
      <xdr:row>12</xdr:row>
      <xdr:rowOff>110603</xdr:rowOff>
    </xdr:from>
    <xdr:to>
      <xdr:col>6</xdr:col>
      <xdr:colOff>3647628</xdr:colOff>
      <xdr:row>14</xdr:row>
      <xdr:rowOff>72950</xdr:rowOff>
    </xdr:to>
    <xdr:sp macro="" textlink="">
      <xdr:nvSpPr>
        <xdr:cNvPr id="2" name="Rectangle: Rounded Corners 1">
          <a:extLst>
            <a:ext uri="{FF2B5EF4-FFF2-40B4-BE49-F238E27FC236}">
              <a16:creationId xmlns:a16="http://schemas.microsoft.com/office/drawing/2014/main" id="{88DE1FF4-DB30-4928-A30F-8D474598309A}"/>
            </a:ext>
            <a:ext uri="{6ECC49D1-AA05-4338-93AA-15A1B29DFB0A}">
              <asl:scriptLink xmlns:asl="http://schemas.microsoft.com/office/drawing/2021/scriptlink" val="{&quot;shareId&quot;:&quot;ms-officescript%3A%2F%2Fonedrive_business_sharinglink%2Fu!aHR0cHM6Ly93YXJ0c2lsYS1teS5zaGFyZXBvaW50LmNvbS86dTovcC9lbGlqYWhfcmVpbS9FU3c5aC1rUlE4MUZqY19sM3Rybm8zY0JaQ0dsdV9VS3o2ZUxRLVJQY3hvdUVB&quot;}"/>
            </a:ext>
          </a:extLst>
        </xdr:cNvPr>
        <xdr:cNvSpPr/>
      </xdr:nvSpPr>
      <xdr:spPr>
        <a:xfrm>
          <a:off x="6288742" y="2396603"/>
          <a:ext cx="1147931" cy="324297"/>
        </a:xfrm>
        <a:prstGeom prst="roundRect">
          <a:avLst/>
        </a:prstGeom>
        <a:solidFill>
          <a:srgbClr val="C00000"/>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RUN</a:t>
          </a:r>
        </a:p>
      </xdr:txBody>
    </xdr:sp>
    <xdr:clientData/>
  </xdr:twoCellAnchor>
  <xdr:twoCellAnchor>
    <xdr:from>
      <xdr:col>45</xdr:col>
      <xdr:colOff>430529</xdr:colOff>
      <xdr:row>33</xdr:row>
      <xdr:rowOff>60007</xdr:rowOff>
    </xdr:from>
    <xdr:to>
      <xdr:col>56</xdr:col>
      <xdr:colOff>304799</xdr:colOff>
      <xdr:row>60</xdr:row>
      <xdr:rowOff>57150</xdr:rowOff>
    </xdr:to>
    <xdr:graphicFrame macro="">
      <xdr:nvGraphicFramePr>
        <xdr:cNvPr id="3" name="Chart 2">
          <a:extLst>
            <a:ext uri="{FF2B5EF4-FFF2-40B4-BE49-F238E27FC236}">
              <a16:creationId xmlns:a16="http://schemas.microsoft.com/office/drawing/2014/main" id="{ADB1D88B-A850-4DC4-BA17-20C1061F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409575</xdr:colOff>
      <xdr:row>18</xdr:row>
      <xdr:rowOff>31432</xdr:rowOff>
    </xdr:from>
    <xdr:to>
      <xdr:col>51</xdr:col>
      <xdr:colOff>552450</xdr:colOff>
      <xdr:row>31</xdr:row>
      <xdr:rowOff>67627</xdr:rowOff>
    </xdr:to>
    <xdr:graphicFrame macro="">
      <xdr:nvGraphicFramePr>
        <xdr:cNvPr id="4" name="Chart 3">
          <a:extLst>
            <a:ext uri="{FF2B5EF4-FFF2-40B4-BE49-F238E27FC236}">
              <a16:creationId xmlns:a16="http://schemas.microsoft.com/office/drawing/2014/main" id="{5A4EC452-2A59-4CEE-89C7-51FBE77B7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localhost:808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C6E2-80B4-49A8-A36E-F5F060718C72}">
  <dimension ref="A1:CA232"/>
  <sheetViews>
    <sheetView tabSelected="1" topLeftCell="C1" zoomScaleNormal="100" workbookViewId="0">
      <selection activeCell="G39" sqref="G39"/>
    </sheetView>
  </sheetViews>
  <sheetFormatPr defaultRowHeight="14.4" x14ac:dyDescent="0.3"/>
  <cols>
    <col min="1" max="2" width="46.33203125" style="3" hidden="1" customWidth="1"/>
    <col min="3" max="3" width="0.6640625" style="1" customWidth="1"/>
    <col min="4" max="4" width="13.6640625" style="30" customWidth="1"/>
    <col min="5" max="5" width="20.77734375" style="3" customWidth="1"/>
    <col min="6" max="6" width="20.109375" style="3" customWidth="1"/>
    <col min="7" max="7" width="81.5546875" style="3" customWidth="1"/>
    <col min="8" max="8" width="15.6640625" style="3" customWidth="1"/>
    <col min="9" max="9" width="0.6640625" style="2" customWidth="1"/>
    <col min="10" max="10" width="8.88671875" style="3"/>
    <col min="11" max="12" width="8.6640625" style="3" customWidth="1"/>
    <col min="13" max="16" width="8.6640625" style="3" hidden="1" customWidth="1"/>
    <col min="17" max="19" width="0" style="3" hidden="1" customWidth="1"/>
    <col min="20" max="20" width="2.77734375" style="3" hidden="1" customWidth="1"/>
    <col min="21" max="21" width="0.6640625" style="2" customWidth="1"/>
    <col min="22" max="22" width="0" style="3" hidden="1" customWidth="1"/>
    <col min="23" max="24" width="8.6640625" style="3" customWidth="1"/>
    <col min="25" max="28" width="8.6640625" style="3" hidden="1" customWidth="1"/>
    <col min="29" max="32" width="0" style="3" hidden="1" customWidth="1"/>
    <col min="33" max="33" width="0.6640625" style="2" customWidth="1"/>
    <col min="34" max="34" width="0" style="3" hidden="1" customWidth="1"/>
    <col min="35" max="36" width="8.6640625" style="3" customWidth="1"/>
    <col min="37" max="40" width="8.6640625" style="3" hidden="1" customWidth="1"/>
    <col min="41" max="41" width="0" style="3" hidden="1" customWidth="1"/>
    <col min="42" max="42" width="9.77734375" style="3" hidden="1" customWidth="1"/>
    <col min="43" max="44" width="0" style="3" hidden="1" customWidth="1"/>
    <col min="45" max="45" width="0.6640625" style="2" customWidth="1"/>
    <col min="46" max="46" width="17.33203125" style="3" customWidth="1"/>
    <col min="47" max="47" width="11.6640625" style="3" customWidth="1"/>
    <col min="48" max="57" width="8.88671875" style="3"/>
    <col min="58" max="58" width="10.6640625" style="3" customWidth="1"/>
    <col min="59" max="78" width="8.88671875" style="3"/>
    <col min="79" max="79" width="0.6640625" style="2" customWidth="1"/>
    <col min="80" max="16384" width="8.88671875" style="3"/>
  </cols>
  <sheetData>
    <row r="1" spans="1:78" x14ac:dyDescent="0.3">
      <c r="A1" s="40" t="s">
        <v>0</v>
      </c>
      <c r="B1" s="40"/>
      <c r="D1" s="35" t="s">
        <v>1</v>
      </c>
      <c r="E1" s="35"/>
      <c r="F1" s="35"/>
      <c r="G1" s="35"/>
      <c r="H1" s="35"/>
    </row>
    <row r="2" spans="1:78" x14ac:dyDescent="0.3">
      <c r="A2" s="40"/>
      <c r="B2" s="40"/>
      <c r="D2" s="35"/>
      <c r="E2" s="35"/>
      <c r="F2" s="35"/>
      <c r="G2" s="35"/>
      <c r="H2" s="35"/>
    </row>
    <row r="3" spans="1:78" ht="21" x14ac:dyDescent="0.4">
      <c r="A3" s="41" t="s">
        <v>2</v>
      </c>
      <c r="B3" s="42"/>
      <c r="D3" s="43" t="s">
        <v>3</v>
      </c>
      <c r="E3" s="43"/>
      <c r="F3" s="43"/>
      <c r="G3" s="43"/>
      <c r="H3" s="43"/>
      <c r="J3" s="44" t="s">
        <v>4</v>
      </c>
      <c r="K3" s="44"/>
      <c r="L3" s="44"/>
      <c r="M3" s="44"/>
      <c r="N3" s="44"/>
      <c r="O3" s="44"/>
      <c r="P3" s="44"/>
      <c r="Q3" s="44"/>
      <c r="R3" s="44"/>
      <c r="S3" s="44"/>
      <c r="T3" s="44"/>
      <c r="V3" s="34" t="s">
        <v>5</v>
      </c>
      <c r="W3" s="34"/>
      <c r="X3" s="34"/>
      <c r="Y3" s="34"/>
      <c r="Z3" s="34"/>
      <c r="AA3" s="34"/>
      <c r="AB3" s="34"/>
      <c r="AC3" s="34"/>
      <c r="AD3" s="34"/>
      <c r="AE3" s="34"/>
      <c r="AF3" s="34"/>
      <c r="AH3" s="34" t="s">
        <v>6</v>
      </c>
      <c r="AI3" s="34"/>
      <c r="AJ3" s="34"/>
      <c r="AK3" s="34"/>
      <c r="AL3" s="34"/>
      <c r="AM3" s="34"/>
      <c r="AN3" s="34"/>
      <c r="AO3" s="34"/>
      <c r="AP3" s="34"/>
      <c r="AQ3" s="34"/>
      <c r="AR3" s="34"/>
      <c r="AT3" s="34" t="s">
        <v>7</v>
      </c>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row>
    <row r="4" spans="1:78" ht="16.2" customHeight="1" x14ac:dyDescent="0.3">
      <c r="A4" s="4" t="s">
        <v>8</v>
      </c>
      <c r="B4" s="3" t="s">
        <v>9</v>
      </c>
      <c r="D4" s="5" t="s">
        <v>10</v>
      </c>
      <c r="E4" t="b">
        <v>0</v>
      </c>
      <c r="F4"/>
      <c r="G4"/>
      <c r="H4"/>
      <c r="J4" s="4" t="s">
        <v>11</v>
      </c>
      <c r="K4" s="4" t="s">
        <v>12</v>
      </c>
      <c r="L4" s="4" t="s">
        <v>13</v>
      </c>
      <c r="M4" s="4"/>
      <c r="N4" s="4"/>
      <c r="O4" s="4"/>
      <c r="P4" s="4"/>
      <c r="Q4" s="4"/>
      <c r="R4" s="4"/>
      <c r="S4" s="4"/>
      <c r="T4" s="4"/>
      <c r="V4" s="6" t="s">
        <v>11</v>
      </c>
      <c r="W4" s="6" t="s">
        <v>12</v>
      </c>
      <c r="X4" s="6" t="s">
        <v>13</v>
      </c>
      <c r="Y4" s="6"/>
      <c r="Z4" s="6"/>
      <c r="AA4" s="6"/>
      <c r="AB4" s="6"/>
      <c r="AC4" s="6"/>
      <c r="AD4" s="6"/>
      <c r="AE4" s="6"/>
      <c r="AF4" s="6"/>
      <c r="AH4" s="6" t="s">
        <v>11</v>
      </c>
      <c r="AI4" s="6" t="s">
        <v>12</v>
      </c>
      <c r="AJ4" s="6" t="s">
        <v>13</v>
      </c>
      <c r="AK4" s="6"/>
      <c r="AL4" s="6"/>
      <c r="AM4" s="6"/>
      <c r="AN4" s="6"/>
      <c r="AO4" s="6"/>
      <c r="AP4" s="6"/>
      <c r="AQ4" s="6"/>
      <c r="AR4" s="6"/>
    </row>
    <row r="5" spans="1:78" x14ac:dyDescent="0.3">
      <c r="A5" s="4" t="s">
        <v>14</v>
      </c>
      <c r="B5" s="3" t="s">
        <v>15</v>
      </c>
      <c r="D5" s="5" t="s">
        <v>16</v>
      </c>
      <c r="E5" s="7">
        <f ca="1">TODAY()</f>
        <v>45737</v>
      </c>
      <c r="F5"/>
      <c r="G5"/>
      <c r="H5"/>
      <c r="J5" s="4" t="s">
        <v>17</v>
      </c>
      <c r="K5">
        <v>8</v>
      </c>
      <c r="L5">
        <v>8</v>
      </c>
      <c r="M5"/>
      <c r="N5"/>
      <c r="O5"/>
      <c r="P5"/>
      <c r="Q5"/>
      <c r="R5"/>
      <c r="S5"/>
      <c r="T5"/>
      <c r="V5" s="6" t="s">
        <v>18</v>
      </c>
      <c r="W5">
        <v>8</v>
      </c>
      <c r="X5">
        <v>8</v>
      </c>
      <c r="Y5"/>
      <c r="AH5" s="6" t="s">
        <v>18</v>
      </c>
      <c r="AI5">
        <v>8</v>
      </c>
      <c r="AJ5">
        <v>8</v>
      </c>
      <c r="AK5"/>
      <c r="AT5" s="8" t="s">
        <v>19</v>
      </c>
      <c r="AU5" s="9">
        <v>45734</v>
      </c>
      <c r="AV5"/>
      <c r="AW5"/>
      <c r="AX5"/>
      <c r="AY5"/>
      <c r="AZ5"/>
      <c r="BA5"/>
      <c r="BB5"/>
    </row>
    <row r="6" spans="1:78" ht="14.4" customHeight="1" x14ac:dyDescent="0.3">
      <c r="A6" s="4" t="s">
        <v>20</v>
      </c>
      <c r="B6" s="3" t="s">
        <v>21</v>
      </c>
      <c r="D6" s="35" t="s">
        <v>22</v>
      </c>
      <c r="E6" s="36" t="s">
        <v>23</v>
      </c>
      <c r="F6" s="37"/>
      <c r="G6" s="37"/>
      <c r="H6" s="37"/>
      <c r="J6" s="4" t="s">
        <v>24</v>
      </c>
      <c r="K6">
        <v>1.5</v>
      </c>
      <c r="L6">
        <v>1.5</v>
      </c>
      <c r="M6"/>
      <c r="N6"/>
      <c r="O6"/>
      <c r="P6"/>
      <c r="Q6"/>
      <c r="R6"/>
      <c r="S6"/>
      <c r="T6"/>
      <c r="V6" s="6" t="s">
        <v>25</v>
      </c>
      <c r="W6">
        <v>1.5</v>
      </c>
      <c r="X6">
        <v>1.5</v>
      </c>
      <c r="Y6"/>
      <c r="Z6"/>
      <c r="AA6"/>
      <c r="AB6"/>
      <c r="AH6" s="6" t="s">
        <v>25</v>
      </c>
      <c r="AI6">
        <v>1.5</v>
      </c>
      <c r="AJ6">
        <v>1.5</v>
      </c>
      <c r="AK6"/>
      <c r="AL6"/>
      <c r="AM6"/>
      <c r="AN6"/>
      <c r="AT6" s="8" t="s">
        <v>26</v>
      </c>
      <c r="AU6" s="10">
        <v>10</v>
      </c>
      <c r="AV6"/>
      <c r="AW6"/>
      <c r="AX6"/>
      <c r="AY6"/>
      <c r="AZ6"/>
      <c r="BA6"/>
      <c r="BB6"/>
    </row>
    <row r="7" spans="1:78" x14ac:dyDescent="0.3">
      <c r="A7" s="4" t="s">
        <v>27</v>
      </c>
      <c r="B7" s="3" t="s">
        <v>28</v>
      </c>
      <c r="D7" s="35"/>
      <c r="E7" s="37"/>
      <c r="F7" s="37"/>
      <c r="G7" s="37"/>
      <c r="H7" s="37"/>
      <c r="J7" s="4" t="s">
        <v>29</v>
      </c>
      <c r="K7">
        <f>SUM('Sample Sprint'!K19:K218)</f>
        <v>0</v>
      </c>
      <c r="L7">
        <f>SUM('Sample Sprint'!L19:L218)</f>
        <v>0</v>
      </c>
      <c r="M7"/>
      <c r="N7"/>
      <c r="O7"/>
      <c r="P7"/>
      <c r="Q7"/>
      <c r="R7"/>
      <c r="S7"/>
      <c r="T7"/>
      <c r="V7" s="6" t="s">
        <v>30</v>
      </c>
      <c r="W7" s="3">
        <f>SUM('Sample Sprint'!W19:W218)</f>
        <v>0</v>
      </c>
      <c r="X7" s="3">
        <f>SUM('Sample Sprint'!X19:X218)</f>
        <v>0</v>
      </c>
      <c r="AH7" s="6" t="s">
        <v>30</v>
      </c>
      <c r="AI7" s="3">
        <f>SUM('Sample Sprint'!AI19:AI218)</f>
        <v>0</v>
      </c>
      <c r="AJ7" s="3">
        <f>SUM('Sample Sprint'!AJ19:AJ218)</f>
        <v>0</v>
      </c>
      <c r="AT7" s="11" t="s">
        <v>31</v>
      </c>
      <c r="AU7" s="9"/>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row>
    <row r="8" spans="1:78" x14ac:dyDescent="0.3">
      <c r="A8" s="4" t="s">
        <v>32</v>
      </c>
      <c r="B8" s="3" t="s">
        <v>33</v>
      </c>
      <c r="D8" s="35"/>
      <c r="E8" s="37"/>
      <c r="F8" s="37"/>
      <c r="G8" s="37"/>
      <c r="H8" s="37"/>
      <c r="J8" s="4" t="s">
        <v>34</v>
      </c>
      <c r="K8">
        <f>('Sample Sprint'!K7*'Sample Sprint'!K6/'Sample Sprint'!K5)</f>
        <v>0</v>
      </c>
      <c r="L8">
        <f>('Sample Sprint'!L7*'Sample Sprint'!L6/'Sample Sprint'!L5)</f>
        <v>0</v>
      </c>
      <c r="M8"/>
      <c r="N8"/>
      <c r="O8"/>
      <c r="P8"/>
      <c r="Q8"/>
      <c r="R8"/>
      <c r="S8"/>
      <c r="T8"/>
      <c r="V8" s="6" t="s">
        <v>34</v>
      </c>
      <c r="W8" s="3">
        <f>('Sample Sprint'!W7*'Sample Sprint'!W6/'Sample Sprint'!W5)</f>
        <v>0</v>
      </c>
      <c r="X8" s="3">
        <f>('Sample Sprint'!X7*'Sample Sprint'!X6/'Sample Sprint'!X5)</f>
        <v>0</v>
      </c>
      <c r="AH8" s="6" t="s">
        <v>34</v>
      </c>
      <c r="AI8" s="3">
        <f>('Sample Sprint'!AI7*'Sample Sprint'!AI6/'Sample Sprint'!AI5)</f>
        <v>0</v>
      </c>
      <c r="AJ8" s="3">
        <f>('Sample Sprint'!AJ7*'Sample Sprint'!AJ6/'Sample Sprint'!AJ5)</f>
        <v>0</v>
      </c>
    </row>
    <row r="9" spans="1:78" x14ac:dyDescent="0.3">
      <c r="A9" s="4" t="s">
        <v>35</v>
      </c>
      <c r="B9" s="3" t="s">
        <v>36</v>
      </c>
      <c r="D9" s="35"/>
      <c r="E9" s="37"/>
      <c r="F9" s="37"/>
      <c r="G9" s="37"/>
      <c r="H9" s="37"/>
    </row>
    <row r="10" spans="1:78" x14ac:dyDescent="0.3">
      <c r="A10" s="4" t="s">
        <v>37</v>
      </c>
      <c r="B10" s="3" t="s">
        <v>38</v>
      </c>
      <c r="C10" s="13"/>
      <c r="D10" s="35"/>
      <c r="E10" s="37"/>
      <c r="F10" s="37"/>
      <c r="G10" s="37"/>
      <c r="H10" s="37"/>
    </row>
    <row r="11" spans="1:78" ht="14.4" customHeight="1" x14ac:dyDescent="0.3">
      <c r="A11" s="4" t="s">
        <v>39</v>
      </c>
      <c r="B11" s="3" t="s">
        <v>40</v>
      </c>
      <c r="C11" s="13"/>
      <c r="D11" s="35" t="s">
        <v>41</v>
      </c>
      <c r="E11" s="38" t="s">
        <v>42</v>
      </c>
      <c r="F11" s="38"/>
      <c r="G11" s="38"/>
      <c r="H11" s="39" t="e" vm="1">
        <v>#VALUE!</v>
      </c>
    </row>
    <row r="12" spans="1:78" x14ac:dyDescent="0.3">
      <c r="A12" s="4" t="s">
        <v>43</v>
      </c>
      <c r="B12" s="3" t="s">
        <v>44</v>
      </c>
      <c r="D12" s="35"/>
      <c r="E12" s="14" t="s">
        <v>45</v>
      </c>
      <c r="F12" s="15" t="s">
        <v>46</v>
      </c>
      <c r="G12"/>
      <c r="H12" s="39"/>
    </row>
    <row r="13" spans="1:78" x14ac:dyDescent="0.3">
      <c r="A13" s="4" t="s">
        <v>47</v>
      </c>
      <c r="B13" s="3" t="s">
        <v>48</v>
      </c>
      <c r="D13" s="35"/>
      <c r="E13" s="16" t="s">
        <v>49</v>
      </c>
      <c r="F13" s="17" t="s">
        <v>50</v>
      </c>
      <c r="G13"/>
      <c r="H13" s="39"/>
    </row>
    <row r="14" spans="1:78" x14ac:dyDescent="0.3">
      <c r="A14" s="4" t="s">
        <v>51</v>
      </c>
      <c r="B14" s="3" t="s">
        <v>52</v>
      </c>
      <c r="D14" s="35"/>
      <c r="E14" s="18" t="s">
        <v>53</v>
      </c>
      <c r="F14" s="19" t="s">
        <v>54</v>
      </c>
      <c r="G14"/>
      <c r="H14" s="39"/>
    </row>
    <row r="15" spans="1:78" x14ac:dyDescent="0.3">
      <c r="A15" s="4" t="s">
        <v>55</v>
      </c>
      <c r="B15" s="3" t="s">
        <v>56</v>
      </c>
      <c r="D15" s="35"/>
      <c r="E15" s="20" t="s">
        <v>57</v>
      </c>
      <c r="F15" s="21" t="s">
        <v>58</v>
      </c>
      <c r="G15"/>
      <c r="H15" s="39"/>
    </row>
    <row r="16" spans="1:78" x14ac:dyDescent="0.3">
      <c r="A16" s="4" t="s">
        <v>59</v>
      </c>
      <c r="B16" s="3" t="s">
        <v>60</v>
      </c>
      <c r="D16" s="35"/>
      <c r="E16"/>
      <c r="F16"/>
      <c r="G16"/>
      <c r="H16" s="39"/>
    </row>
    <row r="17" spans="1:78" ht="21" x14ac:dyDescent="0.4">
      <c r="A17" s="4" t="s">
        <v>61</v>
      </c>
      <c r="B17" s="3" t="s">
        <v>62</v>
      </c>
      <c r="D17" s="31" t="s">
        <v>63</v>
      </c>
      <c r="E17" s="31"/>
      <c r="F17" s="31"/>
      <c r="G17" s="31"/>
      <c r="H17" s="31"/>
      <c r="I17" s="13"/>
      <c r="J17" s="32" t="s">
        <v>64</v>
      </c>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T17" s="33" t="s">
        <v>65</v>
      </c>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row>
    <row r="18" spans="1:78" ht="17.399999999999999" customHeight="1" x14ac:dyDescent="0.3">
      <c r="A18" s="6" t="s">
        <v>66</v>
      </c>
      <c r="B18" s="3" t="s">
        <v>67</v>
      </c>
      <c r="D18" s="22" t="s">
        <v>68</v>
      </c>
      <c r="E18" s="22" t="s">
        <v>69</v>
      </c>
      <c r="F18" s="23" t="s">
        <v>70</v>
      </c>
      <c r="G18" s="5" t="s">
        <v>71</v>
      </c>
      <c r="H18" s="24" t="s">
        <v>72</v>
      </c>
      <c r="J18" s="6"/>
      <c r="K18" s="6" t="s">
        <v>12</v>
      </c>
      <c r="L18" s="6" t="s">
        <v>13</v>
      </c>
      <c r="M18" s="6"/>
      <c r="N18" s="6"/>
      <c r="O18" s="6"/>
      <c r="P18" s="6"/>
      <c r="Q18" s="6"/>
      <c r="R18" s="6"/>
      <c r="S18" s="6"/>
      <c r="T18" s="6"/>
      <c r="U18" s="25"/>
      <c r="V18" s="6"/>
      <c r="W18" s="6" t="s">
        <v>12</v>
      </c>
      <c r="X18" s="6" t="s">
        <v>13</v>
      </c>
      <c r="Y18" s="6"/>
      <c r="Z18" s="6"/>
      <c r="AA18" s="6"/>
      <c r="AB18" s="6"/>
      <c r="AC18" s="6"/>
      <c r="AD18" s="6"/>
      <c r="AE18" s="6"/>
      <c r="AF18" s="6"/>
      <c r="AG18" s="25"/>
      <c r="AH18" s="6"/>
      <c r="AI18" s="6" t="s">
        <v>12</v>
      </c>
      <c r="AJ18" s="6" t="s">
        <v>13</v>
      </c>
      <c r="AK18" s="6"/>
      <c r="AL18" s="6"/>
      <c r="AM18" s="6"/>
      <c r="AN18" s="6"/>
      <c r="AO18" s="6"/>
      <c r="AP18" s="6"/>
      <c r="AQ18" s="6"/>
      <c r="AR18" s="6"/>
      <c r="AS18" s="26"/>
      <c r="BE18" s="6" t="s">
        <v>73</v>
      </c>
      <c r="BF18" s="6" t="s">
        <v>74</v>
      </c>
      <c r="BG18" s="6" t="s">
        <v>75</v>
      </c>
      <c r="BH18" s="6" t="s">
        <v>76</v>
      </c>
      <c r="BI18" s="6" t="s">
        <v>77</v>
      </c>
      <c r="BJ18" s="6" t="s">
        <v>78</v>
      </c>
      <c r="BK18" s="6"/>
      <c r="BL18" s="6"/>
      <c r="BM18" s="6"/>
      <c r="BN18" s="6"/>
      <c r="BO18" s="6"/>
      <c r="BP18" s="6"/>
      <c r="BQ18" s="6"/>
      <c r="BR18" s="6"/>
      <c r="BS18" s="6"/>
      <c r="BT18" s="6"/>
      <c r="BU18" s="6"/>
      <c r="BV18" s="6"/>
      <c r="BW18" s="6"/>
      <c r="BX18" s="6"/>
      <c r="BY18" s="6"/>
      <c r="BZ18" s="6"/>
    </row>
    <row r="19" spans="1:78" x14ac:dyDescent="0.3">
      <c r="A19" s="4" t="s">
        <v>79</v>
      </c>
      <c r="B19" s="3" t="s">
        <v>80</v>
      </c>
      <c r="D19" s="27"/>
      <c r="E19"/>
      <c r="F19" s="27"/>
      <c r="G19"/>
      <c r="H19"/>
      <c r="K19"/>
      <c r="L19"/>
      <c r="M19"/>
      <c r="N19"/>
      <c r="O19"/>
      <c r="P19"/>
      <c r="W19"/>
      <c r="X19"/>
      <c r="Y19"/>
      <c r="Z19"/>
      <c r="AA19"/>
      <c r="AB19"/>
      <c r="AI19"/>
      <c r="AJ19"/>
      <c r="AK19"/>
      <c r="AL19"/>
      <c r="AM19"/>
      <c r="AN19"/>
      <c r="BE19" s="3">
        <v>1</v>
      </c>
      <c r="BF19" s="28">
        <v>45734</v>
      </c>
      <c r="BG19" s="3">
        <v>0</v>
      </c>
      <c r="BH19" s="3">
        <v>0</v>
      </c>
      <c r="BJ19"/>
      <c r="BK19"/>
      <c r="BL19"/>
      <c r="BP19"/>
      <c r="BQ19"/>
      <c r="BR19"/>
    </row>
    <row r="20" spans="1:78" x14ac:dyDescent="0.3">
      <c r="A20" s="6" t="s">
        <v>81</v>
      </c>
      <c r="B20" s="3" t="s">
        <v>82</v>
      </c>
      <c r="D20" s="27"/>
      <c r="E20"/>
      <c r="F20" s="27"/>
      <c r="G20"/>
      <c r="H20"/>
      <c r="K20"/>
      <c r="L20"/>
      <c r="M20"/>
      <c r="N20"/>
      <c r="O20"/>
      <c r="P20"/>
      <c r="W20"/>
      <c r="X20"/>
      <c r="Y20"/>
      <c r="Z20"/>
      <c r="AA20"/>
      <c r="AB20"/>
      <c r="AI20"/>
      <c r="AJ20"/>
      <c r="AK20"/>
      <c r="AL20"/>
      <c r="AM20"/>
      <c r="AN20"/>
      <c r="BE20" s="3">
        <v>2</v>
      </c>
      <c r="BF20" s="28">
        <v>45735</v>
      </c>
      <c r="BG20" s="3">
        <v>0</v>
      </c>
      <c r="BH20" s="3">
        <v>0</v>
      </c>
      <c r="BJ20"/>
      <c r="BK20"/>
      <c r="BL20"/>
    </row>
    <row r="21" spans="1:78" x14ac:dyDescent="0.3">
      <c r="A21" s="4" t="s">
        <v>83</v>
      </c>
      <c r="B21" s="3" t="s">
        <v>84</v>
      </c>
      <c r="D21" s="27"/>
      <c r="E21"/>
      <c r="F21" s="27"/>
      <c r="G21"/>
      <c r="H21"/>
      <c r="K21"/>
      <c r="L21"/>
      <c r="M21"/>
      <c r="N21"/>
      <c r="O21"/>
      <c r="P21"/>
      <c r="W21"/>
      <c r="X21"/>
      <c r="Y21"/>
      <c r="Z21"/>
      <c r="AA21"/>
      <c r="AB21"/>
      <c r="AI21"/>
      <c r="AJ21"/>
      <c r="AK21"/>
      <c r="AL21"/>
      <c r="AM21"/>
      <c r="AN21"/>
      <c r="BE21" s="3">
        <v>3</v>
      </c>
      <c r="BF21" s="28">
        <v>45736</v>
      </c>
      <c r="BG21" s="3">
        <v>0</v>
      </c>
      <c r="BH21" s="3">
        <v>0</v>
      </c>
      <c r="BJ21"/>
      <c r="BK21"/>
      <c r="BL21"/>
    </row>
    <row r="22" spans="1:78" x14ac:dyDescent="0.3">
      <c r="A22" s="4" t="s">
        <v>85</v>
      </c>
      <c r="B22" s="3" t="s">
        <v>86</v>
      </c>
      <c r="D22" s="27"/>
      <c r="E22"/>
      <c r="F22" s="27"/>
      <c r="G22"/>
      <c r="H22"/>
      <c r="K22"/>
      <c r="L22"/>
      <c r="M22"/>
      <c r="N22"/>
      <c r="O22"/>
      <c r="P22"/>
      <c r="W22"/>
      <c r="X22"/>
      <c r="Y22"/>
      <c r="Z22"/>
      <c r="AA22"/>
      <c r="AB22"/>
      <c r="AI22"/>
      <c r="AJ22"/>
      <c r="AK22"/>
      <c r="AL22"/>
      <c r="AM22"/>
      <c r="AN22"/>
      <c r="BE22" s="3">
        <v>4</v>
      </c>
      <c r="BF22" s="28">
        <v>45737</v>
      </c>
      <c r="BG22" s="3">
        <v>0</v>
      </c>
      <c r="BH22" s="3">
        <v>0</v>
      </c>
      <c r="BJ22"/>
      <c r="BK22"/>
      <c r="BL22"/>
    </row>
    <row r="23" spans="1:78" x14ac:dyDescent="0.3">
      <c r="A23" s="4" t="s">
        <v>87</v>
      </c>
      <c r="B23" s="3" t="s">
        <v>88</v>
      </c>
      <c r="D23" s="27"/>
      <c r="E23"/>
      <c r="F23" s="27"/>
      <c r="G23"/>
      <c r="H23"/>
      <c r="K23"/>
      <c r="L23"/>
      <c r="M23"/>
      <c r="N23"/>
      <c r="O23"/>
      <c r="P23"/>
      <c r="W23"/>
      <c r="X23"/>
      <c r="Y23"/>
      <c r="Z23"/>
      <c r="AA23"/>
      <c r="AB23"/>
      <c r="AI23"/>
      <c r="AJ23"/>
      <c r="AK23"/>
      <c r="AL23"/>
      <c r="AM23"/>
      <c r="AN23"/>
      <c r="BE23" s="3">
        <v>5</v>
      </c>
      <c r="BF23" s="28">
        <v>45740</v>
      </c>
      <c r="BG23" s="3">
        <v>0</v>
      </c>
      <c r="BH23" s="3">
        <v>0</v>
      </c>
      <c r="BJ23"/>
      <c r="BK23"/>
      <c r="BL23"/>
    </row>
    <row r="24" spans="1:78" x14ac:dyDescent="0.3">
      <c r="A24" s="4" t="s">
        <v>89</v>
      </c>
      <c r="B24" s="3">
        <v>2</v>
      </c>
      <c r="D24" s="27"/>
      <c r="E24"/>
      <c r="F24" s="27"/>
      <c r="G24"/>
      <c r="H24"/>
      <c r="K24"/>
      <c r="L24"/>
      <c r="M24"/>
      <c r="N24"/>
      <c r="O24"/>
      <c r="P24"/>
      <c r="W24"/>
      <c r="X24"/>
      <c r="Y24"/>
      <c r="Z24"/>
      <c r="AA24"/>
      <c r="AB24"/>
      <c r="AI24"/>
      <c r="AJ24"/>
      <c r="AK24"/>
      <c r="AL24"/>
      <c r="AM24"/>
      <c r="AN24"/>
      <c r="BE24" s="3">
        <v>6</v>
      </c>
      <c r="BF24" s="28">
        <v>45741</v>
      </c>
      <c r="BG24" s="3">
        <v>0</v>
      </c>
      <c r="BH24" s="3">
        <v>0</v>
      </c>
    </row>
    <row r="25" spans="1:78" x14ac:dyDescent="0.3">
      <c r="A25" s="4" t="s">
        <v>90</v>
      </c>
      <c r="B25" s="3" t="s">
        <v>91</v>
      </c>
      <c r="D25" s="27"/>
      <c r="E25"/>
      <c r="F25" s="27"/>
      <c r="G25"/>
      <c r="H25"/>
      <c r="K25"/>
      <c r="L25"/>
      <c r="M25"/>
      <c r="N25"/>
      <c r="O25"/>
      <c r="P25"/>
      <c r="W25"/>
      <c r="X25"/>
      <c r="Y25"/>
      <c r="Z25"/>
      <c r="AA25"/>
      <c r="AB25"/>
      <c r="AI25"/>
      <c r="AJ25"/>
      <c r="AK25"/>
      <c r="AL25"/>
      <c r="AM25"/>
      <c r="AN25"/>
      <c r="BE25" s="3">
        <v>7</v>
      </c>
      <c r="BF25" s="28">
        <v>45742</v>
      </c>
      <c r="BG25" s="3">
        <v>0</v>
      </c>
      <c r="BH25" s="3">
        <v>0</v>
      </c>
    </row>
    <row r="26" spans="1:78" x14ac:dyDescent="0.3">
      <c r="A26" s="4" t="s">
        <v>92</v>
      </c>
      <c r="B26" s="3" t="s">
        <v>93</v>
      </c>
      <c r="D26" s="27"/>
      <c r="E26"/>
      <c r="F26" s="27"/>
      <c r="G26"/>
      <c r="H26"/>
      <c r="K26"/>
      <c r="L26"/>
      <c r="M26"/>
      <c r="N26"/>
      <c r="O26"/>
      <c r="P26"/>
      <c r="W26"/>
      <c r="X26"/>
      <c r="Y26"/>
      <c r="Z26"/>
      <c r="AA26"/>
      <c r="AB26"/>
      <c r="AI26"/>
      <c r="AJ26"/>
      <c r="AK26"/>
      <c r="AL26"/>
      <c r="AM26"/>
      <c r="AN26"/>
      <c r="BE26" s="3">
        <v>8</v>
      </c>
      <c r="BF26" s="28">
        <v>45743</v>
      </c>
      <c r="BG26" s="3">
        <v>0</v>
      </c>
      <c r="BH26" s="3">
        <v>0</v>
      </c>
    </row>
    <row r="27" spans="1:78" x14ac:dyDescent="0.3">
      <c r="A27" s="4" t="s">
        <v>94</v>
      </c>
      <c r="B27" s="3" t="s">
        <v>95</v>
      </c>
      <c r="D27" s="27"/>
      <c r="E27"/>
      <c r="F27" s="27"/>
      <c r="G27"/>
      <c r="H27"/>
      <c r="K27"/>
      <c r="L27"/>
      <c r="M27"/>
      <c r="N27"/>
      <c r="O27"/>
      <c r="P27"/>
      <c r="W27"/>
      <c r="X27"/>
      <c r="Y27"/>
      <c r="Z27"/>
      <c r="AA27"/>
      <c r="AB27"/>
      <c r="AI27"/>
      <c r="AJ27"/>
      <c r="AK27"/>
      <c r="AL27"/>
      <c r="AM27"/>
      <c r="AN27"/>
      <c r="BE27" s="3">
        <v>9</v>
      </c>
      <c r="BF27" s="28">
        <v>45744</v>
      </c>
      <c r="BG27" s="3">
        <v>0</v>
      </c>
      <c r="BH27" s="3">
        <v>0</v>
      </c>
    </row>
    <row r="28" spans="1:78" x14ac:dyDescent="0.3">
      <c r="A28" s="4" t="s">
        <v>96</v>
      </c>
      <c r="B28" s="3" t="s">
        <v>97</v>
      </c>
      <c r="D28" s="27"/>
      <c r="E28"/>
      <c r="F28" s="27"/>
      <c r="G28"/>
      <c r="H28"/>
      <c r="K28"/>
      <c r="L28"/>
      <c r="M28"/>
      <c r="N28"/>
      <c r="O28"/>
      <c r="P28"/>
      <c r="W28"/>
      <c r="X28"/>
      <c r="Y28"/>
      <c r="Z28"/>
      <c r="AA28"/>
      <c r="AB28"/>
      <c r="AI28"/>
      <c r="AJ28"/>
      <c r="AK28"/>
      <c r="AL28"/>
      <c r="AM28"/>
      <c r="AN28"/>
      <c r="BE28" s="3">
        <v>10</v>
      </c>
      <c r="BF28" s="28">
        <v>45747</v>
      </c>
      <c r="BG28" s="3">
        <v>0</v>
      </c>
      <c r="BH28" s="3">
        <v>0</v>
      </c>
    </row>
    <row r="29" spans="1:78" x14ac:dyDescent="0.3">
      <c r="A29" s="4" t="s">
        <v>98</v>
      </c>
      <c r="B29" s="3" t="s">
        <v>99</v>
      </c>
      <c r="D29" s="27"/>
      <c r="E29"/>
      <c r="F29" s="27"/>
      <c r="G29"/>
      <c r="H29"/>
      <c r="K29"/>
      <c r="L29"/>
      <c r="M29"/>
      <c r="N29"/>
      <c r="O29"/>
      <c r="P29"/>
      <c r="W29"/>
      <c r="X29"/>
      <c r="Y29"/>
      <c r="Z29"/>
      <c r="AA29"/>
      <c r="AB29"/>
      <c r="AI29"/>
      <c r="AJ29"/>
      <c r="AK29"/>
      <c r="AL29"/>
      <c r="AM29"/>
      <c r="AN29"/>
      <c r="BE29" s="3">
        <v>11</v>
      </c>
      <c r="BF29" s="28">
        <v>45748</v>
      </c>
      <c r="BG29" s="3">
        <v>0</v>
      </c>
      <c r="BH29" s="3">
        <v>0</v>
      </c>
    </row>
    <row r="30" spans="1:78" x14ac:dyDescent="0.3">
      <c r="D30" s="27"/>
      <c r="E30"/>
      <c r="F30" s="27"/>
      <c r="G30"/>
      <c r="H30"/>
      <c r="K30"/>
      <c r="L30"/>
      <c r="M30"/>
      <c r="N30"/>
      <c r="O30"/>
      <c r="P30"/>
      <c r="W30"/>
      <c r="X30"/>
      <c r="Y30"/>
      <c r="Z30"/>
      <c r="AA30"/>
      <c r="AB30"/>
      <c r="AI30"/>
      <c r="AJ30"/>
      <c r="AK30"/>
      <c r="AL30"/>
      <c r="AM30"/>
      <c r="AN30"/>
      <c r="BF30" s="28"/>
    </row>
    <row r="31" spans="1:78" x14ac:dyDescent="0.3">
      <c r="D31" s="27"/>
      <c r="E31"/>
      <c r="F31" s="27"/>
      <c r="G31"/>
      <c r="H31"/>
      <c r="K31"/>
      <c r="L31"/>
      <c r="M31"/>
      <c r="N31"/>
      <c r="O31"/>
      <c r="P31"/>
      <c r="W31"/>
      <c r="X31"/>
      <c r="Y31"/>
      <c r="Z31"/>
      <c r="AA31"/>
      <c r="AB31"/>
      <c r="AI31"/>
      <c r="AJ31"/>
      <c r="AK31"/>
      <c r="AL31"/>
      <c r="AM31"/>
      <c r="AN31"/>
      <c r="BF31" s="28"/>
    </row>
    <row r="32" spans="1:78" ht="13.2" customHeight="1" x14ac:dyDescent="0.3">
      <c r="D32" s="27"/>
      <c r="E32"/>
      <c r="F32" s="27"/>
      <c r="G32"/>
      <c r="H32"/>
      <c r="K32"/>
      <c r="L32"/>
      <c r="M32"/>
      <c r="N32"/>
      <c r="O32"/>
      <c r="P32"/>
      <c r="W32"/>
      <c r="X32"/>
      <c r="Y32"/>
      <c r="Z32"/>
      <c r="AA32"/>
      <c r="AB32"/>
      <c r="AI32"/>
      <c r="AJ32"/>
      <c r="AK32"/>
      <c r="AL32"/>
      <c r="AM32"/>
      <c r="AN32"/>
    </row>
    <row r="33" spans="4:40" x14ac:dyDescent="0.3">
      <c r="D33" s="27"/>
      <c r="E33"/>
      <c r="F33" s="27"/>
      <c r="G33"/>
      <c r="H33"/>
      <c r="K33"/>
      <c r="L33"/>
      <c r="M33"/>
      <c r="N33"/>
      <c r="O33"/>
      <c r="P33"/>
      <c r="AI33"/>
      <c r="AJ33"/>
      <c r="AK33"/>
      <c r="AL33"/>
      <c r="AM33"/>
      <c r="AN33"/>
    </row>
    <row r="34" spans="4:40" x14ac:dyDescent="0.3">
      <c r="D34" s="27"/>
      <c r="E34"/>
      <c r="F34" s="27"/>
      <c r="G34"/>
      <c r="H34"/>
      <c r="K34"/>
      <c r="L34"/>
      <c r="M34"/>
      <c r="N34"/>
      <c r="O34"/>
      <c r="P34"/>
      <c r="AI34"/>
      <c r="AJ34"/>
      <c r="AK34"/>
      <c r="AL34"/>
      <c r="AM34"/>
      <c r="AN34"/>
    </row>
    <row r="35" spans="4:40" x14ac:dyDescent="0.3">
      <c r="D35" s="27"/>
      <c r="E35"/>
      <c r="F35" s="27"/>
      <c r="G35"/>
      <c r="H35"/>
      <c r="K35"/>
      <c r="L35"/>
      <c r="M35"/>
      <c r="N35"/>
      <c r="O35"/>
      <c r="P35"/>
      <c r="AI35"/>
      <c r="AJ35"/>
      <c r="AK35"/>
      <c r="AL35"/>
      <c r="AM35"/>
      <c r="AN35"/>
    </row>
    <row r="36" spans="4:40" x14ac:dyDescent="0.3">
      <c r="D36" s="27"/>
      <c r="E36"/>
      <c r="F36" s="27"/>
      <c r="G36"/>
      <c r="H36"/>
      <c r="K36"/>
      <c r="L36"/>
      <c r="M36"/>
      <c r="N36"/>
      <c r="O36"/>
      <c r="P36"/>
      <c r="AI36"/>
      <c r="AJ36"/>
      <c r="AK36"/>
      <c r="AL36"/>
      <c r="AM36"/>
      <c r="AN36"/>
    </row>
    <row r="37" spans="4:40" x14ac:dyDescent="0.3">
      <c r="D37" s="27"/>
      <c r="E37"/>
      <c r="F37" s="27"/>
      <c r="G37"/>
      <c r="H37"/>
      <c r="K37"/>
      <c r="L37"/>
      <c r="M37"/>
      <c r="N37"/>
      <c r="O37"/>
      <c r="P37"/>
      <c r="AI37"/>
      <c r="AJ37"/>
      <c r="AK37"/>
      <c r="AL37"/>
      <c r="AM37"/>
      <c r="AN37"/>
    </row>
    <row r="38" spans="4:40" x14ac:dyDescent="0.3">
      <c r="D38" s="27"/>
      <c r="E38"/>
      <c r="F38" s="27"/>
      <c r="G38"/>
      <c r="H38"/>
      <c r="K38"/>
      <c r="L38"/>
      <c r="M38"/>
      <c r="N38"/>
      <c r="O38"/>
      <c r="P38"/>
      <c r="AI38"/>
      <c r="AJ38"/>
      <c r="AK38"/>
      <c r="AL38"/>
      <c r="AM38"/>
      <c r="AN38"/>
    </row>
    <row r="39" spans="4:40" x14ac:dyDescent="0.3">
      <c r="D39" s="27"/>
      <c r="E39"/>
      <c r="F39" s="27"/>
      <c r="G39"/>
      <c r="H39"/>
      <c r="K39"/>
      <c r="L39"/>
      <c r="M39"/>
      <c r="N39"/>
      <c r="O39"/>
      <c r="P39"/>
      <c r="AI39"/>
      <c r="AJ39"/>
      <c r="AK39"/>
      <c r="AL39"/>
      <c r="AM39"/>
      <c r="AN39"/>
    </row>
    <row r="40" spans="4:40" x14ac:dyDescent="0.3">
      <c r="D40" s="27"/>
      <c r="E40"/>
      <c r="F40" s="27"/>
      <c r="G40"/>
      <c r="H40"/>
      <c r="K40"/>
      <c r="L40"/>
      <c r="M40"/>
      <c r="N40"/>
      <c r="O40"/>
      <c r="P40"/>
      <c r="AI40"/>
      <c r="AJ40"/>
      <c r="AK40"/>
      <c r="AL40"/>
      <c r="AM40"/>
      <c r="AN40"/>
    </row>
    <row r="41" spans="4:40" x14ac:dyDescent="0.3">
      <c r="D41" s="27"/>
      <c r="E41"/>
      <c r="F41" s="27"/>
      <c r="G41"/>
      <c r="H41"/>
      <c r="K41"/>
      <c r="L41"/>
      <c r="M41"/>
      <c r="N41"/>
      <c r="O41"/>
      <c r="P41"/>
      <c r="AI41"/>
      <c r="AJ41"/>
      <c r="AK41"/>
      <c r="AL41"/>
      <c r="AM41"/>
      <c r="AN41"/>
    </row>
    <row r="42" spans="4:40" x14ac:dyDescent="0.3">
      <c r="D42" s="27"/>
      <c r="E42"/>
      <c r="F42" s="27"/>
      <c r="G42"/>
      <c r="H42"/>
      <c r="K42"/>
      <c r="L42"/>
      <c r="M42"/>
      <c r="N42"/>
      <c r="O42"/>
      <c r="P42"/>
      <c r="AI42"/>
      <c r="AJ42"/>
      <c r="AK42"/>
      <c r="AL42"/>
      <c r="AM42"/>
      <c r="AN42"/>
    </row>
    <row r="43" spans="4:40" x14ac:dyDescent="0.3">
      <c r="D43" s="27"/>
      <c r="E43"/>
      <c r="F43" s="27"/>
      <c r="G43"/>
      <c r="H43"/>
      <c r="K43"/>
      <c r="L43"/>
      <c r="M43"/>
      <c r="N43"/>
      <c r="O43"/>
      <c r="P43"/>
      <c r="AI43"/>
      <c r="AJ43"/>
      <c r="AK43"/>
      <c r="AL43"/>
      <c r="AM43"/>
      <c r="AN43"/>
    </row>
    <row r="44" spans="4:40" x14ac:dyDescent="0.3">
      <c r="D44" s="27"/>
      <c r="E44"/>
      <c r="F44" s="27"/>
      <c r="G44"/>
      <c r="H44"/>
      <c r="K44"/>
      <c r="L44"/>
      <c r="M44"/>
      <c r="N44"/>
      <c r="O44"/>
      <c r="P44"/>
      <c r="AI44"/>
      <c r="AJ44"/>
      <c r="AK44"/>
      <c r="AL44"/>
      <c r="AM44"/>
      <c r="AN44"/>
    </row>
    <row r="45" spans="4:40" x14ac:dyDescent="0.3">
      <c r="D45" s="27"/>
      <c r="E45"/>
      <c r="F45" s="27"/>
      <c r="G45"/>
      <c r="H45"/>
      <c r="K45"/>
      <c r="L45"/>
      <c r="M45"/>
      <c r="N45"/>
      <c r="O45"/>
      <c r="P45"/>
      <c r="AI45"/>
      <c r="AJ45"/>
      <c r="AK45"/>
      <c r="AL45"/>
      <c r="AM45"/>
      <c r="AN45"/>
    </row>
    <row r="46" spans="4:40" x14ac:dyDescent="0.3">
      <c r="D46" s="27"/>
      <c r="E46"/>
      <c r="F46" s="27"/>
      <c r="G46"/>
      <c r="H46"/>
      <c r="K46"/>
      <c r="L46"/>
      <c r="M46"/>
      <c r="N46"/>
      <c r="O46"/>
      <c r="P46"/>
      <c r="AI46"/>
      <c r="AJ46"/>
      <c r="AK46"/>
      <c r="AL46"/>
      <c r="AM46"/>
      <c r="AN46"/>
    </row>
    <row r="47" spans="4:40" x14ac:dyDescent="0.3">
      <c r="D47" s="27"/>
      <c r="E47"/>
      <c r="F47" s="27"/>
      <c r="G47"/>
      <c r="H47"/>
      <c r="K47"/>
      <c r="L47"/>
      <c r="M47"/>
      <c r="N47"/>
      <c r="O47"/>
      <c r="P47"/>
      <c r="AI47"/>
      <c r="AJ47"/>
      <c r="AK47"/>
      <c r="AL47"/>
      <c r="AM47"/>
      <c r="AN47"/>
    </row>
    <row r="48" spans="4:40" x14ac:dyDescent="0.3">
      <c r="D48" s="27"/>
      <c r="E48"/>
      <c r="F48" s="27"/>
      <c r="G48"/>
      <c r="H48"/>
      <c r="K48"/>
      <c r="L48"/>
      <c r="M48"/>
      <c r="N48"/>
      <c r="O48"/>
      <c r="P48"/>
      <c r="AI48"/>
      <c r="AJ48"/>
      <c r="AK48"/>
      <c r="AL48"/>
      <c r="AM48"/>
      <c r="AN48"/>
    </row>
    <row r="49" spans="4:40" x14ac:dyDescent="0.3">
      <c r="D49" s="27"/>
      <c r="E49"/>
      <c r="F49" s="27"/>
      <c r="G49"/>
      <c r="H49"/>
      <c r="K49"/>
      <c r="L49"/>
      <c r="M49"/>
      <c r="N49"/>
      <c r="O49"/>
      <c r="P49"/>
      <c r="AI49"/>
      <c r="AJ49"/>
      <c r="AK49"/>
      <c r="AL49"/>
      <c r="AM49"/>
      <c r="AN49"/>
    </row>
    <row r="50" spans="4:40" x14ac:dyDescent="0.3">
      <c r="D50" s="27"/>
      <c r="E50"/>
      <c r="F50" s="27"/>
      <c r="G50"/>
      <c r="H50"/>
      <c r="K50"/>
      <c r="L50"/>
      <c r="M50"/>
      <c r="N50"/>
      <c r="O50"/>
      <c r="P50"/>
      <c r="AI50"/>
      <c r="AJ50"/>
      <c r="AK50"/>
      <c r="AL50"/>
      <c r="AM50"/>
      <c r="AN50"/>
    </row>
    <row r="51" spans="4:40" x14ac:dyDescent="0.3">
      <c r="D51" s="27"/>
      <c r="E51"/>
      <c r="F51" s="27"/>
      <c r="G51"/>
      <c r="H51"/>
      <c r="K51"/>
      <c r="L51"/>
      <c r="M51"/>
      <c r="N51"/>
      <c r="O51"/>
      <c r="P51"/>
      <c r="AI51"/>
      <c r="AJ51"/>
      <c r="AK51"/>
      <c r="AL51"/>
      <c r="AM51"/>
      <c r="AN51"/>
    </row>
    <row r="52" spans="4:40" x14ac:dyDescent="0.3">
      <c r="D52" s="27"/>
      <c r="E52"/>
      <c r="F52" s="27"/>
      <c r="G52"/>
      <c r="H52"/>
      <c r="K52"/>
      <c r="L52"/>
      <c r="M52"/>
      <c r="N52"/>
      <c r="O52"/>
      <c r="P52"/>
      <c r="AI52"/>
      <c r="AJ52"/>
      <c r="AK52"/>
      <c r="AL52"/>
      <c r="AM52"/>
      <c r="AN52"/>
    </row>
    <row r="53" spans="4:40" x14ac:dyDescent="0.3">
      <c r="D53" s="27"/>
      <c r="E53"/>
      <c r="F53" s="27"/>
      <c r="G53"/>
      <c r="H53"/>
      <c r="K53"/>
      <c r="L53"/>
      <c r="M53"/>
      <c r="N53"/>
      <c r="O53"/>
      <c r="P53"/>
      <c r="AI53"/>
      <c r="AJ53"/>
      <c r="AK53"/>
      <c r="AL53"/>
      <c r="AM53"/>
      <c r="AN53"/>
    </row>
    <row r="54" spans="4:40" x14ac:dyDescent="0.3">
      <c r="D54" s="27"/>
      <c r="E54"/>
      <c r="F54" s="27"/>
      <c r="G54"/>
      <c r="H54"/>
      <c r="K54"/>
      <c r="L54"/>
      <c r="M54"/>
      <c r="N54"/>
      <c r="O54"/>
      <c r="P54"/>
      <c r="AI54"/>
      <c r="AJ54"/>
      <c r="AK54"/>
      <c r="AL54"/>
      <c r="AM54"/>
      <c r="AN54"/>
    </row>
    <row r="55" spans="4:40" x14ac:dyDescent="0.3">
      <c r="D55" s="27"/>
      <c r="E55"/>
      <c r="F55" s="27"/>
      <c r="G55"/>
      <c r="H55"/>
      <c r="K55"/>
      <c r="L55"/>
      <c r="M55"/>
      <c r="N55"/>
      <c r="O55"/>
      <c r="P55"/>
      <c r="AI55"/>
      <c r="AJ55"/>
      <c r="AK55"/>
      <c r="AL55"/>
      <c r="AM55"/>
      <c r="AN55"/>
    </row>
    <row r="56" spans="4:40" x14ac:dyDescent="0.3">
      <c r="D56" s="27"/>
      <c r="E56"/>
      <c r="F56" s="27"/>
      <c r="G56"/>
      <c r="H56"/>
      <c r="K56"/>
      <c r="L56"/>
      <c r="M56"/>
      <c r="N56"/>
      <c r="O56"/>
      <c r="P56"/>
      <c r="AI56"/>
      <c r="AJ56"/>
      <c r="AK56"/>
      <c r="AL56"/>
      <c r="AM56"/>
      <c r="AN56"/>
    </row>
    <row r="57" spans="4:40" x14ac:dyDescent="0.3">
      <c r="D57" s="27"/>
      <c r="E57"/>
      <c r="F57" s="27"/>
      <c r="G57"/>
      <c r="H57"/>
      <c r="K57"/>
      <c r="L57"/>
      <c r="M57"/>
      <c r="N57"/>
      <c r="O57"/>
      <c r="P57"/>
      <c r="AI57"/>
      <c r="AJ57"/>
      <c r="AK57"/>
      <c r="AL57"/>
      <c r="AM57"/>
      <c r="AN57"/>
    </row>
    <row r="58" spans="4:40" x14ac:dyDescent="0.3">
      <c r="D58" s="27"/>
      <c r="E58"/>
      <c r="F58" s="27"/>
      <c r="G58"/>
      <c r="H58"/>
      <c r="K58"/>
      <c r="L58"/>
      <c r="M58"/>
      <c r="N58"/>
      <c r="O58"/>
      <c r="P58"/>
      <c r="AI58"/>
      <c r="AJ58"/>
      <c r="AK58"/>
      <c r="AL58"/>
      <c r="AM58"/>
      <c r="AN58"/>
    </row>
    <row r="59" spans="4:40" x14ac:dyDescent="0.3">
      <c r="D59" s="27"/>
      <c r="E59"/>
      <c r="F59" s="27"/>
      <c r="G59"/>
      <c r="H59"/>
      <c r="K59"/>
      <c r="L59"/>
      <c r="M59"/>
      <c r="N59"/>
      <c r="O59"/>
      <c r="P59"/>
      <c r="AI59"/>
      <c r="AJ59"/>
      <c r="AK59"/>
      <c r="AL59"/>
      <c r="AM59"/>
      <c r="AN59"/>
    </row>
    <row r="60" spans="4:40" x14ac:dyDescent="0.3">
      <c r="D60" s="27"/>
      <c r="E60"/>
      <c r="F60" s="27"/>
      <c r="G60"/>
      <c r="H60"/>
      <c r="K60"/>
      <c r="L60"/>
      <c r="M60"/>
      <c r="N60"/>
      <c r="O60"/>
      <c r="P60"/>
      <c r="AI60"/>
      <c r="AJ60"/>
      <c r="AK60"/>
      <c r="AL60"/>
      <c r="AM60"/>
      <c r="AN60"/>
    </row>
    <row r="61" spans="4:40" x14ac:dyDescent="0.3">
      <c r="D61" s="27"/>
      <c r="E61"/>
      <c r="F61" s="27"/>
      <c r="G61"/>
      <c r="H61"/>
      <c r="K61"/>
      <c r="L61"/>
      <c r="M61"/>
      <c r="N61"/>
      <c r="O61"/>
      <c r="P61"/>
      <c r="AI61"/>
      <c r="AJ61"/>
      <c r="AK61"/>
      <c r="AL61"/>
      <c r="AM61"/>
      <c r="AN61"/>
    </row>
    <row r="62" spans="4:40" x14ac:dyDescent="0.3">
      <c r="D62" s="27"/>
      <c r="E62"/>
      <c r="F62" s="27"/>
      <c r="G62"/>
      <c r="H62"/>
      <c r="K62"/>
      <c r="L62"/>
      <c r="M62"/>
      <c r="N62"/>
      <c r="O62"/>
      <c r="P62"/>
      <c r="AI62"/>
      <c r="AJ62"/>
      <c r="AK62"/>
      <c r="AL62"/>
      <c r="AM62"/>
      <c r="AN62"/>
    </row>
    <row r="63" spans="4:40" x14ac:dyDescent="0.3">
      <c r="D63" s="27"/>
      <c r="E63"/>
      <c r="F63" s="27"/>
      <c r="G63"/>
      <c r="H63"/>
      <c r="K63"/>
      <c r="L63"/>
      <c r="M63"/>
      <c r="N63"/>
      <c r="O63"/>
      <c r="P63"/>
      <c r="AI63"/>
      <c r="AJ63"/>
      <c r="AK63"/>
      <c r="AL63"/>
      <c r="AM63"/>
      <c r="AN63"/>
    </row>
    <row r="64" spans="4:40" x14ac:dyDescent="0.3">
      <c r="D64" s="27"/>
      <c r="E64"/>
      <c r="F64" s="27"/>
      <c r="G64"/>
      <c r="H64"/>
      <c r="K64"/>
      <c r="L64"/>
      <c r="M64"/>
      <c r="N64"/>
      <c r="O64"/>
      <c r="P64"/>
      <c r="AI64"/>
      <c r="AJ64"/>
      <c r="AK64"/>
      <c r="AL64"/>
      <c r="AM64"/>
      <c r="AN64"/>
    </row>
    <row r="65" spans="4:40" x14ac:dyDescent="0.3">
      <c r="D65" s="27"/>
      <c r="E65"/>
      <c r="F65" s="27"/>
      <c r="G65"/>
      <c r="H65"/>
      <c r="K65"/>
      <c r="L65"/>
      <c r="M65"/>
      <c r="N65"/>
      <c r="O65"/>
      <c r="P65"/>
      <c r="AI65"/>
      <c r="AJ65"/>
      <c r="AK65"/>
      <c r="AL65"/>
      <c r="AM65"/>
      <c r="AN65"/>
    </row>
    <row r="66" spans="4:40" x14ac:dyDescent="0.3">
      <c r="D66" s="27"/>
      <c r="E66"/>
      <c r="F66" s="27"/>
      <c r="G66"/>
      <c r="H66"/>
      <c r="K66"/>
      <c r="L66"/>
      <c r="M66"/>
      <c r="N66"/>
      <c r="O66"/>
      <c r="P66"/>
      <c r="AI66"/>
      <c r="AJ66"/>
      <c r="AK66"/>
      <c r="AL66"/>
      <c r="AM66"/>
      <c r="AN66"/>
    </row>
    <row r="67" spans="4:40" x14ac:dyDescent="0.3">
      <c r="D67" s="27"/>
      <c r="E67"/>
      <c r="F67" s="27"/>
      <c r="G67"/>
      <c r="H67"/>
      <c r="K67"/>
      <c r="L67"/>
      <c r="M67"/>
      <c r="N67"/>
      <c r="O67"/>
      <c r="P67"/>
      <c r="AI67"/>
      <c r="AJ67"/>
      <c r="AK67"/>
      <c r="AL67"/>
      <c r="AM67"/>
      <c r="AN67"/>
    </row>
    <row r="68" spans="4:40" x14ac:dyDescent="0.3">
      <c r="D68" s="27"/>
      <c r="E68"/>
      <c r="F68" s="27"/>
      <c r="G68"/>
      <c r="H68"/>
      <c r="K68"/>
      <c r="L68"/>
      <c r="M68"/>
      <c r="N68"/>
      <c r="O68"/>
      <c r="P68"/>
      <c r="AI68"/>
      <c r="AJ68"/>
      <c r="AK68"/>
      <c r="AL68"/>
      <c r="AM68"/>
      <c r="AN68"/>
    </row>
    <row r="69" spans="4:40" x14ac:dyDescent="0.3">
      <c r="D69" s="27"/>
      <c r="E69"/>
      <c r="F69" s="27"/>
      <c r="G69"/>
      <c r="H69"/>
      <c r="K69"/>
      <c r="L69"/>
      <c r="M69"/>
      <c r="N69"/>
      <c r="O69"/>
      <c r="P69"/>
      <c r="AI69"/>
      <c r="AJ69"/>
      <c r="AK69"/>
      <c r="AL69"/>
      <c r="AM69"/>
      <c r="AN69"/>
    </row>
    <row r="70" spans="4:40" x14ac:dyDescent="0.3">
      <c r="D70" s="27"/>
      <c r="E70"/>
      <c r="F70" s="27"/>
      <c r="G70"/>
      <c r="H70"/>
      <c r="K70"/>
      <c r="L70"/>
      <c r="M70"/>
      <c r="N70"/>
      <c r="O70"/>
      <c r="P70"/>
      <c r="AI70"/>
      <c r="AJ70"/>
      <c r="AK70"/>
      <c r="AL70"/>
      <c r="AM70"/>
      <c r="AN70"/>
    </row>
    <row r="71" spans="4:40" x14ac:dyDescent="0.3">
      <c r="D71" s="27"/>
      <c r="E71"/>
      <c r="F71" s="27"/>
      <c r="G71"/>
      <c r="H71"/>
      <c r="K71"/>
      <c r="L71"/>
      <c r="M71"/>
      <c r="N71"/>
      <c r="O71"/>
      <c r="P71"/>
      <c r="AI71"/>
      <c r="AJ71"/>
      <c r="AK71"/>
      <c r="AL71"/>
      <c r="AM71"/>
      <c r="AN71"/>
    </row>
    <row r="72" spans="4:40" x14ac:dyDescent="0.3">
      <c r="D72" s="27"/>
      <c r="E72"/>
      <c r="F72" s="27"/>
      <c r="G72"/>
      <c r="H72"/>
      <c r="K72"/>
      <c r="L72"/>
      <c r="M72"/>
      <c r="N72"/>
      <c r="O72"/>
      <c r="P72"/>
      <c r="AI72"/>
      <c r="AJ72"/>
      <c r="AK72"/>
      <c r="AL72"/>
      <c r="AM72"/>
      <c r="AN72"/>
    </row>
    <row r="73" spans="4:40" x14ac:dyDescent="0.3">
      <c r="D73" s="27"/>
      <c r="E73"/>
      <c r="F73" s="27"/>
      <c r="G73"/>
      <c r="H73"/>
      <c r="K73"/>
      <c r="L73"/>
      <c r="M73"/>
      <c r="N73"/>
      <c r="O73"/>
      <c r="P73"/>
      <c r="AI73"/>
      <c r="AJ73"/>
      <c r="AK73"/>
      <c r="AL73"/>
      <c r="AM73"/>
      <c r="AN73"/>
    </row>
    <row r="74" spans="4:40" x14ac:dyDescent="0.3">
      <c r="D74" s="27"/>
      <c r="E74"/>
      <c r="F74" s="27"/>
      <c r="G74"/>
      <c r="H74"/>
      <c r="K74"/>
      <c r="L74"/>
      <c r="M74"/>
      <c r="N74"/>
      <c r="O74"/>
      <c r="P74"/>
      <c r="AI74"/>
      <c r="AJ74"/>
      <c r="AK74"/>
      <c r="AL74"/>
      <c r="AM74"/>
      <c r="AN74"/>
    </row>
    <row r="75" spans="4:40" x14ac:dyDescent="0.3">
      <c r="D75" s="27"/>
      <c r="E75"/>
      <c r="F75" s="27"/>
      <c r="G75"/>
      <c r="H75"/>
      <c r="K75"/>
      <c r="L75"/>
      <c r="M75"/>
      <c r="N75"/>
      <c r="O75"/>
      <c r="P75"/>
      <c r="AI75"/>
      <c r="AJ75"/>
      <c r="AK75"/>
      <c r="AL75"/>
      <c r="AM75"/>
      <c r="AN75"/>
    </row>
    <row r="76" spans="4:40" x14ac:dyDescent="0.3">
      <c r="D76" s="27"/>
      <c r="E76"/>
      <c r="F76" s="27"/>
      <c r="G76"/>
      <c r="H76"/>
      <c r="K76"/>
      <c r="L76"/>
      <c r="M76"/>
      <c r="N76"/>
      <c r="O76"/>
      <c r="P76"/>
      <c r="AI76"/>
      <c r="AJ76"/>
      <c r="AK76"/>
      <c r="AL76"/>
      <c r="AM76"/>
      <c r="AN76"/>
    </row>
    <row r="77" spans="4:40" x14ac:dyDescent="0.3">
      <c r="D77" s="27"/>
      <c r="E77"/>
      <c r="F77" s="27"/>
      <c r="G77"/>
      <c r="H77"/>
      <c r="K77"/>
      <c r="L77"/>
      <c r="M77"/>
      <c r="N77"/>
      <c r="O77"/>
      <c r="P77"/>
      <c r="AI77"/>
      <c r="AJ77"/>
      <c r="AK77"/>
      <c r="AL77"/>
      <c r="AM77"/>
      <c r="AN77"/>
    </row>
    <row r="78" spans="4:40" x14ac:dyDescent="0.3">
      <c r="D78" s="27"/>
      <c r="E78"/>
      <c r="F78" s="27"/>
      <c r="G78"/>
      <c r="H78"/>
      <c r="K78"/>
      <c r="L78"/>
      <c r="M78"/>
      <c r="N78"/>
      <c r="O78"/>
      <c r="P78"/>
      <c r="AI78"/>
      <c r="AJ78"/>
      <c r="AK78"/>
      <c r="AL78"/>
      <c r="AM78"/>
      <c r="AN78"/>
    </row>
    <row r="79" spans="4:40" x14ac:dyDescent="0.3">
      <c r="D79" s="27"/>
      <c r="E79"/>
      <c r="F79" s="27"/>
      <c r="G79"/>
      <c r="H79"/>
      <c r="K79"/>
      <c r="L79"/>
      <c r="M79"/>
      <c r="N79"/>
      <c r="O79"/>
      <c r="P79"/>
      <c r="AI79"/>
      <c r="AJ79"/>
      <c r="AK79"/>
      <c r="AL79"/>
      <c r="AM79"/>
      <c r="AN79"/>
    </row>
    <row r="80" spans="4:40" x14ac:dyDescent="0.3">
      <c r="D80" s="27"/>
      <c r="E80"/>
      <c r="F80" s="27"/>
      <c r="G80"/>
      <c r="H80"/>
      <c r="K80"/>
      <c r="L80"/>
      <c r="M80"/>
      <c r="N80"/>
      <c r="O80"/>
      <c r="P80"/>
      <c r="AI80"/>
      <c r="AJ80"/>
      <c r="AK80"/>
      <c r="AL80"/>
      <c r="AM80"/>
      <c r="AN80"/>
    </row>
    <row r="81" spans="4:40" x14ac:dyDescent="0.3">
      <c r="D81" s="27"/>
      <c r="E81"/>
      <c r="F81" s="27"/>
      <c r="G81"/>
      <c r="H81"/>
      <c r="K81"/>
      <c r="L81"/>
      <c r="M81"/>
      <c r="N81"/>
      <c r="O81"/>
      <c r="P81"/>
      <c r="AI81"/>
      <c r="AJ81"/>
      <c r="AK81"/>
      <c r="AL81"/>
      <c r="AM81"/>
      <c r="AN81"/>
    </row>
    <row r="82" spans="4:40" x14ac:dyDescent="0.3">
      <c r="D82" s="27"/>
      <c r="F82" s="29"/>
      <c r="K82"/>
      <c r="L82"/>
      <c r="M82"/>
      <c r="N82"/>
      <c r="O82"/>
      <c r="P82"/>
      <c r="AI82"/>
      <c r="AJ82"/>
      <c r="AK82"/>
      <c r="AL82"/>
      <c r="AM82"/>
      <c r="AN82"/>
    </row>
    <row r="83" spans="4:40" x14ac:dyDescent="0.3">
      <c r="D83" s="27"/>
      <c r="F83" s="29"/>
      <c r="K83"/>
      <c r="L83"/>
      <c r="M83"/>
      <c r="N83"/>
      <c r="O83"/>
      <c r="P83"/>
      <c r="AI83"/>
      <c r="AJ83"/>
      <c r="AK83"/>
      <c r="AL83"/>
      <c r="AM83"/>
      <c r="AN83"/>
    </row>
    <row r="84" spans="4:40" x14ac:dyDescent="0.3">
      <c r="D84" s="27"/>
      <c r="F84" s="29"/>
      <c r="K84"/>
      <c r="L84"/>
      <c r="M84"/>
      <c r="N84"/>
      <c r="O84"/>
      <c r="P84"/>
      <c r="AI84"/>
      <c r="AJ84"/>
      <c r="AK84"/>
      <c r="AL84"/>
      <c r="AM84"/>
      <c r="AN84"/>
    </row>
    <row r="85" spans="4:40" x14ac:dyDescent="0.3">
      <c r="D85" s="27"/>
      <c r="F85" s="29"/>
      <c r="K85"/>
      <c r="L85"/>
      <c r="M85"/>
      <c r="N85"/>
      <c r="O85"/>
      <c r="P85"/>
      <c r="AI85"/>
      <c r="AJ85"/>
      <c r="AK85"/>
      <c r="AL85"/>
      <c r="AM85"/>
      <c r="AN85"/>
    </row>
    <row r="86" spans="4:40" x14ac:dyDescent="0.3">
      <c r="D86" s="27"/>
      <c r="F86" s="29"/>
      <c r="K86"/>
      <c r="L86"/>
      <c r="M86"/>
      <c r="N86"/>
      <c r="O86"/>
      <c r="P86"/>
      <c r="AI86"/>
      <c r="AJ86"/>
      <c r="AK86"/>
      <c r="AL86"/>
      <c r="AM86"/>
      <c r="AN86"/>
    </row>
    <row r="87" spans="4:40" x14ac:dyDescent="0.3">
      <c r="D87" s="27"/>
      <c r="F87" s="29"/>
      <c r="K87"/>
      <c r="L87"/>
      <c r="M87"/>
      <c r="N87"/>
      <c r="O87"/>
      <c r="P87"/>
      <c r="AI87"/>
      <c r="AJ87"/>
      <c r="AK87"/>
      <c r="AL87"/>
      <c r="AM87"/>
      <c r="AN87"/>
    </row>
    <row r="88" spans="4:40" x14ac:dyDescent="0.3">
      <c r="D88" s="27"/>
      <c r="F88" s="29"/>
      <c r="K88"/>
      <c r="L88"/>
      <c r="M88"/>
      <c r="N88"/>
      <c r="O88"/>
      <c r="P88"/>
      <c r="AI88"/>
      <c r="AJ88"/>
      <c r="AK88"/>
      <c r="AL88"/>
      <c r="AM88"/>
      <c r="AN88"/>
    </row>
    <row r="89" spans="4:40" x14ac:dyDescent="0.3">
      <c r="D89" s="27"/>
      <c r="F89" s="29"/>
      <c r="K89"/>
      <c r="L89"/>
      <c r="M89"/>
      <c r="N89"/>
      <c r="O89"/>
      <c r="P89"/>
      <c r="AI89"/>
      <c r="AJ89"/>
      <c r="AK89"/>
      <c r="AL89"/>
      <c r="AM89"/>
      <c r="AN89"/>
    </row>
    <row r="90" spans="4:40" x14ac:dyDescent="0.3">
      <c r="D90" s="27"/>
      <c r="F90" s="29"/>
      <c r="K90"/>
      <c r="L90"/>
      <c r="M90"/>
      <c r="N90"/>
      <c r="O90"/>
      <c r="P90"/>
      <c r="AI90"/>
      <c r="AJ90"/>
      <c r="AK90"/>
      <c r="AL90"/>
      <c r="AM90"/>
      <c r="AN90"/>
    </row>
    <row r="91" spans="4:40" x14ac:dyDescent="0.3">
      <c r="D91" s="27"/>
      <c r="F91" s="29"/>
      <c r="K91"/>
      <c r="L91"/>
      <c r="M91"/>
      <c r="N91"/>
      <c r="O91"/>
      <c r="P91"/>
      <c r="AI91"/>
      <c r="AJ91"/>
      <c r="AK91"/>
      <c r="AL91"/>
      <c r="AM91"/>
      <c r="AN91"/>
    </row>
    <row r="92" spans="4:40" x14ac:dyDescent="0.3">
      <c r="D92" s="27"/>
      <c r="F92" s="29"/>
      <c r="K92"/>
      <c r="L92"/>
      <c r="M92"/>
      <c r="N92"/>
      <c r="O92"/>
      <c r="P92"/>
      <c r="AI92"/>
      <c r="AJ92"/>
      <c r="AK92"/>
      <c r="AL92"/>
      <c r="AM92"/>
      <c r="AN92"/>
    </row>
    <row r="93" spans="4:40" x14ac:dyDescent="0.3">
      <c r="D93" s="27"/>
      <c r="F93" s="29"/>
      <c r="K93"/>
      <c r="L93"/>
      <c r="M93"/>
      <c r="N93"/>
      <c r="O93"/>
      <c r="P93"/>
      <c r="AI93"/>
      <c r="AJ93"/>
      <c r="AK93"/>
      <c r="AL93"/>
      <c r="AM93"/>
      <c r="AN93"/>
    </row>
    <row r="94" spans="4:40" x14ac:dyDescent="0.3">
      <c r="D94" s="27"/>
      <c r="F94" s="29"/>
      <c r="K94"/>
      <c r="L94"/>
      <c r="M94"/>
      <c r="N94"/>
      <c r="O94"/>
      <c r="P94"/>
      <c r="AI94"/>
      <c r="AJ94"/>
      <c r="AK94"/>
      <c r="AL94"/>
      <c r="AM94"/>
      <c r="AN94"/>
    </row>
    <row r="95" spans="4:40" x14ac:dyDescent="0.3">
      <c r="D95" s="27"/>
      <c r="F95" s="29"/>
      <c r="K95"/>
      <c r="L95"/>
      <c r="M95"/>
      <c r="N95"/>
      <c r="O95"/>
      <c r="P95"/>
      <c r="AI95"/>
      <c r="AJ95"/>
      <c r="AK95"/>
      <c r="AL95"/>
      <c r="AM95"/>
      <c r="AN95"/>
    </row>
    <row r="96" spans="4:40" x14ac:dyDescent="0.3">
      <c r="D96" s="27"/>
      <c r="F96" s="29"/>
      <c r="K96"/>
      <c r="L96"/>
      <c r="M96"/>
      <c r="N96"/>
      <c r="O96"/>
      <c r="P96"/>
      <c r="AI96"/>
      <c r="AJ96"/>
      <c r="AK96"/>
      <c r="AL96"/>
      <c r="AM96"/>
      <c r="AN96"/>
    </row>
    <row r="97" spans="4:40" x14ac:dyDescent="0.3">
      <c r="D97" s="27"/>
      <c r="F97" s="29"/>
      <c r="K97"/>
      <c r="L97"/>
      <c r="M97"/>
      <c r="N97"/>
      <c r="O97"/>
      <c r="P97"/>
      <c r="AI97"/>
      <c r="AJ97"/>
      <c r="AK97"/>
      <c r="AL97"/>
      <c r="AM97"/>
      <c r="AN97"/>
    </row>
    <row r="98" spans="4:40" x14ac:dyDescent="0.3">
      <c r="D98" s="27"/>
      <c r="F98" s="29"/>
      <c r="K98"/>
      <c r="L98"/>
      <c r="M98"/>
      <c r="N98"/>
      <c r="O98"/>
      <c r="P98"/>
      <c r="AI98"/>
      <c r="AJ98"/>
      <c r="AK98"/>
      <c r="AL98"/>
      <c r="AM98"/>
      <c r="AN98"/>
    </row>
    <row r="99" spans="4:40" x14ac:dyDescent="0.3">
      <c r="D99" s="27"/>
      <c r="F99" s="29"/>
      <c r="K99"/>
      <c r="L99"/>
      <c r="M99"/>
      <c r="N99"/>
      <c r="O99"/>
      <c r="P99"/>
      <c r="AI99"/>
      <c r="AJ99"/>
      <c r="AK99"/>
      <c r="AL99"/>
      <c r="AM99"/>
      <c r="AN99"/>
    </row>
    <row r="100" spans="4:40" x14ac:dyDescent="0.3">
      <c r="D100" s="27"/>
      <c r="F100" s="29"/>
      <c r="K100"/>
      <c r="L100"/>
      <c r="M100"/>
      <c r="N100"/>
      <c r="O100"/>
      <c r="P100"/>
      <c r="AI100"/>
      <c r="AJ100"/>
      <c r="AK100"/>
      <c r="AL100"/>
      <c r="AM100"/>
      <c r="AN100"/>
    </row>
    <row r="101" spans="4:40" x14ac:dyDescent="0.3">
      <c r="D101" s="27"/>
      <c r="F101" s="29"/>
      <c r="K101"/>
      <c r="L101"/>
      <c r="M101"/>
      <c r="N101"/>
      <c r="O101"/>
      <c r="P101"/>
      <c r="AI101"/>
      <c r="AJ101"/>
      <c r="AK101"/>
      <c r="AL101"/>
      <c r="AM101"/>
      <c r="AN101"/>
    </row>
    <row r="102" spans="4:40" x14ac:dyDescent="0.3">
      <c r="D102" s="27"/>
      <c r="F102" s="29"/>
      <c r="K102"/>
      <c r="L102"/>
      <c r="M102"/>
      <c r="N102"/>
      <c r="O102"/>
      <c r="P102"/>
      <c r="AI102"/>
      <c r="AJ102"/>
      <c r="AK102"/>
      <c r="AL102"/>
      <c r="AM102"/>
      <c r="AN102"/>
    </row>
    <row r="103" spans="4:40" x14ac:dyDescent="0.3">
      <c r="D103" s="27"/>
      <c r="F103" s="29"/>
      <c r="K103"/>
      <c r="L103"/>
      <c r="M103"/>
      <c r="N103"/>
      <c r="O103"/>
      <c r="P103"/>
      <c r="AI103"/>
      <c r="AJ103"/>
      <c r="AK103"/>
      <c r="AL103"/>
      <c r="AM103"/>
      <c r="AN103"/>
    </row>
    <row r="104" spans="4:40" x14ac:dyDescent="0.3">
      <c r="D104" s="27"/>
      <c r="F104" s="29"/>
      <c r="K104"/>
      <c r="L104"/>
      <c r="M104"/>
      <c r="N104"/>
      <c r="O104"/>
      <c r="P104"/>
      <c r="AI104"/>
      <c r="AJ104"/>
      <c r="AK104"/>
      <c r="AL104"/>
      <c r="AM104"/>
      <c r="AN104"/>
    </row>
    <row r="105" spans="4:40" x14ac:dyDescent="0.3">
      <c r="D105" s="27"/>
      <c r="F105" s="29"/>
      <c r="K105"/>
      <c r="L105"/>
      <c r="M105"/>
      <c r="N105"/>
      <c r="O105"/>
      <c r="P105"/>
      <c r="AI105"/>
      <c r="AJ105"/>
      <c r="AK105"/>
      <c r="AL105"/>
      <c r="AM105"/>
      <c r="AN105"/>
    </row>
    <row r="106" spans="4:40" x14ac:dyDescent="0.3">
      <c r="D106" s="27"/>
      <c r="F106" s="29"/>
      <c r="K106"/>
      <c r="L106"/>
      <c r="M106"/>
      <c r="N106"/>
      <c r="O106"/>
      <c r="P106"/>
      <c r="AI106"/>
      <c r="AJ106"/>
      <c r="AK106"/>
      <c r="AL106"/>
      <c r="AM106"/>
      <c r="AN106"/>
    </row>
    <row r="107" spans="4:40" x14ac:dyDescent="0.3">
      <c r="D107" s="27"/>
      <c r="F107" s="29"/>
      <c r="K107"/>
      <c r="L107"/>
      <c r="M107"/>
      <c r="N107"/>
      <c r="O107"/>
      <c r="P107"/>
      <c r="AI107"/>
      <c r="AJ107"/>
      <c r="AK107"/>
      <c r="AL107"/>
      <c r="AM107"/>
      <c r="AN107"/>
    </row>
    <row r="108" spans="4:40" x14ac:dyDescent="0.3">
      <c r="D108" s="27"/>
      <c r="F108" s="29"/>
      <c r="K108"/>
      <c r="L108"/>
      <c r="M108"/>
      <c r="N108"/>
      <c r="O108"/>
      <c r="P108"/>
      <c r="AI108"/>
      <c r="AJ108"/>
      <c r="AK108"/>
      <c r="AL108"/>
      <c r="AM108"/>
      <c r="AN108"/>
    </row>
    <row r="109" spans="4:40" x14ac:dyDescent="0.3">
      <c r="D109" s="27"/>
      <c r="F109" s="29"/>
      <c r="K109"/>
      <c r="L109"/>
      <c r="M109"/>
      <c r="N109"/>
      <c r="O109"/>
      <c r="P109"/>
      <c r="AI109"/>
      <c r="AJ109"/>
      <c r="AK109"/>
      <c r="AL109"/>
      <c r="AM109"/>
      <c r="AN109"/>
    </row>
    <row r="110" spans="4:40" x14ac:dyDescent="0.3">
      <c r="D110" s="27"/>
      <c r="F110" s="29"/>
      <c r="K110"/>
      <c r="L110"/>
      <c r="M110"/>
      <c r="N110"/>
      <c r="O110"/>
      <c r="P110"/>
      <c r="AI110"/>
      <c r="AJ110"/>
      <c r="AK110"/>
      <c r="AL110"/>
      <c r="AM110"/>
      <c r="AN110"/>
    </row>
    <row r="111" spans="4:40" x14ac:dyDescent="0.3">
      <c r="D111" s="27"/>
      <c r="F111" s="29"/>
      <c r="K111"/>
      <c r="L111"/>
      <c r="M111"/>
      <c r="N111"/>
      <c r="O111"/>
      <c r="P111"/>
      <c r="AI111"/>
      <c r="AJ111"/>
      <c r="AK111"/>
      <c r="AL111"/>
      <c r="AM111"/>
      <c r="AN111"/>
    </row>
    <row r="112" spans="4:40" x14ac:dyDescent="0.3">
      <c r="D112" s="27"/>
      <c r="F112" s="29"/>
      <c r="K112"/>
      <c r="L112"/>
      <c r="M112"/>
      <c r="N112"/>
      <c r="O112"/>
      <c r="P112"/>
      <c r="AI112"/>
      <c r="AJ112"/>
      <c r="AK112"/>
      <c r="AL112"/>
      <c r="AM112"/>
      <c r="AN112"/>
    </row>
    <row r="113" spans="4:40" x14ac:dyDescent="0.3">
      <c r="D113" s="27"/>
      <c r="F113" s="29"/>
      <c r="K113"/>
      <c r="L113"/>
      <c r="M113"/>
      <c r="N113"/>
      <c r="O113"/>
      <c r="P113"/>
      <c r="AI113"/>
      <c r="AJ113"/>
      <c r="AK113"/>
      <c r="AL113"/>
      <c r="AM113"/>
      <c r="AN113"/>
    </row>
    <row r="114" spans="4:40" x14ac:dyDescent="0.3">
      <c r="D114" s="27"/>
      <c r="F114" s="29"/>
      <c r="K114"/>
      <c r="L114"/>
      <c r="M114"/>
      <c r="N114"/>
      <c r="O114"/>
      <c r="P114"/>
      <c r="AI114"/>
      <c r="AJ114"/>
      <c r="AK114"/>
      <c r="AL114"/>
      <c r="AM114"/>
      <c r="AN114"/>
    </row>
    <row r="115" spans="4:40" x14ac:dyDescent="0.3">
      <c r="D115" s="27"/>
      <c r="F115" s="29"/>
      <c r="K115"/>
      <c r="L115"/>
      <c r="M115"/>
      <c r="N115"/>
      <c r="O115"/>
      <c r="P115"/>
      <c r="AI115"/>
      <c r="AJ115"/>
      <c r="AK115"/>
      <c r="AL115"/>
      <c r="AM115"/>
      <c r="AN115"/>
    </row>
    <row r="116" spans="4:40" x14ac:dyDescent="0.3">
      <c r="D116" s="27"/>
      <c r="F116" s="29"/>
      <c r="K116"/>
      <c r="L116"/>
      <c r="M116"/>
      <c r="N116"/>
      <c r="O116"/>
      <c r="P116"/>
      <c r="AI116"/>
      <c r="AJ116"/>
      <c r="AK116"/>
      <c r="AL116"/>
      <c r="AM116"/>
      <c r="AN116"/>
    </row>
    <row r="117" spans="4:40" x14ac:dyDescent="0.3">
      <c r="D117" s="27"/>
      <c r="F117" s="29"/>
      <c r="K117"/>
      <c r="L117"/>
      <c r="M117"/>
      <c r="N117"/>
      <c r="O117"/>
      <c r="P117"/>
      <c r="AI117"/>
      <c r="AJ117"/>
      <c r="AK117"/>
      <c r="AL117"/>
      <c r="AM117"/>
      <c r="AN117"/>
    </row>
    <row r="118" spans="4:40" x14ac:dyDescent="0.3">
      <c r="D118" s="27"/>
      <c r="F118" s="29"/>
      <c r="K118"/>
      <c r="L118"/>
      <c r="M118"/>
      <c r="N118"/>
      <c r="O118"/>
      <c r="P118"/>
      <c r="AI118"/>
      <c r="AJ118"/>
      <c r="AK118"/>
      <c r="AL118"/>
      <c r="AM118"/>
      <c r="AN118"/>
    </row>
    <row r="119" spans="4:40" x14ac:dyDescent="0.3">
      <c r="D119" s="27"/>
      <c r="F119" s="29"/>
      <c r="K119"/>
      <c r="L119"/>
      <c r="M119"/>
      <c r="N119"/>
      <c r="O119"/>
      <c r="P119"/>
      <c r="AI119"/>
      <c r="AJ119"/>
      <c r="AK119"/>
      <c r="AL119"/>
      <c r="AM119"/>
      <c r="AN119"/>
    </row>
    <row r="120" spans="4:40" x14ac:dyDescent="0.3">
      <c r="D120" s="27"/>
      <c r="F120" s="29"/>
      <c r="K120"/>
      <c r="L120"/>
      <c r="M120"/>
      <c r="N120"/>
      <c r="O120"/>
      <c r="P120"/>
      <c r="AI120"/>
      <c r="AJ120"/>
      <c r="AK120"/>
      <c r="AL120"/>
      <c r="AM120"/>
      <c r="AN120"/>
    </row>
    <row r="121" spans="4:40" x14ac:dyDescent="0.3">
      <c r="D121" s="27"/>
      <c r="F121" s="29"/>
      <c r="K121"/>
      <c r="L121"/>
      <c r="M121"/>
      <c r="N121"/>
      <c r="O121"/>
      <c r="P121"/>
      <c r="AI121"/>
      <c r="AJ121"/>
      <c r="AK121"/>
      <c r="AL121"/>
      <c r="AM121"/>
      <c r="AN121"/>
    </row>
    <row r="122" spans="4:40" x14ac:dyDescent="0.3">
      <c r="D122" s="27"/>
      <c r="F122" s="29"/>
      <c r="K122"/>
      <c r="L122"/>
      <c r="M122"/>
      <c r="N122"/>
      <c r="O122"/>
      <c r="P122"/>
      <c r="AI122"/>
      <c r="AJ122"/>
      <c r="AK122"/>
      <c r="AL122"/>
      <c r="AM122"/>
      <c r="AN122"/>
    </row>
    <row r="123" spans="4:40" x14ac:dyDescent="0.3">
      <c r="D123" s="27"/>
      <c r="F123" s="29"/>
      <c r="K123"/>
      <c r="L123"/>
      <c r="M123"/>
      <c r="N123"/>
      <c r="O123"/>
      <c r="P123"/>
      <c r="AI123"/>
      <c r="AJ123"/>
      <c r="AK123"/>
      <c r="AL123"/>
      <c r="AM123"/>
      <c r="AN123"/>
    </row>
    <row r="124" spans="4:40" x14ac:dyDescent="0.3">
      <c r="D124" s="27"/>
      <c r="F124" s="29"/>
      <c r="K124"/>
      <c r="L124"/>
      <c r="M124"/>
      <c r="N124"/>
      <c r="O124"/>
      <c r="P124"/>
      <c r="AI124"/>
      <c r="AJ124"/>
      <c r="AK124"/>
      <c r="AL124"/>
      <c r="AM124"/>
      <c r="AN124"/>
    </row>
    <row r="125" spans="4:40" x14ac:dyDescent="0.3">
      <c r="D125" s="27"/>
      <c r="F125" s="29"/>
      <c r="K125"/>
      <c r="L125"/>
      <c r="M125"/>
      <c r="N125"/>
      <c r="O125"/>
      <c r="P125"/>
      <c r="AI125"/>
      <c r="AJ125"/>
      <c r="AK125"/>
      <c r="AL125"/>
      <c r="AM125"/>
      <c r="AN125"/>
    </row>
    <row r="126" spans="4:40" x14ac:dyDescent="0.3">
      <c r="D126" s="27"/>
      <c r="F126" s="29"/>
      <c r="K126"/>
      <c r="L126"/>
      <c r="M126"/>
      <c r="N126"/>
      <c r="O126"/>
      <c r="P126"/>
      <c r="AI126"/>
      <c r="AJ126"/>
      <c r="AK126"/>
      <c r="AL126"/>
      <c r="AM126"/>
      <c r="AN126"/>
    </row>
    <row r="127" spans="4:40" x14ac:dyDescent="0.3">
      <c r="D127" s="27"/>
      <c r="F127" s="29"/>
      <c r="K127"/>
      <c r="L127"/>
      <c r="M127"/>
      <c r="N127"/>
      <c r="O127"/>
      <c r="P127"/>
      <c r="AI127"/>
      <c r="AJ127"/>
      <c r="AK127"/>
      <c r="AL127"/>
      <c r="AM127"/>
      <c r="AN127"/>
    </row>
    <row r="128" spans="4:40" x14ac:dyDescent="0.3">
      <c r="D128" s="27"/>
      <c r="F128" s="29"/>
      <c r="K128"/>
      <c r="L128"/>
      <c r="M128"/>
      <c r="N128"/>
      <c r="O128"/>
      <c r="P128"/>
      <c r="AI128"/>
      <c r="AJ128"/>
      <c r="AK128"/>
      <c r="AL128"/>
      <c r="AM128"/>
      <c r="AN128"/>
    </row>
    <row r="129" spans="4:40" x14ac:dyDescent="0.3">
      <c r="D129" s="27"/>
      <c r="F129" s="29"/>
      <c r="K129"/>
      <c r="L129"/>
      <c r="M129"/>
      <c r="N129"/>
      <c r="O129"/>
      <c r="P129"/>
      <c r="AI129"/>
      <c r="AJ129"/>
      <c r="AK129"/>
      <c r="AL129"/>
      <c r="AM129"/>
      <c r="AN129"/>
    </row>
    <row r="130" spans="4:40" x14ac:dyDescent="0.3">
      <c r="D130" s="27"/>
      <c r="F130" s="29"/>
      <c r="K130"/>
      <c r="L130"/>
      <c r="M130"/>
      <c r="N130"/>
      <c r="O130"/>
      <c r="P130"/>
      <c r="AI130"/>
      <c r="AJ130"/>
      <c r="AK130"/>
      <c r="AL130"/>
      <c r="AM130"/>
      <c r="AN130"/>
    </row>
    <row r="131" spans="4:40" x14ac:dyDescent="0.3">
      <c r="D131" s="27"/>
      <c r="F131" s="29"/>
      <c r="K131"/>
      <c r="L131"/>
      <c r="M131"/>
      <c r="N131"/>
      <c r="O131"/>
      <c r="P131"/>
      <c r="AI131"/>
      <c r="AJ131"/>
      <c r="AK131"/>
      <c r="AL131"/>
      <c r="AM131"/>
      <c r="AN131"/>
    </row>
    <row r="132" spans="4:40" x14ac:dyDescent="0.3">
      <c r="D132" s="27"/>
      <c r="F132" s="29"/>
      <c r="K132"/>
      <c r="L132"/>
      <c r="M132"/>
      <c r="N132"/>
      <c r="O132"/>
      <c r="P132"/>
      <c r="AI132"/>
      <c r="AJ132"/>
      <c r="AK132"/>
      <c r="AL132"/>
      <c r="AM132"/>
      <c r="AN132"/>
    </row>
    <row r="133" spans="4:40" x14ac:dyDescent="0.3">
      <c r="D133" s="27"/>
      <c r="F133" s="29"/>
      <c r="K133"/>
      <c r="L133"/>
      <c r="M133"/>
      <c r="N133"/>
      <c r="O133"/>
      <c r="P133"/>
      <c r="AI133"/>
      <c r="AJ133"/>
      <c r="AK133"/>
      <c r="AL133"/>
      <c r="AM133"/>
      <c r="AN133"/>
    </row>
    <row r="134" spans="4:40" x14ac:dyDescent="0.3">
      <c r="D134" s="27"/>
      <c r="F134" s="29"/>
      <c r="K134"/>
      <c r="L134"/>
      <c r="M134"/>
      <c r="N134"/>
      <c r="O134"/>
      <c r="P134"/>
      <c r="AI134"/>
      <c r="AJ134"/>
      <c r="AK134"/>
      <c r="AL134"/>
      <c r="AM134"/>
      <c r="AN134"/>
    </row>
    <row r="135" spans="4:40" x14ac:dyDescent="0.3">
      <c r="D135" s="27"/>
      <c r="F135" s="29"/>
      <c r="K135"/>
      <c r="L135"/>
      <c r="M135"/>
      <c r="N135"/>
      <c r="O135"/>
      <c r="P135"/>
      <c r="AI135"/>
      <c r="AJ135"/>
      <c r="AK135"/>
      <c r="AL135"/>
      <c r="AM135"/>
      <c r="AN135"/>
    </row>
    <row r="136" spans="4:40" x14ac:dyDescent="0.3">
      <c r="D136" s="27"/>
      <c r="F136" s="29"/>
      <c r="K136"/>
      <c r="L136"/>
      <c r="M136"/>
      <c r="N136"/>
      <c r="O136"/>
      <c r="P136"/>
      <c r="AI136"/>
      <c r="AJ136"/>
      <c r="AK136"/>
      <c r="AL136"/>
      <c r="AM136"/>
      <c r="AN136"/>
    </row>
    <row r="137" spans="4:40" x14ac:dyDescent="0.3">
      <c r="D137" s="27"/>
      <c r="F137" s="29"/>
      <c r="K137"/>
      <c r="L137"/>
      <c r="M137"/>
      <c r="N137"/>
      <c r="O137"/>
      <c r="P137"/>
      <c r="AI137"/>
      <c r="AJ137"/>
      <c r="AK137"/>
      <c r="AL137"/>
      <c r="AM137"/>
      <c r="AN137"/>
    </row>
    <row r="138" spans="4:40" x14ac:dyDescent="0.3">
      <c r="D138" s="27"/>
      <c r="F138" s="29"/>
      <c r="K138"/>
      <c r="L138"/>
      <c r="M138"/>
      <c r="N138"/>
      <c r="O138"/>
      <c r="P138"/>
      <c r="AI138"/>
      <c r="AJ138"/>
      <c r="AK138"/>
      <c r="AL138"/>
      <c r="AM138"/>
      <c r="AN138"/>
    </row>
    <row r="139" spans="4:40" x14ac:dyDescent="0.3">
      <c r="D139" s="27"/>
      <c r="F139" s="29"/>
      <c r="K139"/>
      <c r="L139"/>
      <c r="M139"/>
      <c r="N139"/>
      <c r="O139"/>
      <c r="P139"/>
      <c r="AI139"/>
      <c r="AJ139"/>
      <c r="AK139"/>
      <c r="AL139"/>
      <c r="AM139"/>
      <c r="AN139"/>
    </row>
    <row r="140" spans="4:40" x14ac:dyDescent="0.3">
      <c r="D140" s="27"/>
      <c r="F140" s="29"/>
      <c r="K140"/>
      <c r="L140"/>
      <c r="M140"/>
      <c r="N140"/>
      <c r="O140"/>
      <c r="P140"/>
      <c r="AI140"/>
      <c r="AJ140"/>
      <c r="AK140"/>
      <c r="AL140"/>
      <c r="AM140"/>
      <c r="AN140"/>
    </row>
    <row r="141" spans="4:40" x14ac:dyDescent="0.3">
      <c r="D141" s="27"/>
      <c r="F141" s="29"/>
      <c r="K141"/>
      <c r="L141"/>
      <c r="M141"/>
      <c r="N141"/>
      <c r="O141"/>
      <c r="P141"/>
      <c r="AI141"/>
      <c r="AJ141"/>
      <c r="AK141"/>
      <c r="AL141"/>
      <c r="AM141"/>
      <c r="AN141"/>
    </row>
    <row r="142" spans="4:40" x14ac:dyDescent="0.3">
      <c r="D142" s="27"/>
      <c r="F142" s="29"/>
      <c r="K142"/>
      <c r="L142"/>
      <c r="M142"/>
      <c r="N142"/>
      <c r="O142"/>
      <c r="P142"/>
      <c r="AI142"/>
      <c r="AJ142"/>
      <c r="AK142"/>
      <c r="AL142"/>
      <c r="AM142"/>
      <c r="AN142"/>
    </row>
    <row r="143" spans="4:40" x14ac:dyDescent="0.3">
      <c r="D143" s="27"/>
      <c r="F143" s="29"/>
      <c r="K143"/>
      <c r="L143"/>
      <c r="M143"/>
      <c r="N143"/>
      <c r="O143"/>
      <c r="P143"/>
      <c r="AI143"/>
      <c r="AJ143"/>
      <c r="AK143"/>
      <c r="AL143"/>
      <c r="AM143"/>
      <c r="AN143"/>
    </row>
    <row r="144" spans="4:40" x14ac:dyDescent="0.3">
      <c r="D144" s="27"/>
      <c r="F144" s="29"/>
      <c r="K144"/>
      <c r="L144"/>
      <c r="M144"/>
      <c r="N144"/>
      <c r="O144"/>
      <c r="P144"/>
      <c r="AI144"/>
      <c r="AJ144"/>
      <c r="AK144"/>
      <c r="AL144"/>
      <c r="AM144"/>
      <c r="AN144"/>
    </row>
    <row r="145" spans="4:40" x14ac:dyDescent="0.3">
      <c r="D145" s="27"/>
      <c r="F145" s="29"/>
      <c r="K145"/>
      <c r="L145"/>
      <c r="M145"/>
      <c r="N145"/>
      <c r="O145"/>
      <c r="P145"/>
      <c r="AI145"/>
      <c r="AJ145"/>
      <c r="AK145"/>
      <c r="AL145"/>
      <c r="AM145"/>
      <c r="AN145"/>
    </row>
    <row r="146" spans="4:40" x14ac:dyDescent="0.3">
      <c r="D146" s="27"/>
      <c r="F146" s="29"/>
      <c r="K146"/>
      <c r="L146"/>
      <c r="M146"/>
      <c r="N146"/>
      <c r="O146"/>
      <c r="P146"/>
      <c r="AI146"/>
      <c r="AJ146"/>
      <c r="AK146"/>
      <c r="AL146"/>
      <c r="AM146"/>
      <c r="AN146"/>
    </row>
    <row r="147" spans="4:40" x14ac:dyDescent="0.3">
      <c r="D147" s="27"/>
      <c r="F147" s="29"/>
      <c r="K147"/>
      <c r="L147"/>
      <c r="M147"/>
      <c r="N147"/>
      <c r="O147"/>
      <c r="P147"/>
      <c r="AI147"/>
      <c r="AJ147"/>
      <c r="AK147"/>
      <c r="AL147"/>
      <c r="AM147"/>
      <c r="AN147"/>
    </row>
    <row r="148" spans="4:40" x14ac:dyDescent="0.3">
      <c r="D148" s="27"/>
      <c r="F148" s="29"/>
      <c r="K148"/>
      <c r="L148"/>
      <c r="M148"/>
      <c r="N148"/>
      <c r="O148"/>
      <c r="P148"/>
      <c r="AI148"/>
      <c r="AJ148"/>
      <c r="AK148"/>
      <c r="AL148"/>
      <c r="AM148"/>
      <c r="AN148"/>
    </row>
    <row r="149" spans="4:40" x14ac:dyDescent="0.3">
      <c r="D149" s="27"/>
      <c r="F149" s="29"/>
      <c r="K149"/>
      <c r="L149"/>
      <c r="M149"/>
      <c r="N149"/>
      <c r="O149"/>
      <c r="P149"/>
      <c r="AI149"/>
      <c r="AJ149"/>
      <c r="AK149"/>
      <c r="AL149"/>
      <c r="AM149"/>
      <c r="AN149"/>
    </row>
    <row r="150" spans="4:40" x14ac:dyDescent="0.3">
      <c r="D150" s="27"/>
      <c r="F150" s="29"/>
      <c r="K150"/>
      <c r="L150"/>
      <c r="M150"/>
      <c r="N150"/>
      <c r="O150"/>
      <c r="P150"/>
      <c r="AI150"/>
      <c r="AJ150"/>
      <c r="AK150"/>
      <c r="AL150"/>
      <c r="AM150"/>
      <c r="AN150"/>
    </row>
    <row r="151" spans="4:40" x14ac:dyDescent="0.3">
      <c r="D151" s="27"/>
      <c r="F151" s="29"/>
      <c r="K151"/>
      <c r="L151"/>
      <c r="M151"/>
      <c r="N151"/>
      <c r="O151"/>
      <c r="P151"/>
      <c r="AI151"/>
      <c r="AJ151"/>
      <c r="AK151"/>
      <c r="AL151"/>
      <c r="AM151"/>
      <c r="AN151"/>
    </row>
    <row r="152" spans="4:40" x14ac:dyDescent="0.3">
      <c r="D152" s="27"/>
      <c r="F152" s="29"/>
      <c r="K152"/>
      <c r="L152"/>
      <c r="M152"/>
      <c r="N152"/>
      <c r="O152"/>
      <c r="P152"/>
      <c r="AI152"/>
      <c r="AJ152"/>
      <c r="AK152"/>
      <c r="AL152"/>
      <c r="AM152"/>
      <c r="AN152"/>
    </row>
    <row r="153" spans="4:40" x14ac:dyDescent="0.3">
      <c r="D153" s="27"/>
      <c r="F153" s="29"/>
      <c r="K153"/>
      <c r="L153"/>
      <c r="M153"/>
      <c r="N153"/>
      <c r="O153"/>
      <c r="P153"/>
      <c r="AI153"/>
      <c r="AJ153"/>
      <c r="AK153"/>
      <c r="AL153"/>
      <c r="AM153"/>
      <c r="AN153"/>
    </row>
    <row r="154" spans="4:40" x14ac:dyDescent="0.3">
      <c r="D154" s="27"/>
      <c r="F154" s="29"/>
      <c r="K154"/>
      <c r="L154"/>
      <c r="M154"/>
      <c r="N154"/>
      <c r="O154"/>
      <c r="P154"/>
      <c r="AI154"/>
      <c r="AJ154"/>
      <c r="AK154"/>
      <c r="AL154"/>
      <c r="AM154"/>
      <c r="AN154"/>
    </row>
    <row r="155" spans="4:40" x14ac:dyDescent="0.3">
      <c r="D155" s="27"/>
      <c r="F155" s="29"/>
      <c r="K155"/>
      <c r="L155"/>
      <c r="M155"/>
      <c r="N155"/>
      <c r="O155"/>
      <c r="P155"/>
      <c r="AI155"/>
      <c r="AJ155"/>
      <c r="AK155"/>
      <c r="AL155"/>
      <c r="AM155"/>
      <c r="AN155"/>
    </row>
    <row r="156" spans="4:40" x14ac:dyDescent="0.3">
      <c r="D156" s="27"/>
      <c r="F156" s="29"/>
      <c r="K156"/>
      <c r="L156"/>
      <c r="M156"/>
      <c r="N156"/>
      <c r="O156"/>
      <c r="P156"/>
      <c r="AI156"/>
      <c r="AJ156"/>
      <c r="AK156"/>
      <c r="AL156"/>
      <c r="AM156"/>
      <c r="AN156"/>
    </row>
    <row r="157" spans="4:40" x14ac:dyDescent="0.3">
      <c r="D157" s="27"/>
      <c r="F157" s="29"/>
      <c r="K157"/>
      <c r="L157"/>
      <c r="M157"/>
      <c r="N157"/>
      <c r="O157"/>
      <c r="P157"/>
      <c r="AI157"/>
      <c r="AJ157"/>
      <c r="AK157"/>
      <c r="AL157"/>
      <c r="AM157"/>
      <c r="AN157"/>
    </row>
    <row r="158" spans="4:40" x14ac:dyDescent="0.3">
      <c r="D158" s="27"/>
      <c r="F158" s="29"/>
      <c r="K158"/>
      <c r="L158"/>
      <c r="M158"/>
      <c r="N158"/>
      <c r="O158"/>
      <c r="P158"/>
      <c r="AI158"/>
      <c r="AJ158"/>
      <c r="AK158"/>
      <c r="AL158"/>
      <c r="AM158"/>
      <c r="AN158"/>
    </row>
    <row r="159" spans="4:40" x14ac:dyDescent="0.3">
      <c r="D159" s="27"/>
      <c r="F159" s="29"/>
      <c r="K159"/>
      <c r="L159"/>
      <c r="M159"/>
      <c r="N159"/>
      <c r="O159"/>
      <c r="P159"/>
      <c r="AI159"/>
      <c r="AJ159"/>
      <c r="AK159"/>
      <c r="AL159"/>
      <c r="AM159"/>
      <c r="AN159"/>
    </row>
    <row r="160" spans="4:40" x14ac:dyDescent="0.3">
      <c r="D160" s="27"/>
      <c r="F160" s="29"/>
      <c r="K160"/>
      <c r="L160"/>
      <c r="M160"/>
      <c r="N160"/>
      <c r="O160"/>
      <c r="P160"/>
      <c r="AI160"/>
      <c r="AJ160"/>
      <c r="AK160"/>
      <c r="AL160"/>
      <c r="AM160"/>
      <c r="AN160"/>
    </row>
    <row r="161" spans="4:40" x14ac:dyDescent="0.3">
      <c r="D161" s="27"/>
      <c r="F161" s="29"/>
      <c r="K161"/>
      <c r="L161"/>
      <c r="M161"/>
      <c r="N161"/>
      <c r="O161"/>
      <c r="P161"/>
      <c r="AI161"/>
      <c r="AJ161"/>
      <c r="AK161"/>
      <c r="AL161"/>
      <c r="AM161"/>
      <c r="AN161"/>
    </row>
    <row r="162" spans="4:40" x14ac:dyDescent="0.3">
      <c r="D162" s="27"/>
      <c r="F162" s="29"/>
      <c r="K162"/>
      <c r="L162"/>
      <c r="M162"/>
      <c r="N162"/>
      <c r="O162"/>
      <c r="P162"/>
      <c r="AI162"/>
      <c r="AJ162"/>
      <c r="AK162"/>
      <c r="AL162"/>
      <c r="AM162"/>
      <c r="AN162"/>
    </row>
    <row r="163" spans="4:40" x14ac:dyDescent="0.3">
      <c r="D163" s="27"/>
      <c r="F163" s="29"/>
      <c r="K163"/>
      <c r="L163"/>
      <c r="M163"/>
      <c r="N163"/>
      <c r="O163"/>
      <c r="P163"/>
      <c r="AI163"/>
      <c r="AJ163"/>
      <c r="AK163"/>
      <c r="AL163"/>
      <c r="AM163"/>
      <c r="AN163"/>
    </row>
    <row r="164" spans="4:40" x14ac:dyDescent="0.3">
      <c r="D164" s="27"/>
      <c r="F164" s="29"/>
      <c r="K164"/>
      <c r="L164"/>
      <c r="M164"/>
      <c r="N164"/>
      <c r="O164"/>
      <c r="P164"/>
      <c r="AI164"/>
      <c r="AJ164"/>
      <c r="AK164"/>
      <c r="AL164"/>
      <c r="AM164"/>
      <c r="AN164"/>
    </row>
    <row r="165" spans="4:40" x14ac:dyDescent="0.3">
      <c r="D165" s="27"/>
      <c r="F165" s="29"/>
      <c r="K165"/>
      <c r="L165"/>
      <c r="M165"/>
      <c r="N165"/>
      <c r="O165"/>
      <c r="P165"/>
      <c r="AI165"/>
      <c r="AJ165"/>
      <c r="AK165"/>
      <c r="AL165"/>
      <c r="AM165"/>
      <c r="AN165"/>
    </row>
    <row r="166" spans="4:40" x14ac:dyDescent="0.3">
      <c r="D166" s="27"/>
      <c r="F166" s="29"/>
      <c r="K166"/>
      <c r="L166"/>
      <c r="M166"/>
      <c r="N166"/>
      <c r="O166"/>
      <c r="P166"/>
      <c r="AI166"/>
      <c r="AJ166"/>
      <c r="AK166"/>
      <c r="AL166"/>
      <c r="AM166"/>
      <c r="AN166"/>
    </row>
    <row r="167" spans="4:40" x14ac:dyDescent="0.3">
      <c r="D167" s="27"/>
      <c r="F167" s="29"/>
      <c r="K167"/>
      <c r="L167"/>
      <c r="M167"/>
      <c r="N167"/>
      <c r="O167"/>
      <c r="P167"/>
      <c r="AI167"/>
      <c r="AJ167"/>
      <c r="AK167"/>
      <c r="AL167"/>
      <c r="AM167"/>
      <c r="AN167"/>
    </row>
    <row r="168" spans="4:40" x14ac:dyDescent="0.3">
      <c r="D168" s="27"/>
      <c r="F168" s="29"/>
      <c r="K168"/>
      <c r="L168"/>
      <c r="M168"/>
      <c r="N168"/>
      <c r="O168"/>
      <c r="P168"/>
      <c r="AI168"/>
      <c r="AJ168"/>
      <c r="AK168"/>
      <c r="AL168"/>
      <c r="AM168"/>
      <c r="AN168"/>
    </row>
    <row r="169" spans="4:40" x14ac:dyDescent="0.3">
      <c r="D169" s="27"/>
      <c r="F169" s="29"/>
      <c r="K169"/>
      <c r="L169"/>
      <c r="M169"/>
      <c r="N169"/>
      <c r="O169"/>
      <c r="P169"/>
      <c r="AI169"/>
      <c r="AJ169"/>
      <c r="AK169"/>
      <c r="AL169"/>
      <c r="AM169"/>
      <c r="AN169"/>
    </row>
    <row r="170" spans="4:40" x14ac:dyDescent="0.3">
      <c r="D170" s="27"/>
      <c r="F170" s="29"/>
      <c r="K170"/>
      <c r="L170"/>
      <c r="M170"/>
      <c r="N170"/>
      <c r="O170"/>
      <c r="P170"/>
      <c r="AI170"/>
      <c r="AJ170"/>
      <c r="AK170"/>
      <c r="AL170"/>
      <c r="AM170"/>
      <c r="AN170"/>
    </row>
    <row r="171" spans="4:40" x14ac:dyDescent="0.3">
      <c r="D171" s="27"/>
      <c r="F171" s="29"/>
      <c r="K171"/>
      <c r="L171"/>
      <c r="M171"/>
      <c r="N171"/>
      <c r="O171"/>
      <c r="P171"/>
      <c r="AI171"/>
      <c r="AJ171"/>
      <c r="AK171"/>
      <c r="AL171"/>
      <c r="AM171"/>
      <c r="AN171"/>
    </row>
    <row r="172" spans="4:40" x14ac:dyDescent="0.3">
      <c r="D172" s="27"/>
      <c r="F172" s="29"/>
      <c r="K172"/>
      <c r="L172"/>
      <c r="M172"/>
      <c r="N172"/>
      <c r="O172"/>
      <c r="P172"/>
      <c r="AI172"/>
      <c r="AJ172"/>
      <c r="AK172"/>
      <c r="AL172"/>
      <c r="AM172"/>
      <c r="AN172"/>
    </row>
    <row r="173" spans="4:40" x14ac:dyDescent="0.3">
      <c r="D173" s="27"/>
      <c r="F173" s="29"/>
      <c r="K173"/>
      <c r="L173"/>
      <c r="M173"/>
      <c r="N173"/>
      <c r="O173"/>
      <c r="P173"/>
      <c r="AI173"/>
      <c r="AJ173"/>
      <c r="AK173"/>
      <c r="AL173"/>
      <c r="AM173"/>
      <c r="AN173"/>
    </row>
    <row r="174" spans="4:40" x14ac:dyDescent="0.3">
      <c r="D174" s="27"/>
      <c r="F174" s="29"/>
      <c r="K174"/>
      <c r="L174"/>
      <c r="M174"/>
      <c r="N174"/>
      <c r="O174"/>
      <c r="P174"/>
      <c r="AI174"/>
      <c r="AJ174"/>
      <c r="AK174"/>
      <c r="AL174"/>
      <c r="AM174"/>
      <c r="AN174"/>
    </row>
    <row r="175" spans="4:40" x14ac:dyDescent="0.3">
      <c r="D175" s="27"/>
      <c r="F175" s="29"/>
      <c r="K175"/>
      <c r="L175"/>
      <c r="M175"/>
      <c r="N175"/>
      <c r="O175"/>
      <c r="P175"/>
      <c r="AI175"/>
      <c r="AJ175"/>
      <c r="AK175"/>
      <c r="AL175"/>
      <c r="AM175"/>
      <c r="AN175"/>
    </row>
    <row r="176" spans="4:40" x14ac:dyDescent="0.3">
      <c r="D176" s="27"/>
      <c r="F176" s="29"/>
      <c r="K176"/>
      <c r="L176"/>
      <c r="M176"/>
      <c r="N176"/>
      <c r="O176"/>
      <c r="P176"/>
      <c r="AI176"/>
      <c r="AJ176"/>
      <c r="AK176"/>
      <c r="AL176"/>
      <c r="AM176"/>
      <c r="AN176"/>
    </row>
    <row r="177" spans="4:40" x14ac:dyDescent="0.3">
      <c r="D177" s="27"/>
      <c r="F177" s="29"/>
      <c r="K177"/>
      <c r="L177"/>
      <c r="M177"/>
      <c r="N177"/>
      <c r="O177"/>
      <c r="P177"/>
      <c r="AI177"/>
      <c r="AJ177"/>
      <c r="AK177"/>
      <c r="AL177"/>
      <c r="AM177"/>
      <c r="AN177"/>
    </row>
    <row r="178" spans="4:40" x14ac:dyDescent="0.3">
      <c r="D178" s="27"/>
      <c r="F178" s="29"/>
      <c r="K178"/>
      <c r="L178"/>
      <c r="M178"/>
      <c r="N178"/>
      <c r="O178"/>
      <c r="P178"/>
      <c r="AI178"/>
      <c r="AJ178"/>
      <c r="AK178"/>
      <c r="AL178"/>
      <c r="AM178"/>
      <c r="AN178"/>
    </row>
    <row r="179" spans="4:40" x14ac:dyDescent="0.3">
      <c r="D179" s="27"/>
      <c r="F179" s="29"/>
      <c r="K179"/>
      <c r="L179"/>
      <c r="M179"/>
      <c r="N179"/>
      <c r="O179"/>
      <c r="P179"/>
      <c r="AI179"/>
      <c r="AJ179"/>
      <c r="AK179"/>
      <c r="AL179"/>
      <c r="AM179"/>
      <c r="AN179"/>
    </row>
    <row r="180" spans="4:40" x14ac:dyDescent="0.3">
      <c r="D180" s="27"/>
      <c r="F180" s="29"/>
      <c r="K180"/>
      <c r="L180"/>
      <c r="M180"/>
      <c r="N180"/>
      <c r="O180"/>
      <c r="P180"/>
      <c r="AI180"/>
      <c r="AJ180"/>
      <c r="AK180"/>
      <c r="AL180"/>
      <c r="AM180"/>
      <c r="AN180"/>
    </row>
    <row r="181" spans="4:40" x14ac:dyDescent="0.3">
      <c r="D181" s="27"/>
      <c r="F181" s="29"/>
      <c r="K181"/>
      <c r="L181"/>
      <c r="M181"/>
      <c r="N181"/>
      <c r="O181"/>
      <c r="P181"/>
      <c r="AI181"/>
      <c r="AJ181"/>
      <c r="AK181"/>
      <c r="AL181"/>
      <c r="AM181"/>
      <c r="AN181"/>
    </row>
    <row r="182" spans="4:40" x14ac:dyDescent="0.3">
      <c r="D182" s="27"/>
      <c r="F182" s="29"/>
      <c r="K182"/>
      <c r="L182"/>
      <c r="M182"/>
      <c r="N182"/>
      <c r="O182"/>
      <c r="P182"/>
      <c r="AI182"/>
      <c r="AJ182"/>
      <c r="AK182"/>
      <c r="AL182"/>
      <c r="AM182"/>
      <c r="AN182"/>
    </row>
    <row r="183" spans="4:40" x14ac:dyDescent="0.3">
      <c r="D183" s="27"/>
      <c r="F183" s="29"/>
      <c r="K183"/>
      <c r="L183"/>
      <c r="M183"/>
      <c r="N183"/>
      <c r="O183"/>
      <c r="P183"/>
      <c r="AI183"/>
      <c r="AJ183"/>
      <c r="AK183"/>
      <c r="AL183"/>
      <c r="AM183"/>
      <c r="AN183"/>
    </row>
    <row r="184" spans="4:40" x14ac:dyDescent="0.3">
      <c r="D184" s="27"/>
      <c r="F184" s="29"/>
      <c r="K184"/>
      <c r="L184"/>
      <c r="M184"/>
      <c r="N184"/>
      <c r="O184"/>
      <c r="P184"/>
      <c r="AI184"/>
      <c r="AJ184"/>
      <c r="AK184"/>
      <c r="AL184"/>
      <c r="AM184"/>
      <c r="AN184"/>
    </row>
    <row r="185" spans="4:40" x14ac:dyDescent="0.3">
      <c r="D185" s="27"/>
      <c r="F185" s="29"/>
      <c r="K185"/>
      <c r="L185"/>
      <c r="M185"/>
      <c r="N185"/>
      <c r="O185"/>
      <c r="P185"/>
      <c r="AI185"/>
      <c r="AJ185"/>
      <c r="AK185"/>
      <c r="AL185"/>
      <c r="AM185"/>
      <c r="AN185"/>
    </row>
    <row r="186" spans="4:40" x14ac:dyDescent="0.3">
      <c r="D186" s="27"/>
      <c r="F186" s="29"/>
      <c r="K186"/>
      <c r="L186"/>
      <c r="M186"/>
      <c r="N186"/>
      <c r="O186"/>
      <c r="P186"/>
      <c r="AI186"/>
      <c r="AJ186"/>
      <c r="AK186"/>
      <c r="AL186"/>
      <c r="AM186"/>
      <c r="AN186"/>
    </row>
    <row r="187" spans="4:40" x14ac:dyDescent="0.3">
      <c r="D187" s="27"/>
      <c r="F187" s="29"/>
      <c r="K187"/>
      <c r="L187"/>
      <c r="M187"/>
      <c r="N187"/>
      <c r="O187"/>
      <c r="P187"/>
      <c r="AI187"/>
      <c r="AJ187"/>
      <c r="AK187"/>
      <c r="AL187"/>
      <c r="AM187"/>
      <c r="AN187"/>
    </row>
    <row r="188" spans="4:40" x14ac:dyDescent="0.3">
      <c r="D188" s="27"/>
      <c r="F188" s="29"/>
      <c r="K188"/>
      <c r="L188"/>
      <c r="M188"/>
      <c r="N188"/>
      <c r="O188"/>
      <c r="P188"/>
      <c r="AI188"/>
      <c r="AJ188"/>
      <c r="AK188"/>
      <c r="AL188"/>
      <c r="AM188"/>
      <c r="AN188"/>
    </row>
    <row r="189" spans="4:40" x14ac:dyDescent="0.3">
      <c r="D189" s="27"/>
      <c r="F189" s="29"/>
      <c r="K189"/>
      <c r="L189"/>
      <c r="M189"/>
      <c r="N189"/>
      <c r="O189"/>
      <c r="P189"/>
      <c r="AI189"/>
      <c r="AJ189"/>
      <c r="AK189"/>
      <c r="AL189"/>
      <c r="AM189"/>
      <c r="AN189"/>
    </row>
    <row r="190" spans="4:40" x14ac:dyDescent="0.3">
      <c r="D190" s="27"/>
      <c r="F190" s="29"/>
      <c r="K190"/>
      <c r="L190"/>
      <c r="M190"/>
      <c r="N190"/>
      <c r="O190"/>
      <c r="P190"/>
      <c r="AI190"/>
      <c r="AJ190"/>
      <c r="AK190"/>
      <c r="AL190"/>
      <c r="AM190"/>
      <c r="AN190"/>
    </row>
    <row r="191" spans="4:40" x14ac:dyDescent="0.3">
      <c r="D191" s="27"/>
      <c r="F191" s="29"/>
      <c r="K191"/>
      <c r="L191"/>
      <c r="M191"/>
      <c r="N191"/>
      <c r="O191"/>
      <c r="P191"/>
      <c r="AI191"/>
      <c r="AJ191"/>
      <c r="AK191"/>
      <c r="AL191"/>
      <c r="AM191"/>
      <c r="AN191"/>
    </row>
    <row r="192" spans="4:40" x14ac:dyDescent="0.3">
      <c r="D192" s="27"/>
      <c r="F192" s="29"/>
      <c r="K192"/>
      <c r="L192"/>
      <c r="M192"/>
      <c r="N192"/>
      <c r="O192"/>
      <c r="P192"/>
      <c r="AI192"/>
      <c r="AJ192"/>
      <c r="AK192"/>
      <c r="AL192"/>
      <c r="AM192"/>
      <c r="AN192"/>
    </row>
    <row r="193" spans="4:40" x14ac:dyDescent="0.3">
      <c r="D193" s="27"/>
      <c r="F193" s="29"/>
      <c r="K193"/>
      <c r="L193"/>
      <c r="M193"/>
      <c r="N193"/>
      <c r="O193"/>
      <c r="P193"/>
      <c r="AI193"/>
      <c r="AJ193"/>
      <c r="AK193"/>
      <c r="AL193"/>
      <c r="AM193"/>
      <c r="AN193"/>
    </row>
    <row r="194" spans="4:40" x14ac:dyDescent="0.3">
      <c r="D194" s="27"/>
      <c r="F194" s="29"/>
      <c r="K194"/>
      <c r="L194"/>
      <c r="M194"/>
      <c r="N194"/>
      <c r="O194"/>
      <c r="P194"/>
      <c r="AI194"/>
      <c r="AJ194"/>
      <c r="AK194"/>
      <c r="AL194"/>
      <c r="AM194"/>
      <c r="AN194"/>
    </row>
    <row r="195" spans="4:40" x14ac:dyDescent="0.3">
      <c r="D195" s="27"/>
      <c r="F195" s="29"/>
      <c r="K195"/>
      <c r="L195"/>
      <c r="M195"/>
      <c r="N195"/>
      <c r="O195"/>
      <c r="P195"/>
      <c r="AI195"/>
      <c r="AJ195"/>
      <c r="AK195"/>
      <c r="AL195"/>
      <c r="AM195"/>
      <c r="AN195"/>
    </row>
    <row r="196" spans="4:40" x14ac:dyDescent="0.3">
      <c r="D196" s="27"/>
      <c r="F196" s="29"/>
      <c r="K196"/>
      <c r="L196"/>
      <c r="M196"/>
      <c r="N196"/>
      <c r="O196"/>
      <c r="P196"/>
      <c r="AI196"/>
      <c r="AJ196"/>
      <c r="AK196"/>
      <c r="AL196"/>
      <c r="AM196"/>
      <c r="AN196"/>
    </row>
    <row r="197" spans="4:40" x14ac:dyDescent="0.3">
      <c r="D197" s="27"/>
      <c r="F197" s="29"/>
      <c r="K197"/>
      <c r="L197"/>
      <c r="M197"/>
      <c r="N197"/>
      <c r="O197"/>
      <c r="P197"/>
      <c r="AI197"/>
      <c r="AJ197"/>
      <c r="AK197"/>
      <c r="AL197"/>
      <c r="AM197"/>
      <c r="AN197"/>
    </row>
    <row r="198" spans="4:40" x14ac:dyDescent="0.3">
      <c r="D198" s="27"/>
      <c r="F198" s="29"/>
      <c r="K198"/>
      <c r="L198"/>
      <c r="M198"/>
      <c r="N198"/>
      <c r="O198"/>
      <c r="P198"/>
      <c r="AI198"/>
      <c r="AJ198"/>
      <c r="AK198"/>
      <c r="AL198"/>
      <c r="AM198"/>
      <c r="AN198"/>
    </row>
    <row r="199" spans="4:40" x14ac:dyDescent="0.3">
      <c r="D199" s="27"/>
      <c r="F199" s="29"/>
      <c r="K199"/>
      <c r="L199"/>
      <c r="M199"/>
      <c r="N199"/>
      <c r="O199"/>
      <c r="P199"/>
      <c r="AI199"/>
      <c r="AJ199"/>
      <c r="AK199"/>
      <c r="AL199"/>
      <c r="AM199"/>
      <c r="AN199"/>
    </row>
    <row r="200" spans="4:40" x14ac:dyDescent="0.3">
      <c r="D200" s="27"/>
      <c r="F200" s="29"/>
      <c r="K200"/>
      <c r="L200"/>
      <c r="M200"/>
      <c r="N200"/>
      <c r="O200"/>
      <c r="P200"/>
      <c r="AI200"/>
      <c r="AJ200"/>
      <c r="AK200"/>
      <c r="AL200"/>
      <c r="AM200"/>
      <c r="AN200"/>
    </row>
    <row r="201" spans="4:40" x14ac:dyDescent="0.3">
      <c r="D201" s="27"/>
      <c r="F201" s="29"/>
      <c r="K201"/>
      <c r="L201"/>
      <c r="M201"/>
      <c r="N201"/>
      <c r="O201"/>
      <c r="P201"/>
      <c r="AI201"/>
      <c r="AJ201"/>
      <c r="AK201"/>
      <c r="AL201"/>
      <c r="AM201"/>
      <c r="AN201"/>
    </row>
    <row r="202" spans="4:40" x14ac:dyDescent="0.3">
      <c r="D202" s="27"/>
      <c r="F202" s="29"/>
      <c r="K202"/>
      <c r="L202"/>
      <c r="M202"/>
      <c r="N202"/>
      <c r="O202"/>
      <c r="P202"/>
      <c r="AI202"/>
      <c r="AJ202"/>
      <c r="AK202"/>
      <c r="AL202"/>
      <c r="AM202"/>
      <c r="AN202"/>
    </row>
    <row r="203" spans="4:40" x14ac:dyDescent="0.3">
      <c r="D203" s="27"/>
      <c r="F203" s="29"/>
      <c r="K203"/>
      <c r="L203"/>
      <c r="M203"/>
      <c r="N203"/>
      <c r="O203"/>
      <c r="P203"/>
      <c r="AI203"/>
      <c r="AJ203"/>
      <c r="AK203"/>
      <c r="AL203"/>
      <c r="AM203"/>
      <c r="AN203"/>
    </row>
    <row r="204" spans="4:40" x14ac:dyDescent="0.3">
      <c r="D204" s="27"/>
      <c r="F204" s="29"/>
      <c r="K204"/>
      <c r="L204"/>
      <c r="M204"/>
      <c r="N204"/>
      <c r="O204"/>
      <c r="P204"/>
      <c r="AI204"/>
      <c r="AJ204"/>
      <c r="AK204"/>
      <c r="AL204"/>
      <c r="AM204"/>
      <c r="AN204"/>
    </row>
    <row r="205" spans="4:40" x14ac:dyDescent="0.3">
      <c r="D205" s="27"/>
      <c r="F205" s="29"/>
      <c r="K205"/>
      <c r="L205"/>
      <c r="M205"/>
      <c r="N205"/>
      <c r="O205"/>
      <c r="P205"/>
      <c r="AI205"/>
      <c r="AJ205"/>
      <c r="AK205"/>
      <c r="AL205"/>
      <c r="AM205"/>
      <c r="AN205"/>
    </row>
    <row r="206" spans="4:40" x14ac:dyDescent="0.3">
      <c r="D206" s="27"/>
      <c r="F206" s="29"/>
      <c r="K206"/>
      <c r="L206"/>
      <c r="M206"/>
      <c r="N206"/>
      <c r="O206"/>
      <c r="P206"/>
      <c r="AI206"/>
      <c r="AJ206"/>
      <c r="AK206"/>
      <c r="AL206"/>
      <c r="AM206"/>
      <c r="AN206"/>
    </row>
    <row r="207" spans="4:40" x14ac:dyDescent="0.3">
      <c r="D207" s="27"/>
      <c r="F207" s="29"/>
      <c r="K207"/>
      <c r="L207"/>
      <c r="M207"/>
      <c r="N207"/>
      <c r="O207"/>
      <c r="P207"/>
      <c r="AI207"/>
      <c r="AJ207"/>
      <c r="AK207"/>
      <c r="AL207"/>
      <c r="AM207"/>
      <c r="AN207"/>
    </row>
    <row r="208" spans="4:40" x14ac:dyDescent="0.3">
      <c r="D208" s="27"/>
      <c r="F208" s="29"/>
      <c r="K208"/>
      <c r="L208"/>
      <c r="M208"/>
      <c r="N208"/>
      <c r="O208"/>
      <c r="P208"/>
      <c r="AI208"/>
      <c r="AJ208"/>
      <c r="AK208"/>
      <c r="AL208"/>
      <c r="AM208"/>
      <c r="AN208"/>
    </row>
    <row r="209" spans="4:40" x14ac:dyDescent="0.3">
      <c r="D209" s="27"/>
      <c r="F209" s="29"/>
      <c r="K209"/>
      <c r="L209"/>
      <c r="M209"/>
      <c r="N209"/>
      <c r="O209"/>
      <c r="P209"/>
      <c r="AI209"/>
      <c r="AJ209"/>
      <c r="AK209"/>
      <c r="AL209"/>
      <c r="AM209"/>
      <c r="AN209"/>
    </row>
    <row r="210" spans="4:40" x14ac:dyDescent="0.3">
      <c r="D210" s="27"/>
      <c r="F210" s="29"/>
      <c r="K210"/>
      <c r="L210"/>
      <c r="M210"/>
      <c r="N210"/>
      <c r="O210"/>
      <c r="P210"/>
      <c r="AI210"/>
      <c r="AJ210"/>
      <c r="AK210"/>
      <c r="AL210"/>
      <c r="AM210"/>
      <c r="AN210"/>
    </row>
    <row r="211" spans="4:40" x14ac:dyDescent="0.3">
      <c r="D211" s="27"/>
      <c r="F211" s="29"/>
      <c r="K211"/>
      <c r="L211"/>
      <c r="M211"/>
      <c r="N211"/>
      <c r="O211"/>
      <c r="P211"/>
      <c r="AI211"/>
      <c r="AJ211"/>
      <c r="AK211"/>
      <c r="AL211"/>
      <c r="AM211"/>
      <c r="AN211"/>
    </row>
    <row r="212" spans="4:40" x14ac:dyDescent="0.3">
      <c r="D212" s="27"/>
      <c r="F212" s="29"/>
      <c r="K212"/>
      <c r="L212"/>
      <c r="M212"/>
      <c r="N212"/>
      <c r="O212"/>
      <c r="P212"/>
      <c r="AI212"/>
      <c r="AJ212"/>
      <c r="AK212"/>
      <c r="AL212"/>
      <c r="AM212"/>
      <c r="AN212"/>
    </row>
    <row r="213" spans="4:40" x14ac:dyDescent="0.3">
      <c r="D213" s="27"/>
      <c r="F213" s="29"/>
      <c r="K213"/>
      <c r="L213"/>
      <c r="M213"/>
      <c r="N213"/>
      <c r="O213"/>
      <c r="P213"/>
      <c r="AI213"/>
      <c r="AJ213"/>
      <c r="AK213"/>
      <c r="AL213"/>
      <c r="AM213"/>
      <c r="AN213"/>
    </row>
    <row r="214" spans="4:40" x14ac:dyDescent="0.3">
      <c r="D214" s="27"/>
      <c r="F214" s="29"/>
      <c r="K214"/>
      <c r="L214"/>
      <c r="M214"/>
      <c r="N214"/>
      <c r="O214"/>
      <c r="P214"/>
      <c r="AI214"/>
      <c r="AJ214"/>
      <c r="AK214"/>
      <c r="AL214"/>
      <c r="AM214"/>
      <c r="AN214"/>
    </row>
    <row r="215" spans="4:40" x14ac:dyDescent="0.3">
      <c r="D215" s="27"/>
      <c r="F215" s="29"/>
      <c r="K215"/>
      <c r="L215"/>
      <c r="M215"/>
      <c r="N215"/>
      <c r="O215"/>
      <c r="P215"/>
      <c r="AI215"/>
      <c r="AJ215"/>
      <c r="AK215"/>
      <c r="AL215"/>
      <c r="AM215"/>
      <c r="AN215"/>
    </row>
    <row r="216" spans="4:40" x14ac:dyDescent="0.3">
      <c r="D216" s="27"/>
      <c r="F216" s="29"/>
      <c r="K216"/>
      <c r="L216"/>
      <c r="M216"/>
      <c r="N216"/>
      <c r="O216"/>
      <c r="P216"/>
      <c r="AI216"/>
      <c r="AJ216"/>
      <c r="AK216"/>
      <c r="AL216"/>
      <c r="AM216"/>
      <c r="AN216"/>
    </row>
    <row r="217" spans="4:40" x14ac:dyDescent="0.3">
      <c r="D217"/>
      <c r="K217"/>
      <c r="L217"/>
      <c r="M217"/>
      <c r="N217"/>
      <c r="O217"/>
      <c r="P217"/>
      <c r="AI217"/>
      <c r="AJ217"/>
      <c r="AK217"/>
      <c r="AL217"/>
      <c r="AM217"/>
      <c r="AN217"/>
    </row>
    <row r="218" spans="4:40" x14ac:dyDescent="0.3">
      <c r="D218"/>
      <c r="K218"/>
      <c r="L218"/>
      <c r="M218"/>
      <c r="N218"/>
      <c r="O218"/>
      <c r="P218"/>
      <c r="AI218"/>
      <c r="AJ218"/>
      <c r="AK218"/>
      <c r="AL218"/>
      <c r="AM218"/>
      <c r="AN218"/>
    </row>
    <row r="219" spans="4:40" x14ac:dyDescent="0.3">
      <c r="D219"/>
    </row>
    <row r="220" spans="4:40" x14ac:dyDescent="0.3">
      <c r="D220"/>
    </row>
    <row r="221" spans="4:40" x14ac:dyDescent="0.3">
      <c r="D221"/>
    </row>
    <row r="222" spans="4:40" x14ac:dyDescent="0.3">
      <c r="D222"/>
    </row>
    <row r="223" spans="4:40" x14ac:dyDescent="0.3">
      <c r="D223"/>
    </row>
    <row r="224" spans="4:40" x14ac:dyDescent="0.3">
      <c r="D224"/>
    </row>
    <row r="225" spans="4:4" x14ac:dyDescent="0.3">
      <c r="D225"/>
    </row>
    <row r="226" spans="4:4" x14ac:dyDescent="0.3">
      <c r="D226"/>
    </row>
    <row r="227" spans="4:4" x14ac:dyDescent="0.3">
      <c r="D227"/>
    </row>
    <row r="228" spans="4:4" x14ac:dyDescent="0.3">
      <c r="D228"/>
    </row>
    <row r="229" spans="4:4" x14ac:dyDescent="0.3">
      <c r="D229"/>
    </row>
    <row r="230" spans="4:4" x14ac:dyDescent="0.3">
      <c r="D230"/>
    </row>
    <row r="231" spans="4:4" x14ac:dyDescent="0.3">
      <c r="D231"/>
    </row>
    <row r="232" spans="4:4" x14ac:dyDescent="0.3">
      <c r="D232"/>
    </row>
  </sheetData>
  <mergeCells count="16">
    <mergeCell ref="A1:B2"/>
    <mergeCell ref="D1:H2"/>
    <mergeCell ref="A3:B3"/>
    <mergeCell ref="D3:H3"/>
    <mergeCell ref="J3:T3"/>
    <mergeCell ref="D17:H17"/>
    <mergeCell ref="J17:AR17"/>
    <mergeCell ref="AT17:BZ17"/>
    <mergeCell ref="AH3:AR3"/>
    <mergeCell ref="AT3:BZ3"/>
    <mergeCell ref="D6:D10"/>
    <mergeCell ref="E6:H10"/>
    <mergeCell ref="D11:D16"/>
    <mergeCell ref="E11:G11"/>
    <mergeCell ref="H11:H16"/>
    <mergeCell ref="V3:AF3"/>
  </mergeCells>
  <hyperlinks>
    <hyperlink ref="B21" r:id="rId1" xr:uid="{DE435245-1FE0-46EB-B4D0-EFBB1C32EF25}"/>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 Sprint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Reim, Elijah</dc:creator>
  <cp:lastModifiedBy>Reim, Elijah</cp:lastModifiedBy>
  <dcterms:created xsi:type="dcterms:W3CDTF">2025-03-21T16:24:17Z</dcterms:created>
  <dcterms:modified xsi:type="dcterms:W3CDTF">2025-03-21T16:32:04Z</dcterms:modified>
</cp:coreProperties>
</file>