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colors" sheetId="2" r:id="rId2"/>
    <sheet name="mwt" sheetId="3" r:id="rId3"/>
  </sheets>
  <definedNames>
    <definedName name="_xlnm._FilterDatabase" localSheetId="1" hidden="1">colors!$A$1:$I$21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<sst xmlns="http://schemas.openxmlformats.org/spreadsheetml/2006/main" count="261" uniqueCount="188">
  <si>
    <t>sym</t>
  </si>
  <si>
    <t>sy3</t>
  </si>
  <si>
    <t>Amino-Acid</t>
  </si>
  <si>
    <t>Charge</t>
  </si>
  <si>
    <t>Hydro</t>
  </si>
  <si>
    <t>Mwt</t>
  </si>
  <si>
    <t>A</t>
  </si>
  <si>
    <t>Ala</t>
  </si>
  <si>
    <t>L-Alanine</t>
  </si>
  <si>
    <t>C</t>
  </si>
  <si>
    <t>Cys</t>
  </si>
  <si>
    <t>L-Cysteine</t>
  </si>
  <si>
    <t>D</t>
  </si>
  <si>
    <t>Asp</t>
  </si>
  <si>
    <t>L-AsparticAcid</t>
  </si>
  <si>
    <t>E</t>
  </si>
  <si>
    <t>Glu</t>
  </si>
  <si>
    <t>L-GlutamicAcid</t>
  </si>
  <si>
    <t>F</t>
  </si>
  <si>
    <t>Phe</t>
  </si>
  <si>
    <t>L-Phenylalanine</t>
  </si>
  <si>
    <t>G</t>
  </si>
  <si>
    <t>Gly</t>
  </si>
  <si>
    <t>Glycine</t>
  </si>
  <si>
    <t>H</t>
  </si>
  <si>
    <t>His</t>
  </si>
  <si>
    <t>L-Histidine</t>
  </si>
  <si>
    <t>I</t>
  </si>
  <si>
    <t>Ile</t>
  </si>
  <si>
    <t>L-Isoleucine</t>
  </si>
  <si>
    <t>K</t>
  </si>
  <si>
    <t>Lys</t>
  </si>
  <si>
    <t>L-Lysine</t>
  </si>
  <si>
    <t>L</t>
  </si>
  <si>
    <t>Leu</t>
  </si>
  <si>
    <t>L-Leucine</t>
  </si>
  <si>
    <t>M</t>
  </si>
  <si>
    <t>Met</t>
  </si>
  <si>
    <t>L-Methionine</t>
  </si>
  <si>
    <t>N</t>
  </si>
  <si>
    <t>Asn</t>
  </si>
  <si>
    <t>L-Asparagine</t>
  </si>
  <si>
    <t>P</t>
  </si>
  <si>
    <t>Pro</t>
  </si>
  <si>
    <t>L-Proline</t>
  </si>
  <si>
    <t>Q</t>
  </si>
  <si>
    <t>Gln</t>
  </si>
  <si>
    <t>L-Glutamine</t>
  </si>
  <si>
    <t>R</t>
  </si>
  <si>
    <t>Arg</t>
  </si>
  <si>
    <t>L-Arginine</t>
  </si>
  <si>
    <t>Alanine</t>
  </si>
  <si>
    <t xml:space="preserve">	Ala</t>
  </si>
  <si>
    <t xml:space="preserve">	A</t>
  </si>
  <si>
    <t xml:space="preserve">	nonpolar</t>
  </si>
  <si>
    <t xml:space="preserve">	neutral</t>
  </si>
  <si>
    <t xml:space="preserve">	1.8</t>
  </si>
  <si>
    <t>Arginine</t>
  </si>
  <si>
    <t xml:space="preserve">	Arg</t>
  </si>
  <si>
    <t xml:space="preserve">	R</t>
  </si>
  <si>
    <t xml:space="preserve">	positive</t>
  </si>
  <si>
    <t xml:space="preserve">	-4.5</t>
  </si>
  <si>
    <t>Asparagine</t>
  </si>
  <si>
    <t xml:space="preserve">	Asn</t>
  </si>
  <si>
    <t xml:space="preserve">	N</t>
  </si>
  <si>
    <t xml:space="preserve">	polar</t>
  </si>
  <si>
    <t xml:space="preserve">	-3.5</t>
  </si>
  <si>
    <t xml:space="preserve">	Asp</t>
  </si>
  <si>
    <t xml:space="preserve">	D</t>
  </si>
  <si>
    <t xml:space="preserve">	negative</t>
  </si>
  <si>
    <t>Cysteine</t>
  </si>
  <si>
    <t xml:space="preserve">	Cys</t>
  </si>
  <si>
    <t xml:space="preserve">	C</t>
  </si>
  <si>
    <t xml:space="preserve">	2.5</t>
  </si>
  <si>
    <t xml:space="preserve">	Glu</t>
  </si>
  <si>
    <t xml:space="preserve">	E</t>
  </si>
  <si>
    <t>Glutamine</t>
  </si>
  <si>
    <t xml:space="preserve">	Gln</t>
  </si>
  <si>
    <t xml:space="preserve">	Q</t>
  </si>
  <si>
    <t xml:space="preserve">	Gly</t>
  </si>
  <si>
    <t xml:space="preserve">	G</t>
  </si>
  <si>
    <t xml:space="preserve">	-0.4</t>
  </si>
  <si>
    <t>Histidine</t>
  </si>
  <si>
    <t xml:space="preserve">	His</t>
  </si>
  <si>
    <t xml:space="preserve">	H</t>
  </si>
  <si>
    <t>Isoleucine</t>
  </si>
  <si>
    <t xml:space="preserve">	Ile</t>
  </si>
  <si>
    <t xml:space="preserve">	I</t>
  </si>
  <si>
    <t xml:space="preserve">	4.5</t>
  </si>
  <si>
    <t>Leucine</t>
  </si>
  <si>
    <t xml:space="preserve">	Leu</t>
  </si>
  <si>
    <t xml:space="preserve">	L</t>
  </si>
  <si>
    <t xml:space="preserve">	3.8</t>
  </si>
  <si>
    <t>Lysine</t>
  </si>
  <si>
    <t xml:space="preserve">	Lys</t>
  </si>
  <si>
    <t xml:space="preserve">	K</t>
  </si>
  <si>
    <t xml:space="preserve">	-3.9</t>
  </si>
  <si>
    <t>Methionine</t>
  </si>
  <si>
    <t xml:space="preserve">	Met</t>
  </si>
  <si>
    <t xml:space="preserve">	M</t>
  </si>
  <si>
    <t xml:space="preserve">	1.9</t>
  </si>
  <si>
    <t>Phenylalanine</t>
  </si>
  <si>
    <t xml:space="preserve">	Phe</t>
  </si>
  <si>
    <t xml:space="preserve">	F</t>
  </si>
  <si>
    <t xml:space="preserve">	2.8</t>
  </si>
  <si>
    <t>Proline</t>
  </si>
  <si>
    <t xml:space="preserve">	Pro</t>
  </si>
  <si>
    <t xml:space="preserve">	P</t>
  </si>
  <si>
    <t xml:space="preserve">	-1.6</t>
  </si>
  <si>
    <t>Serine</t>
  </si>
  <si>
    <t xml:space="preserve">	Ser</t>
  </si>
  <si>
    <t xml:space="preserve">	S</t>
  </si>
  <si>
    <t xml:space="preserve">	-0.8</t>
  </si>
  <si>
    <t>Threonine</t>
  </si>
  <si>
    <t xml:space="preserve">	Thr</t>
  </si>
  <si>
    <t xml:space="preserve">	T</t>
  </si>
  <si>
    <t xml:space="preserve">	-0.7</t>
  </si>
  <si>
    <t>Tryptophan</t>
  </si>
  <si>
    <t xml:space="preserve">	Trp</t>
  </si>
  <si>
    <t xml:space="preserve">	W</t>
  </si>
  <si>
    <t xml:space="preserve">	-0.9</t>
  </si>
  <si>
    <t>Tyrosine</t>
  </si>
  <si>
    <t xml:space="preserve">	Tyr</t>
  </si>
  <si>
    <t xml:space="preserve">	Y</t>
  </si>
  <si>
    <t xml:space="preserve">	-1.3</t>
  </si>
  <si>
    <t>Valine</t>
  </si>
  <si>
    <t xml:space="preserve">	Val</t>
  </si>
  <si>
    <t xml:space="preserve">	V</t>
  </si>
  <si>
    <t xml:space="preserve">	4.2</t>
  </si>
  <si>
    <t xml:space="preserve">	Basic-polar</t>
  </si>
  <si>
    <t xml:space="preserve">	acidic-polar</t>
  </si>
  <si>
    <t>neutral</t>
  </si>
  <si>
    <t>AsparticAcid</t>
  </si>
  <si>
    <t>GlutamicAcid</t>
  </si>
  <si>
    <t>AminoAcid</t>
  </si>
  <si>
    <t>sym3</t>
  </si>
  <si>
    <t>sym1</t>
  </si>
  <si>
    <t>Polarity</t>
  </si>
  <si>
    <t xml:space="preserve">	[230,6,6]</t>
  </si>
  <si>
    <t xml:space="preserve">	[#E60606]</t>
  </si>
  <si>
    <t xml:space="preserve">	[198,66,0]</t>
  </si>
  <si>
    <t xml:space="preserve">	[#C64200]</t>
  </si>
  <si>
    <t xml:space="preserve">	[255,102,0]</t>
  </si>
  <si>
    <t xml:space="preserve">	[#FF6600]</t>
  </si>
  <si>
    <t xml:space="preserve">	[255,153,0]</t>
  </si>
  <si>
    <t xml:space="preserve">	[#FF9900]</t>
  </si>
  <si>
    <t xml:space="preserve">	[255,204,0]</t>
  </si>
  <si>
    <t xml:space="preserve">	[#FFCC00]</t>
  </si>
  <si>
    <t xml:space="preserve">	[255,204,153]</t>
  </si>
  <si>
    <t xml:space="preserve">	[#FFCC99]</t>
  </si>
  <si>
    <t xml:space="preserve">	[255,255,153]</t>
  </si>
  <si>
    <t xml:space="preserve">	[#FFFF99]</t>
  </si>
  <si>
    <t xml:space="preserve">	[255,255,0]</t>
  </si>
  <si>
    <t xml:space="preserve">	[#FFFF00]</t>
  </si>
  <si>
    <t xml:space="preserve">	[204,255,204]</t>
  </si>
  <si>
    <t xml:space="preserve">	[#CCFFCC]</t>
  </si>
  <si>
    <t>Tyr</t>
  </si>
  <si>
    <t xml:space="preserve">	[204,153,255]</t>
  </si>
  <si>
    <t xml:space="preserve">	[#CC99FF]</t>
  </si>
  <si>
    <t>Trp</t>
  </si>
  <si>
    <t xml:space="preserve">	[204,255,153]</t>
  </si>
  <si>
    <t xml:space="preserve">	[#CCFF99]</t>
  </si>
  <si>
    <t>Ser</t>
  </si>
  <si>
    <t xml:space="preserve">	[0,255,153]</t>
  </si>
  <si>
    <t xml:space="preserve">	[#00FF99]</t>
  </si>
  <si>
    <t>Thr</t>
  </si>
  <si>
    <t xml:space="preserve">	[0,255,0]</t>
  </si>
  <si>
    <t xml:space="preserve">	[#00FF00]</t>
  </si>
  <si>
    <t xml:space="preserve">	[204,255,255]</t>
  </si>
  <si>
    <t xml:space="preserve">	[#CCFFFF]</t>
  </si>
  <si>
    <t xml:space="preserve">	[153,204,255]</t>
  </si>
  <si>
    <t xml:space="preserve">	[#99CCFF]</t>
  </si>
  <si>
    <t xml:space="preserve">	[0,255,255]</t>
  </si>
  <si>
    <t xml:space="preserve">	[#00FFFF]</t>
  </si>
  <si>
    <t xml:space="preserve">	[0,204,255]</t>
  </si>
  <si>
    <t xml:space="preserve">	[#00CCFF]</t>
  </si>
  <si>
    <t xml:space="preserve">	[51,102,255]</t>
  </si>
  <si>
    <t xml:space="preserve">	[#3366FF]</t>
  </si>
  <si>
    <t xml:space="preserve">	[0,0,255]</t>
  </si>
  <si>
    <t xml:space="preserve">	[#0000FF]</t>
  </si>
  <si>
    <t>Val</t>
  </si>
  <si>
    <t xml:space="preserve">	[0,0,128]</t>
  </si>
  <si>
    <t xml:space="preserve">	[#000080]</t>
  </si>
  <si>
    <t>Color</t>
  </si>
  <si>
    <t>Sym</t>
  </si>
  <si>
    <t>Decimal</t>
  </si>
  <si>
    <t>Hex</t>
  </si>
  <si>
    <t>Sym3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</si>
</sst>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12" sqref="I12"/>
    </sheetView>
  </sheetViews>
  <sheetFormatPr defaultRowHeight="15" x14ac:dyDescent="0.25"/>
  <sheetData>
    <row r="1" spans="1:7" x14ac:dyDescent="0.25">
      <c r="A1" t="s">
        <v>134</v>
      </c>
      <c r="B1" t="s">
        <v>135</v>
      </c>
      <c r="C1" t="s">
        <v>136</v>
      </c>
      <c r="D1" t="s">
        <v>137</v>
      </c>
      <c r="E1" t="s">
        <v>3</v>
      </c>
      <c r="F1" t="s">
        <v>4</v>
      </c>
      <c r="G1" t="s">
        <v>183</v>
      </c>
    </row>
    <row r="2" spans="1:7" x14ac:dyDescent="0.25">
      <c r="A2" t="s">
        <v>51</v>
      </c>
      <c r="B2" t="s">
        <v>52</v>
      </c>
      <c r="C2" t="s">
        <v>53</v>
      </c>
      <c r="D2" t="s">
        <v>54</v>
      </c>
      <c r="E2" t="s">
        <v>55</v>
      </c>
      <c r="F2" s="1" t="s">
        <v>56</v>
      </c>
      <c r="G2" t="str">
        <f>VLOOKUP(C2,colors!$A$2:$D$21,3)</f>
        <v xml:space="preserve">	[#CCFFFF]</v>
      </c>
    </row>
    <row r="3" spans="1:7" x14ac:dyDescent="0.25">
      <c r="A3" t="s">
        <v>57</v>
      </c>
      <c r="B3" t="s">
        <v>58</v>
      </c>
      <c r="C3" t="s">
        <v>59</v>
      </c>
      <c r="D3" t="s">
        <v>129</v>
      </c>
      <c r="E3" t="s">
        <v>60</v>
      </c>
      <c r="F3" s="1" t="s">
        <v>61</v>
      </c>
      <c r="G3" t="str">
        <f>VLOOKUP(C3,colors!$A$2:$D$21,3)</f>
        <v xml:space="preserve">	[#E60606]</v>
      </c>
    </row>
    <row r="4" spans="1:7" x14ac:dyDescent="0.25">
      <c r="A4" t="s">
        <v>62</v>
      </c>
      <c r="B4" t="s">
        <v>63</v>
      </c>
      <c r="C4" t="s">
        <v>64</v>
      </c>
      <c r="D4" t="s">
        <v>65</v>
      </c>
      <c r="E4" t="s">
        <v>55</v>
      </c>
      <c r="F4" s="1" t="s">
        <v>66</v>
      </c>
      <c r="G4" t="str">
        <f>VLOOKUP(C4,colors!$A$2:$D$21,3)</f>
        <v xml:space="preserve">	[#FF9900]</v>
      </c>
    </row>
    <row r="5" spans="1:7" x14ac:dyDescent="0.25">
      <c r="A5" t="s">
        <v>132</v>
      </c>
      <c r="B5" t="s">
        <v>67</v>
      </c>
      <c r="C5" t="s">
        <v>68</v>
      </c>
      <c r="D5" t="s">
        <v>130</v>
      </c>
      <c r="E5" t="s">
        <v>69</v>
      </c>
      <c r="F5" s="1" t="s">
        <v>66</v>
      </c>
      <c r="G5" t="str">
        <f>VLOOKUP(C5,colors!$A$2:$D$21,3)</f>
        <v xml:space="preserve">	[#FFCC99]</v>
      </c>
    </row>
    <row r="6" spans="1:7" x14ac:dyDescent="0.25">
      <c r="A6" t="s">
        <v>70</v>
      </c>
      <c r="B6" t="s">
        <v>71</v>
      </c>
      <c r="C6" t="s">
        <v>72</v>
      </c>
      <c r="D6" t="s">
        <v>54</v>
      </c>
      <c r="E6" t="s">
        <v>55</v>
      </c>
      <c r="F6" s="1" t="s">
        <v>73</v>
      </c>
      <c r="G6" t="str">
        <f>VLOOKUP(C6,colors!$A$2:$D$21,3)</f>
        <v xml:space="preserve">	[#00FFFF]</v>
      </c>
    </row>
    <row r="7" spans="1:7" x14ac:dyDescent="0.25">
      <c r="A7" t="s">
        <v>133</v>
      </c>
      <c r="B7" t="s">
        <v>74</v>
      </c>
      <c r="C7" t="s">
        <v>75</v>
      </c>
      <c r="D7" t="s">
        <v>130</v>
      </c>
      <c r="E7" t="s">
        <v>69</v>
      </c>
      <c r="F7" s="1" t="s">
        <v>66</v>
      </c>
      <c r="G7" t="str">
        <f>VLOOKUP(C7,colors!$A$2:$D$21,3)</f>
        <v xml:space="preserve">	[#FFCC00]</v>
      </c>
    </row>
    <row r="8" spans="1:7" x14ac:dyDescent="0.25">
      <c r="A8" t="s">
        <v>76</v>
      </c>
      <c r="B8" t="s">
        <v>77</v>
      </c>
      <c r="C8" t="s">
        <v>78</v>
      </c>
      <c r="D8" t="s">
        <v>65</v>
      </c>
      <c r="E8" t="s">
        <v>55</v>
      </c>
      <c r="F8" s="1" t="s">
        <v>66</v>
      </c>
      <c r="G8" t="str">
        <f>VLOOKUP(C8,colors!$A$2:$D$21,3)</f>
        <v xml:space="preserve">	[#FF6600]</v>
      </c>
    </row>
    <row r="9" spans="1:7" x14ac:dyDescent="0.25">
      <c r="A9" t="s">
        <v>23</v>
      </c>
      <c r="B9" t="s">
        <v>79</v>
      </c>
      <c r="C9" t="s">
        <v>80</v>
      </c>
      <c r="D9" t="s">
        <v>54</v>
      </c>
      <c r="E9" t="s">
        <v>55</v>
      </c>
      <c r="F9" s="1" t="s">
        <v>81</v>
      </c>
      <c r="G9" t="str">
        <f>VLOOKUP(C9,colors!$A$2:$D$21,3)</f>
        <v xml:space="preserve">	[#00FF00]</v>
      </c>
    </row>
    <row r="10" spans="1:7" x14ac:dyDescent="0.25">
      <c r="A10" t="s">
        <v>82</v>
      </c>
      <c r="B10" t="s">
        <v>83</v>
      </c>
      <c r="C10" t="s">
        <v>84</v>
      </c>
      <c r="D10" t="s">
        <v>129</v>
      </c>
      <c r="E10" t="s">
        <v>131</v>
      </c>
      <c r="F10" s="1">
        <v>-3.2</v>
      </c>
      <c r="G10" t="str">
        <f>VLOOKUP(C10,colors!$A$2:$D$21,3)</f>
        <v xml:space="preserve">	[#FFFF99]</v>
      </c>
    </row>
    <row r="11" spans="1:7" x14ac:dyDescent="0.25">
      <c r="A11" t="s">
        <v>85</v>
      </c>
      <c r="B11" t="s">
        <v>86</v>
      </c>
      <c r="C11" t="s">
        <v>87</v>
      </c>
      <c r="D11" t="s">
        <v>54</v>
      </c>
      <c r="E11" t="s">
        <v>55</v>
      </c>
      <c r="F11" s="1" t="s">
        <v>88</v>
      </c>
      <c r="G11" t="str">
        <f>VLOOKUP(C11,colors!$A$2:$D$21,3)</f>
        <v xml:space="preserve">	[#000080]</v>
      </c>
    </row>
    <row r="12" spans="1:7" x14ac:dyDescent="0.25">
      <c r="A12" t="s">
        <v>89</v>
      </c>
      <c r="B12" t="s">
        <v>90</v>
      </c>
      <c r="C12" t="s">
        <v>91</v>
      </c>
      <c r="D12" t="s">
        <v>54</v>
      </c>
      <c r="E12" t="s">
        <v>55</v>
      </c>
      <c r="F12" s="1" t="s">
        <v>92</v>
      </c>
      <c r="G12" t="str">
        <f>VLOOKUP(C12,colors!$A$2:$D$21,3)</f>
        <v xml:space="preserve">	[#3366FF]</v>
      </c>
    </row>
    <row r="13" spans="1:7" x14ac:dyDescent="0.25">
      <c r="A13" t="s">
        <v>93</v>
      </c>
      <c r="B13" t="s">
        <v>94</v>
      </c>
      <c r="C13" t="s">
        <v>95</v>
      </c>
      <c r="D13" t="s">
        <v>129</v>
      </c>
      <c r="E13" t="s">
        <v>60</v>
      </c>
      <c r="F13" s="1" t="s">
        <v>96</v>
      </c>
      <c r="G13" t="str">
        <f>VLOOKUP(C13,colors!$A$2:$D$21,3)</f>
        <v xml:space="preserve">	[#C64200]</v>
      </c>
    </row>
    <row r="14" spans="1:7" x14ac:dyDescent="0.25">
      <c r="A14" t="s">
        <v>97</v>
      </c>
      <c r="B14" t="s">
        <v>98</v>
      </c>
      <c r="C14" t="s">
        <v>99</v>
      </c>
      <c r="D14" t="s">
        <v>54</v>
      </c>
      <c r="E14" t="s">
        <v>55</v>
      </c>
      <c r="F14" s="1" t="s">
        <v>100</v>
      </c>
      <c r="G14" t="str">
        <f>VLOOKUP(C14,colors!$A$2:$D$21,3)</f>
        <v xml:space="preserve">	[#99CCFF]</v>
      </c>
    </row>
    <row r="15" spans="1:7" x14ac:dyDescent="0.25">
      <c r="A15" t="s">
        <v>101</v>
      </c>
      <c r="B15" t="s">
        <v>102</v>
      </c>
      <c r="C15" t="s">
        <v>103</v>
      </c>
      <c r="D15" t="s">
        <v>54</v>
      </c>
      <c r="E15" t="s">
        <v>55</v>
      </c>
      <c r="F15" s="1" t="s">
        <v>104</v>
      </c>
      <c r="G15" t="str">
        <f>VLOOKUP(C15,colors!$A$2:$D$21,3)</f>
        <v xml:space="preserve">	[#00CCFF]</v>
      </c>
    </row>
    <row r="16" spans="1:7" x14ac:dyDescent="0.25">
      <c r="A16" t="s">
        <v>105</v>
      </c>
      <c r="B16" t="s">
        <v>106</v>
      </c>
      <c r="C16" t="s">
        <v>107</v>
      </c>
      <c r="D16" t="s">
        <v>54</v>
      </c>
      <c r="E16" t="s">
        <v>55</v>
      </c>
      <c r="F16" s="1" t="s">
        <v>108</v>
      </c>
      <c r="G16" t="str">
        <f>VLOOKUP(C16,colors!$A$2:$D$21,3)</f>
        <v xml:space="preserve">	[#FFFF00]</v>
      </c>
    </row>
    <row r="17" spans="1:7" x14ac:dyDescent="0.25">
      <c r="A17" t="s">
        <v>109</v>
      </c>
      <c r="B17" t="s">
        <v>110</v>
      </c>
      <c r="C17" t="s">
        <v>111</v>
      </c>
      <c r="D17" t="s">
        <v>65</v>
      </c>
      <c r="E17" t="s">
        <v>55</v>
      </c>
      <c r="F17" s="1" t="s">
        <v>112</v>
      </c>
      <c r="G17" t="str">
        <f>VLOOKUP(C17,colors!$A$2:$D$21,3)</f>
        <v xml:space="preserve">	[#CCFF99]</v>
      </c>
    </row>
    <row r="18" spans="1:7" x14ac:dyDescent="0.25">
      <c r="A18" t="s">
        <v>113</v>
      </c>
      <c r="B18" t="s">
        <v>114</v>
      </c>
      <c r="C18" t="s">
        <v>115</v>
      </c>
      <c r="D18" t="s">
        <v>65</v>
      </c>
      <c r="E18" t="s">
        <v>55</v>
      </c>
      <c r="F18" s="1" t="s">
        <v>116</v>
      </c>
      <c r="G18" t="str">
        <f>VLOOKUP(C18,colors!$A$2:$D$21,3)</f>
        <v xml:space="preserve">	[#00FF99]</v>
      </c>
    </row>
    <row r="19" spans="1:7" x14ac:dyDescent="0.25">
      <c r="A19" t="s">
        <v>117</v>
      </c>
      <c r="B19" t="s">
        <v>118</v>
      </c>
      <c r="C19" t="s">
        <v>119</v>
      </c>
      <c r="D19" t="s">
        <v>54</v>
      </c>
      <c r="E19" t="s">
        <v>55</v>
      </c>
      <c r="F19" s="1" t="s">
        <v>120</v>
      </c>
      <c r="G19" t="str">
        <f>VLOOKUP(C19,colors!$A$2:$D$21,3)</f>
        <v xml:space="preserve">	[#CC99FF]</v>
      </c>
    </row>
    <row r="20" spans="1:7" x14ac:dyDescent="0.25">
      <c r="A20" t="s">
        <v>121</v>
      </c>
      <c r="B20" t="s">
        <v>122</v>
      </c>
      <c r="C20" t="s">
        <v>123</v>
      </c>
      <c r="D20" t="s">
        <v>65</v>
      </c>
      <c r="E20" t="s">
        <v>55</v>
      </c>
      <c r="F20" s="1" t="s">
        <v>124</v>
      </c>
      <c r="G20" t="str">
        <f>VLOOKUP(C20,colors!$A$2:$D$21,3)</f>
        <v xml:space="preserve">	[#CCFFCC]</v>
      </c>
    </row>
    <row r="21" spans="1:7" x14ac:dyDescent="0.25">
      <c r="A21" t="s">
        <v>125</v>
      </c>
      <c r="B21" t="s">
        <v>126</v>
      </c>
      <c r="C21" t="s">
        <v>127</v>
      </c>
      <c r="D21" t="s">
        <v>54</v>
      </c>
      <c r="E21" t="s">
        <v>55</v>
      </c>
      <c r="F21" s="1" t="s">
        <v>128</v>
      </c>
      <c r="G21" t="str">
        <f>VLOOKUP(C21,colors!$A$2:$D$21,3)</f>
        <v xml:space="preserve">	[#0000FF]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4" sqref="C4"/>
    </sheetView>
  </sheetViews>
  <sheetFormatPr defaultRowHeight="15" x14ac:dyDescent="0.25"/>
  <cols>
    <col min="1" max="1" width="10.85546875" customWidth="1"/>
    <col min="2" max="2" width="13.28515625" customWidth="1"/>
    <col min="3" max="3" width="13.5703125" customWidth="1"/>
  </cols>
  <sheetData>
    <row r="1" spans="1:4" x14ac:dyDescent="0.25">
      <c r="A1" t="s">
        <v>184</v>
      </c>
      <c r="B1" t="s">
        <v>185</v>
      </c>
      <c r="C1" t="s">
        <v>186</v>
      </c>
      <c r="D1" t="s">
        <v>187</v>
      </c>
    </row>
    <row r="2" spans="1:4" x14ac:dyDescent="0.25">
      <c r="A2" t="s">
        <v>53</v>
      </c>
      <c r="B2" t="s">
        <v>168</v>
      </c>
      <c r="C2" t="s">
        <v>169</v>
      </c>
      <c r="D2" t="s">
        <v>7</v>
      </c>
    </row>
    <row r="3" spans="1:4" x14ac:dyDescent="0.25">
      <c r="A3" t="s">
        <v>72</v>
      </c>
      <c r="B3" t="s">
        <v>172</v>
      </c>
      <c r="C3" t="s">
        <v>173</v>
      </c>
      <c r="D3" t="s">
        <v>10</v>
      </c>
    </row>
    <row r="4" spans="1:4" x14ac:dyDescent="0.25">
      <c r="A4" t="s">
        <v>68</v>
      </c>
      <c r="B4" t="s">
        <v>148</v>
      </c>
      <c r="C4" t="s">
        <v>149</v>
      </c>
      <c r="D4" t="s">
        <v>13</v>
      </c>
    </row>
    <row r="5" spans="1:4" x14ac:dyDescent="0.25">
      <c r="A5" t="s">
        <v>75</v>
      </c>
      <c r="B5" t="s">
        <v>146</v>
      </c>
      <c r="C5" t="s">
        <v>147</v>
      </c>
      <c r="D5" t="s">
        <v>16</v>
      </c>
    </row>
    <row r="6" spans="1:4" x14ac:dyDescent="0.25">
      <c r="A6" t="s">
        <v>103</v>
      </c>
      <c r="B6" t="s">
        <v>174</v>
      </c>
      <c r="C6" t="s">
        <v>175</v>
      </c>
      <c r="D6" t="s">
        <v>19</v>
      </c>
    </row>
    <row r="7" spans="1:4" x14ac:dyDescent="0.25">
      <c r="A7" t="s">
        <v>80</v>
      </c>
      <c r="B7" t="s">
        <v>166</v>
      </c>
      <c r="C7" t="s">
        <v>167</v>
      </c>
      <c r="D7" t="s">
        <v>22</v>
      </c>
    </row>
    <row r="8" spans="1:4" x14ac:dyDescent="0.25">
      <c r="A8" t="s">
        <v>84</v>
      </c>
      <c r="B8" t="s">
        <v>150</v>
      </c>
      <c r="C8" t="s">
        <v>151</v>
      </c>
      <c r="D8" t="s">
        <v>25</v>
      </c>
    </row>
    <row r="9" spans="1:4" x14ac:dyDescent="0.25">
      <c r="A9" t="s">
        <v>87</v>
      </c>
      <c r="B9" t="s">
        <v>181</v>
      </c>
      <c r="C9" t="s">
        <v>182</v>
      </c>
      <c r="D9" t="s">
        <v>28</v>
      </c>
    </row>
    <row r="10" spans="1:4" x14ac:dyDescent="0.25">
      <c r="A10" t="s">
        <v>95</v>
      </c>
      <c r="B10" t="s">
        <v>140</v>
      </c>
      <c r="C10" t="s">
        <v>141</v>
      </c>
      <c r="D10" t="s">
        <v>31</v>
      </c>
    </row>
    <row r="11" spans="1:4" x14ac:dyDescent="0.25">
      <c r="A11" t="s">
        <v>91</v>
      </c>
      <c r="B11" t="s">
        <v>176</v>
      </c>
      <c r="C11" t="s">
        <v>177</v>
      </c>
      <c r="D11" t="s">
        <v>34</v>
      </c>
    </row>
    <row r="12" spans="1:4" x14ac:dyDescent="0.25">
      <c r="A12" t="s">
        <v>99</v>
      </c>
      <c r="B12" t="s">
        <v>170</v>
      </c>
      <c r="C12" t="s">
        <v>171</v>
      </c>
      <c r="D12" t="s">
        <v>37</v>
      </c>
    </row>
    <row r="13" spans="1:4" x14ac:dyDescent="0.25">
      <c r="A13" t="s">
        <v>64</v>
      </c>
      <c r="B13" t="s">
        <v>144</v>
      </c>
      <c r="C13" t="s">
        <v>145</v>
      </c>
      <c r="D13" t="s">
        <v>40</v>
      </c>
    </row>
    <row r="14" spans="1:4" x14ac:dyDescent="0.25">
      <c r="A14" t="s">
        <v>107</v>
      </c>
      <c r="B14" t="s">
        <v>152</v>
      </c>
      <c r="C14" t="s">
        <v>153</v>
      </c>
      <c r="D14" t="s">
        <v>43</v>
      </c>
    </row>
    <row r="15" spans="1:4" x14ac:dyDescent="0.25">
      <c r="A15" t="s">
        <v>78</v>
      </c>
      <c r="B15" t="s">
        <v>142</v>
      </c>
      <c r="C15" t="s">
        <v>143</v>
      </c>
      <c r="D15" t="s">
        <v>46</v>
      </c>
    </row>
    <row r="16" spans="1:4" x14ac:dyDescent="0.25">
      <c r="A16" t="s">
        <v>59</v>
      </c>
      <c r="B16" t="s">
        <v>138</v>
      </c>
      <c r="C16" t="s">
        <v>139</v>
      </c>
      <c r="D16" t="s">
        <v>49</v>
      </c>
    </row>
    <row r="17" spans="1:4" x14ac:dyDescent="0.25">
      <c r="A17" t="s">
        <v>111</v>
      </c>
      <c r="B17" t="s">
        <v>160</v>
      </c>
      <c r="C17" t="s">
        <v>161</v>
      </c>
      <c r="D17" t="s">
        <v>162</v>
      </c>
    </row>
    <row r="18" spans="1:4" x14ac:dyDescent="0.25">
      <c r="A18" t="s">
        <v>115</v>
      </c>
      <c r="B18" t="s">
        <v>163</v>
      </c>
      <c r="C18" t="s">
        <v>164</v>
      </c>
      <c r="D18" t="s">
        <v>165</v>
      </c>
    </row>
    <row r="19" spans="1:4" x14ac:dyDescent="0.25">
      <c r="A19" t="s">
        <v>127</v>
      </c>
      <c r="B19" t="s">
        <v>178</v>
      </c>
      <c r="C19" t="s">
        <v>179</v>
      </c>
      <c r="D19" t="s">
        <v>180</v>
      </c>
    </row>
    <row r="20" spans="1:4" x14ac:dyDescent="0.25">
      <c r="A20" t="s">
        <v>119</v>
      </c>
      <c r="B20" t="s">
        <v>157</v>
      </c>
      <c r="C20" t="s">
        <v>158</v>
      </c>
      <c r="D20" t="s">
        <v>159</v>
      </c>
    </row>
    <row r="21" spans="1:4" x14ac:dyDescent="0.25">
      <c r="A21" t="s">
        <v>123</v>
      </c>
      <c r="B21" t="s">
        <v>154</v>
      </c>
      <c r="C21" t="s">
        <v>155</v>
      </c>
      <c r="D21" t="s">
        <v>156</v>
      </c>
    </row>
  </sheetData>
  <autoFilter ref="A1:I21">
    <sortState ref="A2:I21">
      <sortCondition ref="A1:A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sqref="A1:F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0</v>
      </c>
      <c r="E2">
        <v>0.31</v>
      </c>
      <c r="F2">
        <v>71.08</v>
      </c>
    </row>
    <row r="3" spans="1:6" x14ac:dyDescent="0.25">
      <c r="A3" t="s">
        <v>9</v>
      </c>
      <c r="B3" t="s">
        <v>10</v>
      </c>
      <c r="C3" t="s">
        <v>11</v>
      </c>
      <c r="D3">
        <v>0</v>
      </c>
      <c r="E3">
        <v>1.54</v>
      </c>
      <c r="F3">
        <v>103.14</v>
      </c>
    </row>
    <row r="4" spans="1:6" x14ac:dyDescent="0.25">
      <c r="A4" t="s">
        <v>12</v>
      </c>
      <c r="B4" t="s">
        <v>13</v>
      </c>
      <c r="C4" t="s">
        <v>14</v>
      </c>
      <c r="D4">
        <v>-1</v>
      </c>
      <c r="E4">
        <v>-0.77</v>
      </c>
      <c r="F4">
        <v>115.09</v>
      </c>
    </row>
    <row r="5" spans="1:6" x14ac:dyDescent="0.25">
      <c r="A5" t="s">
        <v>15</v>
      </c>
      <c r="B5" t="s">
        <v>16</v>
      </c>
      <c r="C5" t="s">
        <v>17</v>
      </c>
      <c r="D5">
        <v>-1</v>
      </c>
      <c r="E5">
        <v>-0.64</v>
      </c>
      <c r="F5">
        <v>129.12</v>
      </c>
    </row>
    <row r="6" spans="1:6" x14ac:dyDescent="0.25">
      <c r="A6" t="s">
        <v>18</v>
      </c>
      <c r="B6" t="s">
        <v>19</v>
      </c>
      <c r="C6" t="s">
        <v>20</v>
      </c>
      <c r="D6">
        <v>0</v>
      </c>
      <c r="E6">
        <v>1.79</v>
      </c>
      <c r="F6">
        <v>147.18</v>
      </c>
    </row>
    <row r="7" spans="1:6" x14ac:dyDescent="0.25">
      <c r="A7" t="s">
        <v>21</v>
      </c>
      <c r="B7" t="s">
        <v>22</v>
      </c>
      <c r="C7" t="s">
        <v>23</v>
      </c>
      <c r="D7">
        <v>0</v>
      </c>
      <c r="E7">
        <v>0</v>
      </c>
      <c r="F7">
        <v>57.05</v>
      </c>
    </row>
    <row r="8" spans="1:6" x14ac:dyDescent="0.25">
      <c r="A8" t="s">
        <v>24</v>
      </c>
      <c r="B8" t="s">
        <v>25</v>
      </c>
      <c r="C8" t="s">
        <v>26</v>
      </c>
      <c r="D8">
        <v>1</v>
      </c>
      <c r="E8">
        <v>0.13</v>
      </c>
      <c r="F8">
        <v>137.13999999999999</v>
      </c>
    </row>
    <row r="9" spans="1:6" x14ac:dyDescent="0.25">
      <c r="A9" t="s">
        <v>27</v>
      </c>
      <c r="B9" t="s">
        <v>28</v>
      </c>
      <c r="C9" t="s">
        <v>29</v>
      </c>
      <c r="D9">
        <v>0</v>
      </c>
      <c r="E9">
        <v>1.8</v>
      </c>
      <c r="F9">
        <v>113.16</v>
      </c>
    </row>
    <row r="10" spans="1:6" x14ac:dyDescent="0.25">
      <c r="A10" t="s">
        <v>30</v>
      </c>
      <c r="B10" t="s">
        <v>31</v>
      </c>
      <c r="C10" t="s">
        <v>32</v>
      </c>
      <c r="D10">
        <v>1</v>
      </c>
      <c r="E10">
        <v>-0.99</v>
      </c>
      <c r="F10">
        <v>128.16999999999999</v>
      </c>
    </row>
    <row r="11" spans="1:6" x14ac:dyDescent="0.25">
      <c r="A11" t="s">
        <v>33</v>
      </c>
      <c r="B11" t="s">
        <v>34</v>
      </c>
      <c r="C11" t="s">
        <v>35</v>
      </c>
      <c r="D11">
        <v>0</v>
      </c>
      <c r="E11">
        <v>1.7</v>
      </c>
      <c r="F11">
        <v>113.16</v>
      </c>
    </row>
    <row r="12" spans="1:6" x14ac:dyDescent="0.25">
      <c r="A12" t="s">
        <v>36</v>
      </c>
      <c r="B12" t="s">
        <v>37</v>
      </c>
      <c r="C12" t="s">
        <v>38</v>
      </c>
      <c r="D12">
        <v>0</v>
      </c>
      <c r="E12">
        <v>1.23</v>
      </c>
      <c r="F12">
        <v>131.19999999999999</v>
      </c>
    </row>
    <row r="13" spans="1:6" x14ac:dyDescent="0.25">
      <c r="A13" t="s">
        <v>39</v>
      </c>
      <c r="B13" t="s">
        <v>40</v>
      </c>
      <c r="C13" t="s">
        <v>41</v>
      </c>
      <c r="D13">
        <v>0</v>
      </c>
      <c r="E13">
        <v>-0.6</v>
      </c>
      <c r="F13">
        <v>114.1</v>
      </c>
    </row>
    <row r="14" spans="1:6" x14ac:dyDescent="0.25">
      <c r="A14" t="s">
        <v>42</v>
      </c>
      <c r="B14" t="s">
        <v>43</v>
      </c>
      <c r="C14" t="s">
        <v>44</v>
      </c>
      <c r="D14">
        <v>0</v>
      </c>
      <c r="E14">
        <v>0.72</v>
      </c>
      <c r="F14">
        <v>97.12</v>
      </c>
    </row>
    <row r="15" spans="1:6" x14ac:dyDescent="0.25">
      <c r="A15" t="s">
        <v>45</v>
      </c>
      <c r="B15" t="s">
        <v>46</v>
      </c>
      <c r="C15" t="s">
        <v>47</v>
      </c>
      <c r="D15">
        <v>0</v>
      </c>
      <c r="E15">
        <v>-0.22</v>
      </c>
      <c r="F15">
        <v>128.13</v>
      </c>
    </row>
    <row r="16" spans="1:6" x14ac:dyDescent="0.25">
      <c r="A16" t="s">
        <v>48</v>
      </c>
      <c r="B16" t="s">
        <v>49</v>
      </c>
      <c r="C16" t="s">
        <v>50</v>
      </c>
      <c r="D16">
        <v>1</v>
      </c>
      <c r="E16">
        <v>-1.01</v>
      </c>
      <c r="F16">
        <v>156.19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colors</vt:lpstr>
      <vt:lpstr>mwt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2013-11-17T13:58:11Z</dcterms:created>
  <dcterms:modified xsi:type="dcterms:W3CDTF">2013-11-17T16:26:12Z</dcterms:modified>
</cp:coreProperties>
</file>