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Adams\Eduserve Solutions\FPATeam - Documents\Matthew Adams\Personal Doc\Economics\"/>
    </mc:Choice>
  </mc:AlternateContent>
  <xr:revisionPtr revIDLastSave="0" documentId="8_{94203A63-6D18-495B-BE87-2782772A193B}" xr6:coauthVersionLast="47" xr6:coauthVersionMax="47" xr10:uidLastSave="{00000000-0000-0000-0000-000000000000}"/>
  <bookViews>
    <workbookView xWindow="-120" yWindow="-120" windowWidth="29040" windowHeight="15840" xr2:uid="{5C9EC988-F36B-4841-B991-360D015FC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<sst xmlns="http://schemas.openxmlformats.org/spreadsheetml/2006/main" count="44" uniqueCount="41">
  <si>
    <t>Gross Private Domestic Investment</t>
  </si>
  <si>
    <t>Net Exports of Goods and Services</t>
  </si>
  <si>
    <t>Government Consumption Expenditures and Gross Investment</t>
  </si>
  <si>
    <t xml:space="preserve">Goods </t>
  </si>
  <si>
    <t>Durable Goods</t>
  </si>
  <si>
    <t>Nondurable Goods</t>
  </si>
  <si>
    <t>Services</t>
  </si>
  <si>
    <t>Fixed Investment</t>
  </si>
  <si>
    <t>Nonresidential</t>
  </si>
  <si>
    <t>Structures</t>
  </si>
  <si>
    <t>Equipment</t>
  </si>
  <si>
    <t>Intellectual Property Products</t>
  </si>
  <si>
    <t>Residential</t>
  </si>
  <si>
    <t>Change in Private Inventories</t>
  </si>
  <si>
    <t>Exports</t>
  </si>
  <si>
    <t>Imports</t>
  </si>
  <si>
    <t>Goods</t>
  </si>
  <si>
    <t>Federal</t>
  </si>
  <si>
    <t>National Defense</t>
  </si>
  <si>
    <t>Nondefense</t>
  </si>
  <si>
    <t>State and Local</t>
  </si>
  <si>
    <t>Gross Domestic Product</t>
  </si>
  <si>
    <t>Personal Consumption Expenditures</t>
  </si>
  <si>
    <t>Q1 Delta Advance Estimate</t>
  </si>
  <si>
    <t>Q1 Delta Second Estimate</t>
  </si>
  <si>
    <t>Q1 Delta Third Estimate</t>
  </si>
  <si>
    <t>Q2 Delta Advance Estimate</t>
  </si>
  <si>
    <t>Q2 Delta Second Estimate</t>
  </si>
  <si>
    <t>Q2 Delta Third Estimate</t>
  </si>
  <si>
    <t>Q3 Delta Advance Estimate</t>
  </si>
  <si>
    <t>Q3 Delta Second Estimate</t>
  </si>
  <si>
    <t>Q3 Delta Third Estimate</t>
  </si>
  <si>
    <t>Q1 Contribution Advance Estimate</t>
  </si>
  <si>
    <t>Q1 Contribution Second Estimate</t>
  </si>
  <si>
    <t>Q1 Contribution Third Estimate</t>
  </si>
  <si>
    <t>Q2 Contribution Advance Estimate</t>
  </si>
  <si>
    <t>Q2 Contribution Second Estimate</t>
  </si>
  <si>
    <t>Q2 Contribution Third Estimate</t>
  </si>
  <si>
    <t>Q3 Contribution Advance Estimate</t>
  </si>
  <si>
    <t>Q3 Contribution Second Estimate</t>
  </si>
  <si>
    <t>Q3 Contribution Third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</si>
</sst>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C973-7BEF-46E1-B095-66F62FB68BCC}">
  <dimension ref="A1:S27"/>
  <sheetViews>
    <sheetView tabSelected="1" zoomScale="90" zoomScaleNormal="90" workbookViewId="0">
      <selection activeCell="A17" sqref="A17"/>
    </sheetView>
  </sheetViews>
  <sheetFormatPr defaultRowHeight="15" x14ac:dyDescent="0.25"/>
  <cols>
    <col min="1" max="1" width="57.7109375" bestFit="1" customWidth="1"/>
    <col min="2" max="2" width="28.5703125" customWidth="1"/>
    <col min="3" max="3" width="27.42578125" customWidth="1"/>
    <col min="4" max="4" width="25" customWidth="1"/>
    <col min="5" max="5" width="28.5703125" customWidth="1"/>
    <col min="6" max="6" width="27.42578125" customWidth="1"/>
    <col min="7" max="7" width="25" customWidth="1"/>
    <col min="8" max="8" width="28.5703125" customWidth="1"/>
    <col min="9" max="9" width="27.42578125" customWidth="1"/>
    <col min="10" max="10" width="25" customWidth="1"/>
    <col min="11" max="11" width="35.42578125" customWidth="1"/>
    <col min="12" max="12" width="34.42578125" customWidth="1"/>
    <col min="13" max="13" width="32.140625" customWidth="1"/>
    <col min="14" max="14" width="35.42578125" customWidth="1"/>
    <col min="15" max="15" width="34.42578125" customWidth="1"/>
    <col min="16" max="16" width="32.140625" customWidth="1"/>
    <col min="17" max="17" width="35.42578125" customWidth="1"/>
    <col min="18" max="18" width="34.42578125" customWidth="1"/>
    <col min="19" max="19" width="28.85546875" customWidth="1"/>
  </cols>
  <sheetData>
    <row r="1" spans="1:19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</row>
    <row r="2" spans="1:19" x14ac:dyDescent="0.25">
      <c r="A2" s="1" t="s">
        <v>21</v>
      </c>
      <c r="B2">
        <v>1.1000000000000001</v>
      </c>
      <c r="C2">
        <v>1.3</v>
      </c>
      <c r="D2">
        <v>2</v>
      </c>
      <c r="E2">
        <v>2.4</v>
      </c>
      <c r="F2">
        <v>2.1</v>
      </c>
      <c r="G2">
        <v>2.1</v>
      </c>
      <c r="H2">
        <v>4.9000000000000004</v>
      </c>
      <c r="I2">
        <v>5.2</v>
      </c>
      <c r="J2">
        <v>4.9000000000000004</v>
      </c>
      <c r="K2" s="3">
        <v>1.1000000000000001</v>
      </c>
      <c r="L2" s="3">
        <v>1.3</v>
      </c>
      <c r="M2" s="3">
        <v>2</v>
      </c>
      <c r="N2" s="3">
        <v>2.4</v>
      </c>
      <c r="O2" s="3">
        <v>2.1</v>
      </c>
      <c r="P2" s="3">
        <v>2.1</v>
      </c>
      <c r="Q2" s="3">
        <v>4.9000000000000004</v>
      </c>
      <c r="R2" s="3">
        <v>5.2</v>
      </c>
      <c r="S2" s="3">
        <v>4.9000000000000004</v>
      </c>
    </row>
    <row r="3" spans="1:19" x14ac:dyDescent="0.25">
      <c r="A3" t="s">
        <v>22</v>
      </c>
      <c r="B3">
        <v>3.7</v>
      </c>
      <c r="C3">
        <v>3.8</v>
      </c>
      <c r="D3">
        <v>4.2</v>
      </c>
      <c r="E3">
        <v>1.6</v>
      </c>
      <c r="F3">
        <v>1.7</v>
      </c>
      <c r="G3">
        <v>0.8</v>
      </c>
      <c r="H3">
        <v>4</v>
      </c>
      <c r="I3">
        <v>3.6</v>
      </c>
      <c r="J3">
        <v>3.1</v>
      </c>
      <c r="K3" s="3">
        <v>2.48</v>
      </c>
      <c r="L3" s="3">
        <v>2.52</v>
      </c>
      <c r="M3" s="3">
        <v>2.79</v>
      </c>
      <c r="N3" s="3">
        <v>1.1200000000000001</v>
      </c>
      <c r="O3" s="3">
        <v>1.1399999999999999</v>
      </c>
      <c r="P3" s="3">
        <v>0.55000000000000004</v>
      </c>
      <c r="Q3" s="3">
        <v>2.69</v>
      </c>
      <c r="R3" s="3">
        <v>2.44</v>
      </c>
      <c r="S3" s="3">
        <v>2.11</v>
      </c>
    </row>
    <row r="4" spans="1:19" x14ac:dyDescent="0.25">
      <c r="A4" t="s">
        <v>3</v>
      </c>
      <c r="B4">
        <v>6.5</v>
      </c>
      <c r="C4">
        <v>6.3</v>
      </c>
      <c r="D4">
        <v>6</v>
      </c>
      <c r="E4">
        <v>0.7</v>
      </c>
      <c r="F4">
        <v>0.7</v>
      </c>
      <c r="G4">
        <v>0.5</v>
      </c>
      <c r="H4">
        <v>4.8</v>
      </c>
      <c r="I4">
        <v>4.7</v>
      </c>
      <c r="J4">
        <v>4.9000000000000004</v>
      </c>
      <c r="K4" s="3">
        <v>1.45</v>
      </c>
      <c r="L4" s="3">
        <v>1.41</v>
      </c>
      <c r="M4" s="3">
        <v>1.34</v>
      </c>
      <c r="N4" s="3">
        <v>0.16</v>
      </c>
      <c r="O4" s="3">
        <v>0.15</v>
      </c>
      <c r="P4" s="3">
        <v>0.11</v>
      </c>
      <c r="Q4" s="3">
        <v>1.08</v>
      </c>
      <c r="R4" s="3">
        <v>1.05</v>
      </c>
      <c r="S4" s="3">
        <v>1.0900000000000001</v>
      </c>
    </row>
    <row r="5" spans="1:19" x14ac:dyDescent="0.25">
      <c r="A5" t="s">
        <v>4</v>
      </c>
      <c r="B5">
        <v>16.899999999999999</v>
      </c>
      <c r="C5">
        <v>16.399999999999999</v>
      </c>
      <c r="D5">
        <v>16.3</v>
      </c>
      <c r="E5">
        <v>0.4</v>
      </c>
      <c r="F5">
        <v>-0.3</v>
      </c>
      <c r="G5">
        <v>-0.3</v>
      </c>
      <c r="H5">
        <v>7.6</v>
      </c>
      <c r="I5">
        <v>6.8</v>
      </c>
      <c r="J5">
        <v>6.7</v>
      </c>
      <c r="K5" s="3">
        <v>1.32</v>
      </c>
      <c r="L5" s="3">
        <v>1.29</v>
      </c>
      <c r="M5" s="3">
        <v>1.28</v>
      </c>
      <c r="N5" s="3">
        <v>0.03</v>
      </c>
      <c r="O5" s="3">
        <v>-0.02</v>
      </c>
      <c r="P5" s="3">
        <v>-0.03</v>
      </c>
      <c r="Q5" s="3">
        <v>0.6</v>
      </c>
      <c r="R5" s="3">
        <v>0.54</v>
      </c>
      <c r="S5" s="3">
        <v>0.53</v>
      </c>
    </row>
    <row r="6" spans="1:19" x14ac:dyDescent="0.25">
      <c r="A6" t="s">
        <v>5</v>
      </c>
      <c r="B6">
        <v>0.9</v>
      </c>
      <c r="C6">
        <v>0.9</v>
      </c>
      <c r="D6">
        <v>0.5</v>
      </c>
      <c r="E6">
        <v>0.9</v>
      </c>
      <c r="F6">
        <v>1.2</v>
      </c>
      <c r="G6">
        <v>0.9</v>
      </c>
      <c r="H6">
        <v>3.3</v>
      </c>
      <c r="I6">
        <v>3.5</v>
      </c>
      <c r="J6">
        <v>3.9</v>
      </c>
      <c r="K6" s="3">
        <v>0.12</v>
      </c>
      <c r="L6" s="3">
        <v>0.12</v>
      </c>
      <c r="M6" s="3">
        <v>7.0000000000000007E-2</v>
      </c>
      <c r="N6" s="3">
        <v>0.13</v>
      </c>
      <c r="O6" s="3">
        <v>0.17</v>
      </c>
      <c r="P6" s="3">
        <v>0.14000000000000001</v>
      </c>
      <c r="Q6" s="3">
        <v>0.48</v>
      </c>
      <c r="R6" s="3">
        <v>0.51</v>
      </c>
      <c r="S6" s="3">
        <v>0.56000000000000005</v>
      </c>
    </row>
    <row r="7" spans="1:19" x14ac:dyDescent="0.25">
      <c r="A7" t="s">
        <v>6</v>
      </c>
      <c r="B7">
        <v>2.2999999999999998</v>
      </c>
      <c r="C7">
        <v>2.5</v>
      </c>
      <c r="D7">
        <v>3.2</v>
      </c>
      <c r="E7">
        <v>2.1</v>
      </c>
      <c r="F7">
        <v>2.2000000000000002</v>
      </c>
      <c r="G7">
        <v>1</v>
      </c>
      <c r="H7">
        <v>3.6</v>
      </c>
      <c r="I7">
        <v>3</v>
      </c>
      <c r="J7">
        <v>2.2000000000000002</v>
      </c>
      <c r="K7" s="3">
        <v>1.03</v>
      </c>
      <c r="L7" s="3">
        <v>1.1100000000000001</v>
      </c>
      <c r="M7" s="3">
        <v>1.44</v>
      </c>
      <c r="N7" s="3">
        <v>0.95</v>
      </c>
      <c r="O7" s="3">
        <v>0.99</v>
      </c>
      <c r="P7" s="3">
        <v>0.44</v>
      </c>
      <c r="Q7" s="3">
        <v>1.62</v>
      </c>
      <c r="R7" s="3">
        <v>1.38</v>
      </c>
      <c r="S7" s="3">
        <v>1.02</v>
      </c>
    </row>
    <row r="8" spans="1:19" x14ac:dyDescent="0.25">
      <c r="A8" s="1" t="s">
        <v>0</v>
      </c>
      <c r="B8">
        <v>-12.5</v>
      </c>
      <c r="C8">
        <v>-11.5</v>
      </c>
      <c r="D8">
        <v>-11.9</v>
      </c>
      <c r="E8">
        <v>5.7</v>
      </c>
      <c r="F8">
        <v>3.3</v>
      </c>
      <c r="G8">
        <v>5.2</v>
      </c>
      <c r="H8">
        <v>8.4</v>
      </c>
      <c r="I8">
        <v>10.5</v>
      </c>
      <c r="J8">
        <v>10</v>
      </c>
      <c r="K8" s="3">
        <v>-2.34</v>
      </c>
      <c r="L8" s="3">
        <v>-2.14</v>
      </c>
      <c r="M8" s="3">
        <v>-2.2200000000000002</v>
      </c>
      <c r="N8" s="3">
        <v>0.97</v>
      </c>
      <c r="O8" s="3">
        <v>0.56999999999999995</v>
      </c>
      <c r="P8" s="3">
        <v>0.9</v>
      </c>
      <c r="Q8" s="3">
        <v>1.47</v>
      </c>
      <c r="R8" s="3">
        <v>1.82</v>
      </c>
      <c r="S8" s="3">
        <v>1.74</v>
      </c>
    </row>
    <row r="9" spans="1:19" x14ac:dyDescent="0.25">
      <c r="A9" s="2" t="s">
        <v>7</v>
      </c>
      <c r="B9">
        <v>-0.4</v>
      </c>
      <c r="C9">
        <v>-0.2</v>
      </c>
      <c r="D9">
        <v>-0.4</v>
      </c>
      <c r="E9">
        <v>4.9000000000000004</v>
      </c>
      <c r="F9">
        <v>3.9</v>
      </c>
      <c r="G9">
        <v>5.2</v>
      </c>
      <c r="H9">
        <v>0.8</v>
      </c>
      <c r="I9">
        <v>2.4</v>
      </c>
      <c r="J9">
        <v>2.6</v>
      </c>
      <c r="K9" s="3">
        <v>-7.0000000000000007E-2</v>
      </c>
      <c r="L9" s="3">
        <v>-0.03</v>
      </c>
      <c r="M9" s="3">
        <v>-0.08</v>
      </c>
      <c r="N9" s="3">
        <v>0.83</v>
      </c>
      <c r="O9" s="3">
        <v>0.66</v>
      </c>
      <c r="P9" s="3">
        <v>0.9</v>
      </c>
      <c r="Q9" s="3">
        <v>0.15</v>
      </c>
      <c r="R9" s="3">
        <v>0.42</v>
      </c>
      <c r="S9" s="3">
        <v>0.46</v>
      </c>
    </row>
    <row r="10" spans="1:19" x14ac:dyDescent="0.25">
      <c r="A10" s="2" t="s">
        <v>8</v>
      </c>
      <c r="B10">
        <v>0.7</v>
      </c>
      <c r="C10">
        <v>1.4</v>
      </c>
      <c r="D10">
        <v>0.6</v>
      </c>
      <c r="E10">
        <v>7.7</v>
      </c>
      <c r="F10">
        <v>6.1</v>
      </c>
      <c r="G10">
        <v>7.4</v>
      </c>
      <c r="H10">
        <v>-0.1</v>
      </c>
      <c r="I10">
        <v>1.3</v>
      </c>
      <c r="J10">
        <v>1.4</v>
      </c>
      <c r="K10" s="3">
        <v>0.1</v>
      </c>
      <c r="L10" s="3">
        <v>0.18</v>
      </c>
      <c r="M10" s="3">
        <v>0.08</v>
      </c>
      <c r="N10" s="3">
        <v>0.99</v>
      </c>
      <c r="O10" s="3">
        <v>0.8</v>
      </c>
      <c r="P10" s="3">
        <v>0.98</v>
      </c>
      <c r="Q10" s="3">
        <v>0</v>
      </c>
      <c r="R10" s="3">
        <v>0.18</v>
      </c>
      <c r="S10" s="3">
        <v>0.21</v>
      </c>
    </row>
    <row r="11" spans="1:19" x14ac:dyDescent="0.25">
      <c r="A11" s="2" t="s">
        <v>9</v>
      </c>
      <c r="B11">
        <v>11.2</v>
      </c>
      <c r="C11">
        <v>11</v>
      </c>
      <c r="D11">
        <v>15.8</v>
      </c>
      <c r="E11">
        <v>9.6999999999999993</v>
      </c>
      <c r="F11">
        <v>11.2</v>
      </c>
      <c r="G11">
        <v>16.100000000000001</v>
      </c>
      <c r="H11">
        <v>1.6</v>
      </c>
      <c r="I11">
        <v>6.9</v>
      </c>
      <c r="J11">
        <v>11.2</v>
      </c>
      <c r="K11" s="3">
        <v>0.28999999999999998</v>
      </c>
      <c r="L11" s="3">
        <v>0.28000000000000003</v>
      </c>
      <c r="M11" s="3">
        <v>0.4</v>
      </c>
      <c r="N11" s="3">
        <v>0.26</v>
      </c>
      <c r="O11" s="3">
        <v>0.3</v>
      </c>
      <c r="P11" s="3">
        <v>0.46</v>
      </c>
      <c r="Q11" s="3">
        <v>0.05</v>
      </c>
      <c r="R11" s="3">
        <v>0.21</v>
      </c>
      <c r="S11" s="3">
        <v>0.33</v>
      </c>
    </row>
    <row r="12" spans="1:19" x14ac:dyDescent="0.25">
      <c r="A12" s="2" t="s">
        <v>10</v>
      </c>
      <c r="B12">
        <v>-7.3</v>
      </c>
      <c r="C12">
        <v>-7</v>
      </c>
      <c r="D12">
        <v>-8.9</v>
      </c>
      <c r="E12">
        <v>10.8</v>
      </c>
      <c r="F12">
        <v>7.7</v>
      </c>
      <c r="G12">
        <v>7.7</v>
      </c>
      <c r="H12">
        <v>-3.8</v>
      </c>
      <c r="I12">
        <v>-3.5</v>
      </c>
      <c r="J12">
        <v>-4.4000000000000004</v>
      </c>
      <c r="K12" s="3">
        <v>-0.39</v>
      </c>
      <c r="L12" s="3">
        <v>-0.38</v>
      </c>
      <c r="M12" s="3">
        <v>-0.48</v>
      </c>
      <c r="N12" s="3">
        <v>0.53</v>
      </c>
      <c r="O12" s="3">
        <v>0.38</v>
      </c>
      <c r="P12" s="3">
        <v>0.38</v>
      </c>
      <c r="Q12" s="3">
        <v>-0.19</v>
      </c>
      <c r="R12" s="3">
        <v>-0.18</v>
      </c>
      <c r="S12" s="3">
        <v>-0.22</v>
      </c>
    </row>
    <row r="13" spans="1:19" x14ac:dyDescent="0.25">
      <c r="A13" s="2" t="s">
        <v>11</v>
      </c>
      <c r="B13">
        <v>3.8</v>
      </c>
      <c r="C13">
        <v>5.2</v>
      </c>
      <c r="D13">
        <v>3.1</v>
      </c>
      <c r="E13">
        <v>3.9</v>
      </c>
      <c r="F13">
        <v>2.2000000000000002</v>
      </c>
      <c r="G13">
        <v>2.7</v>
      </c>
      <c r="H13">
        <v>2.6</v>
      </c>
      <c r="I13">
        <v>2.8</v>
      </c>
      <c r="J13">
        <v>1.8</v>
      </c>
      <c r="K13" s="3">
        <v>0.2</v>
      </c>
      <c r="L13" s="3">
        <v>0.28000000000000003</v>
      </c>
      <c r="M13" s="3">
        <v>0.16</v>
      </c>
      <c r="N13" s="3">
        <v>0.21</v>
      </c>
      <c r="O13" s="3">
        <v>0.12</v>
      </c>
      <c r="P13" s="3">
        <v>0.15</v>
      </c>
      <c r="Q13" s="3">
        <v>0.14000000000000001</v>
      </c>
      <c r="R13" s="3">
        <v>0.15</v>
      </c>
      <c r="S13" s="3">
        <v>0.1</v>
      </c>
    </row>
    <row r="14" spans="1:19" x14ac:dyDescent="0.25">
      <c r="A14" s="2" t="s">
        <v>12</v>
      </c>
      <c r="B14">
        <v>-4.2</v>
      </c>
      <c r="C14">
        <v>-5.4</v>
      </c>
      <c r="D14">
        <v>-4</v>
      </c>
      <c r="E14">
        <v>-4.2</v>
      </c>
      <c r="F14">
        <v>-3.6</v>
      </c>
      <c r="G14">
        <v>-2.2000000000000002</v>
      </c>
      <c r="H14">
        <v>3.9</v>
      </c>
      <c r="I14">
        <v>6.2</v>
      </c>
      <c r="J14">
        <v>6.7</v>
      </c>
      <c r="K14" s="3">
        <v>-0.17</v>
      </c>
      <c r="L14" s="3">
        <v>-0.22</v>
      </c>
      <c r="M14" s="3">
        <v>-0.16</v>
      </c>
      <c r="N14" s="3">
        <v>-0.16</v>
      </c>
      <c r="O14" s="3">
        <v>-0.14000000000000001</v>
      </c>
      <c r="P14" s="3">
        <v>-0.09</v>
      </c>
      <c r="Q14" s="3">
        <v>0.15</v>
      </c>
      <c r="R14" s="3">
        <v>0.24</v>
      </c>
      <c r="S14" s="3">
        <v>0.26</v>
      </c>
    </row>
    <row r="15" spans="1:19" x14ac:dyDescent="0.25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-2.2599999999999998</v>
      </c>
      <c r="L15" s="3">
        <v>-2.1</v>
      </c>
      <c r="M15" s="3">
        <v>-2.14</v>
      </c>
      <c r="N15" s="3">
        <v>0.14000000000000001</v>
      </c>
      <c r="O15" s="3">
        <v>-0.09</v>
      </c>
      <c r="P15" s="3">
        <v>0</v>
      </c>
      <c r="Q15" s="3">
        <v>1.32</v>
      </c>
      <c r="R15" s="3">
        <v>1.4</v>
      </c>
      <c r="S15" s="3">
        <v>1.27</v>
      </c>
    </row>
    <row r="16" spans="1:19" x14ac:dyDescent="0.25">
      <c r="A16" s="1" t="s">
        <v>1</v>
      </c>
      <c r="B16" s="3">
        <f>B17-B20</f>
        <v>1.9</v>
      </c>
      <c r="C16" s="3">
        <f t="shared" ref="C16:J16" si="0">C17-C20</f>
        <v>1.2000000000000002</v>
      </c>
      <c r="D16" s="3">
        <f t="shared" si="0"/>
        <v>5.8</v>
      </c>
      <c r="E16" s="3">
        <f t="shared" si="0"/>
        <v>-3.0000000000000009</v>
      </c>
      <c r="F16" s="3">
        <f t="shared" si="0"/>
        <v>-3.5999999999999996</v>
      </c>
      <c r="G16" s="3">
        <f t="shared" si="0"/>
        <v>-1.7000000000000011</v>
      </c>
      <c r="H16" s="3">
        <f t="shared" si="0"/>
        <v>0.5</v>
      </c>
      <c r="I16" s="3">
        <f t="shared" si="0"/>
        <v>0.79999999999999982</v>
      </c>
      <c r="J16" s="3">
        <f t="shared" si="0"/>
        <v>1.2000000000000002</v>
      </c>
      <c r="K16" s="3">
        <v>0.11</v>
      </c>
      <c r="L16" s="3">
        <v>0</v>
      </c>
      <c r="M16" s="3">
        <v>0.57999999999999996</v>
      </c>
      <c r="N16" s="3">
        <v>-0.12</v>
      </c>
      <c r="O16" s="3">
        <v>-0.22</v>
      </c>
      <c r="P16" s="3">
        <v>0.04</v>
      </c>
      <c r="Q16" s="3">
        <v>-0.08</v>
      </c>
      <c r="R16" s="3">
        <v>-0.04</v>
      </c>
      <c r="S16" s="3">
        <v>0.03</v>
      </c>
    </row>
    <row r="17" spans="1:19" x14ac:dyDescent="0.25">
      <c r="A17" s="2" t="s">
        <v>14</v>
      </c>
      <c r="B17">
        <v>4.8</v>
      </c>
      <c r="C17">
        <v>5.2</v>
      </c>
      <c r="D17">
        <v>7.8</v>
      </c>
      <c r="E17">
        <v>-10.8</v>
      </c>
      <c r="F17">
        <v>-10.6</v>
      </c>
      <c r="G17">
        <v>-9.3000000000000007</v>
      </c>
      <c r="H17">
        <v>6.2</v>
      </c>
      <c r="I17">
        <v>6</v>
      </c>
      <c r="J17">
        <v>5.4</v>
      </c>
      <c r="K17" s="3">
        <v>0.54</v>
      </c>
      <c r="L17" s="3">
        <v>0.57999999999999996</v>
      </c>
      <c r="M17" s="3">
        <v>-0.86</v>
      </c>
      <c r="N17" s="3">
        <v>-1.28</v>
      </c>
      <c r="O17" s="3">
        <v>-1.26</v>
      </c>
      <c r="P17" s="3">
        <v>-1.0900000000000001</v>
      </c>
      <c r="Q17" s="3">
        <v>0.68</v>
      </c>
      <c r="R17" s="3">
        <v>0.65</v>
      </c>
      <c r="S17" s="3">
        <v>0.59</v>
      </c>
    </row>
    <row r="18" spans="1:19" x14ac:dyDescent="0.25">
      <c r="A18" s="2" t="s">
        <v>3</v>
      </c>
      <c r="B18">
        <v>10</v>
      </c>
      <c r="C18">
        <v>10.4</v>
      </c>
      <c r="D18">
        <v>12.3</v>
      </c>
      <c r="E18">
        <v>-16.3</v>
      </c>
      <c r="F18">
        <v>-16.399999999999999</v>
      </c>
      <c r="G18">
        <v>-16</v>
      </c>
      <c r="H18">
        <v>7.5</v>
      </c>
      <c r="I18">
        <v>7.7</v>
      </c>
      <c r="J18">
        <v>7.7</v>
      </c>
      <c r="K18" s="3">
        <v>0.75</v>
      </c>
      <c r="L18" s="3">
        <v>0.77</v>
      </c>
      <c r="M18" s="3">
        <v>0.91</v>
      </c>
      <c r="N18" s="3">
        <v>-1.35</v>
      </c>
      <c r="O18" s="3">
        <v>-1.36</v>
      </c>
      <c r="P18" s="3">
        <v>-1.31</v>
      </c>
      <c r="Q18" s="3">
        <v>0.54</v>
      </c>
      <c r="R18" s="3">
        <v>0.55000000000000004</v>
      </c>
      <c r="S18" s="3">
        <v>0.55000000000000004</v>
      </c>
    </row>
    <row r="19" spans="1:19" x14ac:dyDescent="0.25">
      <c r="A19" s="2" t="s">
        <v>6</v>
      </c>
      <c r="B19">
        <v>-5.5</v>
      </c>
      <c r="C19">
        <v>-5.3</v>
      </c>
      <c r="D19">
        <v>-1.3</v>
      </c>
      <c r="E19">
        <v>1.8</v>
      </c>
      <c r="F19">
        <v>2.6</v>
      </c>
      <c r="G19">
        <v>6.2</v>
      </c>
      <c r="H19">
        <v>3.7</v>
      </c>
      <c r="I19">
        <v>2.7</v>
      </c>
      <c r="J19">
        <v>1</v>
      </c>
      <c r="K19" s="3">
        <v>-0.21</v>
      </c>
      <c r="L19" s="3">
        <v>-0.2</v>
      </c>
      <c r="M19" s="3">
        <v>-0.05</v>
      </c>
      <c r="N19" s="3">
        <v>7.0000000000000007E-2</v>
      </c>
      <c r="O19" s="3">
        <v>0.09</v>
      </c>
      <c r="P19" s="3">
        <v>0.22</v>
      </c>
      <c r="Q19" s="3">
        <v>0.14000000000000001</v>
      </c>
      <c r="R19" s="3">
        <v>0.1</v>
      </c>
      <c r="S19" s="3">
        <v>0.04</v>
      </c>
    </row>
    <row r="20" spans="1:19" x14ac:dyDescent="0.25">
      <c r="A20" s="2" t="s">
        <v>15</v>
      </c>
      <c r="B20">
        <v>2.9</v>
      </c>
      <c r="C20">
        <v>4</v>
      </c>
      <c r="D20">
        <v>2</v>
      </c>
      <c r="E20">
        <v>-7.8</v>
      </c>
      <c r="F20">
        <v>-7</v>
      </c>
      <c r="G20">
        <v>-7.6</v>
      </c>
      <c r="H20">
        <v>5.7</v>
      </c>
      <c r="I20">
        <v>5.2</v>
      </c>
      <c r="J20">
        <v>4.2</v>
      </c>
      <c r="K20" s="3">
        <v>-0.43</v>
      </c>
      <c r="L20" s="3">
        <v>-0.56999999999999995</v>
      </c>
      <c r="M20" s="3">
        <v>-0.28000000000000003</v>
      </c>
      <c r="N20" s="3">
        <v>1.1599999999999999</v>
      </c>
      <c r="O20" s="3">
        <v>1.04</v>
      </c>
      <c r="P20" s="3">
        <v>1.1299999999999999</v>
      </c>
      <c r="Q20" s="3">
        <v>-0.75</v>
      </c>
      <c r="R20" s="3">
        <v>-0.69</v>
      </c>
      <c r="S20" s="3">
        <v>-0.56000000000000005</v>
      </c>
    </row>
    <row r="21" spans="1:19" x14ac:dyDescent="0.25">
      <c r="A21" s="2" t="s">
        <v>16</v>
      </c>
      <c r="B21">
        <v>3.7</v>
      </c>
      <c r="C21">
        <v>4.8</v>
      </c>
      <c r="D21">
        <v>2.2999999999999998</v>
      </c>
      <c r="E21">
        <v>-8</v>
      </c>
      <c r="F21">
        <v>-7.2</v>
      </c>
      <c r="G21">
        <v>-6.5</v>
      </c>
      <c r="H21">
        <v>5.9</v>
      </c>
      <c r="I21">
        <v>6</v>
      </c>
      <c r="J21">
        <v>5.9</v>
      </c>
      <c r="K21" s="3">
        <v>-0.43</v>
      </c>
      <c r="L21" s="3">
        <v>-0.56000000000000005</v>
      </c>
      <c r="M21" s="3">
        <v>-0.27</v>
      </c>
      <c r="N21" s="3">
        <v>0.98</v>
      </c>
      <c r="O21" s="3">
        <v>0.87</v>
      </c>
      <c r="P21" s="3">
        <v>0.78</v>
      </c>
      <c r="Q21" s="3">
        <v>-0.63</v>
      </c>
      <c r="R21" s="3">
        <v>-0.65</v>
      </c>
      <c r="S21" s="3">
        <v>-0.64</v>
      </c>
    </row>
    <row r="22" spans="1:19" x14ac:dyDescent="0.25">
      <c r="A22" s="2" t="s">
        <v>6</v>
      </c>
      <c r="B22">
        <v>-0.2</v>
      </c>
      <c r="C22">
        <v>0.5</v>
      </c>
      <c r="D22">
        <v>0.4</v>
      </c>
      <c r="E22">
        <v>-6.8</v>
      </c>
      <c r="F22">
        <v>-6.2</v>
      </c>
      <c r="G22">
        <v>-12.2</v>
      </c>
      <c r="H22">
        <v>4.8</v>
      </c>
      <c r="I22">
        <v>1.9</v>
      </c>
      <c r="J22">
        <v>-2.8</v>
      </c>
      <c r="K22" s="3">
        <v>0.01</v>
      </c>
      <c r="L22" s="3">
        <v>-0.01</v>
      </c>
      <c r="M22" s="3">
        <v>-0.01</v>
      </c>
      <c r="N22" s="3">
        <v>0.18</v>
      </c>
      <c r="O22" s="3">
        <v>0.17</v>
      </c>
      <c r="P22" s="3">
        <v>0.35</v>
      </c>
      <c r="Q22" s="3">
        <v>-0.12</v>
      </c>
      <c r="R22" s="3">
        <v>-0.05</v>
      </c>
      <c r="S22" s="3">
        <v>0.08</v>
      </c>
    </row>
    <row r="23" spans="1:19" x14ac:dyDescent="0.25">
      <c r="A23" s="1" t="s">
        <v>2</v>
      </c>
      <c r="B23">
        <v>4.7</v>
      </c>
      <c r="C23">
        <v>5.2</v>
      </c>
      <c r="D23">
        <v>5</v>
      </c>
      <c r="E23">
        <v>2.6</v>
      </c>
      <c r="F23">
        <v>3.3</v>
      </c>
      <c r="G23">
        <v>3.3</v>
      </c>
      <c r="H23">
        <v>4.5999999999999996</v>
      </c>
      <c r="I23">
        <v>5.5</v>
      </c>
      <c r="J23">
        <v>5.8</v>
      </c>
      <c r="K23" s="3">
        <v>0.81</v>
      </c>
      <c r="L23" s="3">
        <v>0.89</v>
      </c>
      <c r="M23" s="3">
        <v>0.85</v>
      </c>
      <c r="N23" s="3">
        <v>0.45</v>
      </c>
      <c r="O23" s="3">
        <v>0.57999999999999996</v>
      </c>
      <c r="P23" s="3">
        <v>0.56999999999999995</v>
      </c>
      <c r="Q23" s="3">
        <v>0.79</v>
      </c>
      <c r="R23" s="3">
        <v>0.94</v>
      </c>
      <c r="S23" s="3">
        <v>0.99</v>
      </c>
    </row>
    <row r="24" spans="1:19" x14ac:dyDescent="0.25">
      <c r="A24" s="2" t="s">
        <v>17</v>
      </c>
      <c r="B24">
        <v>7.8</v>
      </c>
      <c r="C24">
        <v>7.6</v>
      </c>
      <c r="D24">
        <v>6</v>
      </c>
      <c r="E24">
        <v>0.9</v>
      </c>
      <c r="F24">
        <v>1.2</v>
      </c>
      <c r="G24">
        <v>1.1000000000000001</v>
      </c>
      <c r="H24">
        <v>6.2</v>
      </c>
      <c r="I24">
        <v>7</v>
      </c>
      <c r="J24">
        <v>7.1</v>
      </c>
      <c r="K24" s="3">
        <v>0.49</v>
      </c>
      <c r="L24" s="3">
        <v>0.48</v>
      </c>
      <c r="M24" s="3">
        <v>0.38</v>
      </c>
      <c r="N24" s="3">
        <v>0.06</v>
      </c>
      <c r="O24" s="3">
        <v>0.08</v>
      </c>
      <c r="P24" s="3">
        <v>7.0000000000000007E-2</v>
      </c>
      <c r="Q24" s="3">
        <v>0.39</v>
      </c>
      <c r="R24" s="3">
        <v>0.44</v>
      </c>
      <c r="S24" s="3">
        <v>0.45</v>
      </c>
    </row>
    <row r="25" spans="1:19" x14ac:dyDescent="0.25">
      <c r="A25" s="2" t="s">
        <v>18</v>
      </c>
      <c r="B25">
        <v>5.9</v>
      </c>
      <c r="C25">
        <v>5.7</v>
      </c>
      <c r="D25">
        <v>2.5</v>
      </c>
      <c r="E25">
        <v>2.5</v>
      </c>
      <c r="F25">
        <v>2.8</v>
      </c>
      <c r="G25">
        <v>2.2999999999999998</v>
      </c>
      <c r="H25">
        <v>8</v>
      </c>
      <c r="I25">
        <v>8.1999999999999993</v>
      </c>
      <c r="J25">
        <v>8.4</v>
      </c>
      <c r="K25" s="3">
        <v>0.21</v>
      </c>
      <c r="L25" s="3">
        <v>0.2</v>
      </c>
      <c r="M25" s="3">
        <v>0.09</v>
      </c>
      <c r="N25" s="3">
        <v>0.09</v>
      </c>
      <c r="O25" s="3">
        <v>0.1</v>
      </c>
      <c r="P25" s="3">
        <v>0.08</v>
      </c>
      <c r="Q25" s="3">
        <v>0.28000000000000003</v>
      </c>
      <c r="R25" s="3">
        <v>0.28999999999999998</v>
      </c>
      <c r="S25" s="3">
        <v>0.3</v>
      </c>
    </row>
    <row r="26" spans="1:19" x14ac:dyDescent="0.25">
      <c r="A26" s="2" t="s">
        <v>19</v>
      </c>
      <c r="B26">
        <v>10.3</v>
      </c>
      <c r="C26">
        <v>10</v>
      </c>
      <c r="D26">
        <v>10.5</v>
      </c>
      <c r="E26">
        <v>-1.1000000000000001</v>
      </c>
      <c r="F26">
        <v>-0.7</v>
      </c>
      <c r="G26">
        <v>-0.4</v>
      </c>
      <c r="H26">
        <v>3.9</v>
      </c>
      <c r="I26">
        <v>5.5</v>
      </c>
      <c r="J26">
        <v>5.5</v>
      </c>
      <c r="K26" s="3">
        <v>0.28000000000000003</v>
      </c>
      <c r="L26" s="3">
        <v>0.27</v>
      </c>
      <c r="M26" s="3">
        <v>0.28999999999999998</v>
      </c>
      <c r="N26" s="3">
        <v>-0.03</v>
      </c>
      <c r="O26" s="3">
        <v>-0.02</v>
      </c>
      <c r="P26" s="3">
        <v>-0.01</v>
      </c>
      <c r="Q26" s="3">
        <v>0.11</v>
      </c>
      <c r="R26" s="3">
        <v>0.15</v>
      </c>
      <c r="S26" s="3">
        <v>0.15</v>
      </c>
    </row>
    <row r="27" spans="1:19" x14ac:dyDescent="0.25">
      <c r="A27" s="2" t="s">
        <v>20</v>
      </c>
      <c r="B27">
        <v>2.9</v>
      </c>
      <c r="C27">
        <v>3.8</v>
      </c>
      <c r="D27">
        <v>4.4000000000000004</v>
      </c>
      <c r="E27">
        <v>3.6</v>
      </c>
      <c r="F27">
        <v>4.7</v>
      </c>
      <c r="G27">
        <v>4.7</v>
      </c>
      <c r="H27">
        <v>3.7</v>
      </c>
      <c r="I27">
        <v>4.5999999999999996</v>
      </c>
      <c r="J27">
        <v>5</v>
      </c>
      <c r="K27" s="3">
        <v>0.31</v>
      </c>
      <c r="L27" s="3">
        <v>0.41</v>
      </c>
      <c r="M27" s="3">
        <v>0.47</v>
      </c>
      <c r="N27" s="3">
        <v>0.39</v>
      </c>
      <c r="O27" s="3">
        <v>0.5</v>
      </c>
      <c r="P27" s="3">
        <v>0.5</v>
      </c>
      <c r="Q27" s="3">
        <v>0.4</v>
      </c>
      <c r="R27" s="3">
        <v>0.5</v>
      </c>
      <c r="S27" s="3">
        <v>0.53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fbd43da5-295d-4ca0-b228-324830a607b3" xsi:nil="true"/>
    <_ip_UnifiedCompliancePolicyProperties xmlns="http://schemas.microsoft.com/sharepoint/v3" xsi:nil="true"/>
    <lcf76f155ced4ddcb4097134ff3c332f xmlns="8b3cc304-20bb-4c94-bdd3-811cb97265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CDCAC7CBCA5C4AB50436C41A32D9AA" ma:contentTypeVersion="19" ma:contentTypeDescription="Create a new document." ma:contentTypeScope="" ma:versionID="da723e6fc5d80825b89915a43c58dfbd">
  <xsd:schema xmlns:xsd="http://www.w3.org/2001/XMLSchema" xmlns:xs="http://www.w3.org/2001/XMLSchema" xmlns:p="http://schemas.microsoft.com/office/2006/metadata/properties" xmlns:ns1="http://schemas.microsoft.com/sharepoint/v3" xmlns:ns2="8b3cc304-20bb-4c94-bdd3-811cb97265a4" xmlns:ns3="fbd43da5-295d-4ca0-b228-324830a607b3" targetNamespace="http://schemas.microsoft.com/office/2006/metadata/properties" ma:root="true" ma:fieldsID="2b3e1218f6f4a22c68b9b8aa32c1bff2" ns1:_="" ns2:_="" ns3:_="">
    <xsd:import namespace="http://schemas.microsoft.com/sharepoint/v3"/>
    <xsd:import namespace="8b3cc304-20bb-4c94-bdd3-811cb97265a4"/>
    <xsd:import namespace="fbd43da5-295d-4ca0-b228-324830a60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c304-20bb-4c94-bdd3-811cb9726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689cfea-befc-4232-9e4b-71116b661c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43da5-295d-4ca0-b228-324830a607b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e1e419d-9402-4a6f-8293-fce684279c0d}" ma:internalName="TaxCatchAll" ma:showField="CatchAllData" ma:web="fbd43da5-295d-4ca0-b228-324830a60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E57815-5BA5-4F59-95C0-7656DC865459}">
  <ds:schemaRefs>
    <ds:schemaRef ds:uri="http://purl.org/dc/dcmitype/"/>
    <ds:schemaRef ds:uri="fe300754-e71b-4428-9c9a-33b70d995007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b88b48cf-3b18-49eb-ab6c-f7e24d29d3c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7461053-A2BD-4EEB-B3E6-521F756422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C0AB39-E8EB-4C4A-8138-E486FAD7E2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Adams</dc:creator>
  <cp:lastModifiedBy>Matthew Adams</cp:lastModifiedBy>
  <dcterms:created xsi:type="dcterms:W3CDTF">2023-12-21T16:51:24Z</dcterms:created>
  <dcterms:modified xsi:type="dcterms:W3CDTF">2023-12-22T20:30:39Z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0x010100E8525F2B825E0345BA208D1C49212910</vt:lpwstr>
  </property>
  <property fmtid="{D5CDD505-2E9C-101B-9397-08002B2CF9AE}" pid="3" name="MediaServiceImageTags">
    <vt:lpwstr/>
  </property>
</Properties>
</file>