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<sst xmlns="http://schemas.openxmlformats.org/spreadsheetml/2006/main" uniqueCount="175">
  <si>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</si>
  <si>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2016.5.27</t>
  </si>
  <si>
    <t>业务担当：</t>
  </si>
  <si>
    <t>Jeff</t>
  </si>
  <si>
    <t xml:space="preserve">产品简图 </t>
  </si>
  <si>
    <t>RFQ</t>
  </si>
  <si>
    <t xml:space="preserve">项目 料号 </t>
  </si>
  <si>
    <t>4K1014-000</t>
  </si>
  <si>
    <t>4K1014-001</t>
  </si>
  <si>
    <t>4K1021－000</t>
  </si>
  <si>
    <t>4K1021－001</t>
  </si>
  <si>
    <t>4K1028－000</t>
  </si>
  <si>
    <t>A0601</t>
  </si>
  <si>
    <t>品名 / 图纸版本号：</t>
  </si>
  <si>
    <t>公版</t>
  </si>
  <si>
    <t>产品外形尺寸</t>
  </si>
  <si>
    <t>145.8×145.8×32</t>
  </si>
  <si>
    <t>145.8×145.8×59</t>
  </si>
  <si>
    <t>185.4×135×107</t>
  </si>
  <si>
    <t>Φ94.8×22.5</t>
  </si>
  <si>
    <t xml:space="preserve">材质规格： </t>
  </si>
  <si>
    <t>A380</t>
  </si>
  <si>
    <t>产品单重（g）：</t>
  </si>
  <si>
    <t xml:space="preserve">表面要求： </t>
  </si>
  <si>
    <t>清洗鉻酸</t>
  </si>
  <si>
    <t>年需求量：</t>
  </si>
  <si>
    <t>220k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</si>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</sst>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18"/>
    </row>
    <row r="5" spans="1:8">
      <c r="A5" s="2"/>
      <c r="B5" s="2"/>
      <c r="C5" s="2"/>
      <c r="D5" s="2"/>
      <c r="E5" s="2"/>
      <c r="F5" s="2"/>
      <c r="G5" s="2"/>
      <c r="H5" s="18"/>
    </row>
    <row r="6" spans="1:8">
      <c r="A6" s="2"/>
      <c r="B6" s="2" t="s">
        <v>4</v>
      </c>
      <c r="C6" s="2"/>
      <c r="D6" s="2"/>
      <c r="E6" s="2"/>
      <c r="F6" s="2"/>
      <c r="G6" s="2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18"/>
    </row>
    <row r="8" spans="1:8">
      <c r="A8" s="3" t="s">
        <v>12</v>
      </c>
      <c r="B8" s="2" t="s">
        <v>13</v>
      </c>
      <c r="C8" s="2"/>
      <c r="D8" s="2"/>
      <c r="E8" s="2"/>
      <c r="F8" s="2"/>
      <c r="G8" s="2"/>
      <c r="H8" s="18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280</v>
      </c>
      <c r="D11" s="8">
        <v>302</v>
      </c>
      <c r="E11" s="8">
        <v>515</v>
      </c>
      <c r="F11" s="8">
        <v>535</v>
      </c>
      <c r="G11" s="8">
        <v>496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/>
      <c r="D14" s="2"/>
      <c r="E14" s="2"/>
      <c r="F14" s="2"/>
      <c r="G14" s="2"/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0</v>
      </c>
      <c r="D17" s="2">
        <v>0</v>
      </c>
      <c r="E17" s="2">
        <v>2</v>
      </c>
      <c r="F17" s="2">
        <v>2</v>
      </c>
      <c r="G17" s="2">
        <v>4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18"/>
    </row>
    <row r="19" spans="1:8">
      <c r="A19" s="2"/>
      <c r="B19" s="2" t="s">
        <v>33</v>
      </c>
      <c r="C19" s="9">
        <v>118000</v>
      </c>
      <c r="D19" s="9">
        <v>118000</v>
      </c>
      <c r="E19" s="9">
        <v>105000</v>
      </c>
      <c r="F19" s="9">
        <v>105000</v>
      </c>
      <c r="G19" s="9">
        <v>88000</v>
      </c>
      <c r="H19" s="19"/>
    </row>
    <row r="20" spans="1:8">
      <c r="A20" s="2"/>
      <c r="B20" s="2" t="s">
        <v>34</v>
      </c>
      <c r="C20" s="9">
        <v>5000</v>
      </c>
      <c r="D20" s="9">
        <v>5000</v>
      </c>
      <c r="E20" s="9">
        <v>5000</v>
      </c>
      <c r="F20" s="9">
        <v>5000</v>
      </c>
      <c r="G20" s="9">
        <v>5000</v>
      </c>
      <c r="H20" s="19"/>
    </row>
    <row r="21" spans="1:8">
      <c r="A21" s="2"/>
      <c r="B21" s="2" t="s">
        <v>35</v>
      </c>
      <c r="C21" s="9">
        <v>6000</v>
      </c>
      <c r="D21" s="9">
        <v>6000</v>
      </c>
      <c r="E21" s="9">
        <v>6000</v>
      </c>
      <c r="F21" s="9">
        <v>6000</v>
      </c>
      <c r="G21" s="9">
        <v>6000</v>
      </c>
      <c r="H21" s="19"/>
    </row>
    <row r="22" spans="1:8">
      <c r="A22" s="2"/>
      <c r="B22" s="2" t="s">
        <v>36</v>
      </c>
      <c r="C22" s="9"/>
      <c r="D22" s="9"/>
      <c r="E22" s="9"/>
      <c r="F22" s="9"/>
      <c r="G22" s="9"/>
      <c r="H22" s="19"/>
    </row>
    <row r="23" spans="1:8">
      <c r="A23" s="2"/>
      <c r="B23" s="2" t="s">
        <v>37</v>
      </c>
      <c r="C23" s="9"/>
      <c r="D23" s="9"/>
      <c r="E23" s="9"/>
      <c r="F23" s="9"/>
      <c r="G23" s="9"/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112</v>
      </c>
      <c r="D34" s="8">
        <v>120.8</v>
      </c>
      <c r="E34" s="8">
        <v>206</v>
      </c>
      <c r="F34" s="8">
        <v>214</v>
      </c>
      <c r="G34" s="8">
        <v>198.4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210</v>
      </c>
      <c r="F42" s="16">
        <v>210</v>
      </c>
      <c r="G42" s="16">
        <v>165</v>
      </c>
      <c r="H42" s="21"/>
    </row>
    <row r="43" spans="1:8">
      <c r="A43" s="2" t="s">
        <v>69</v>
      </c>
      <c r="B43" s="2" t="s">
        <v>70</v>
      </c>
      <c r="C43" s="8">
        <v>36</v>
      </c>
      <c r="D43" s="8">
        <v>36</v>
      </c>
      <c r="E43" s="8">
        <v>50</v>
      </c>
      <c r="F43" s="8">
        <v>50</v>
      </c>
      <c r="G43" s="8">
        <v>30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0.41</v>
      </c>
      <c r="D46" s="16">
        <v>0.41</v>
      </c>
      <c r="E46" s="16">
        <v>0.57</v>
      </c>
      <c r="F46" s="16">
        <v>0.57</v>
      </c>
      <c r="G46" s="16">
        <v>0.34</v>
      </c>
      <c r="H46" s="21"/>
    </row>
    <row r="47" spans="1:8">
      <c r="A47" s="2" t="s">
        <v>77</v>
      </c>
      <c r="B47" s="2" t="s">
        <v>78</v>
      </c>
      <c r="C47" s="16">
        <v>40.9</v>
      </c>
      <c r="D47" s="16">
        <v>40.9</v>
      </c>
      <c r="E47" s="16">
        <v>40.9</v>
      </c>
      <c r="F47" s="16">
        <v>40.9</v>
      </c>
      <c r="G47" s="16">
        <v>40.9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0.96</v>
      </c>
      <c r="F48" s="15">
        <v>0.96</v>
      </c>
      <c r="G48" s="15">
        <v>0.96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41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120</v>
      </c>
      <c r="D51" s="8">
        <v>120</v>
      </c>
      <c r="E51" s="8">
        <v>120</v>
      </c>
      <c r="F51" s="8">
        <v>120</v>
      </c>
      <c r="G51" s="8">
        <v>100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41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60</v>
      </c>
      <c r="D55" s="8">
        <v>60</v>
      </c>
      <c r="E55" s="8">
        <v>60</v>
      </c>
      <c r="F55" s="8">
        <v>60</v>
      </c>
      <c r="G55" s="8">
        <v>30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0.98</v>
      </c>
      <c r="D58" s="15">
        <v>0.98</v>
      </c>
      <c r="E58" s="15">
        <v>0.98</v>
      </c>
      <c r="F58" s="15">
        <v>0.98</v>
      </c>
      <c r="G58" s="15">
        <v>0.98</v>
      </c>
      <c r="H58" s="22"/>
    </row>
    <row r="59" spans="1:8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41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30</v>
      </c>
      <c r="D62" s="8">
        <v>30</v>
      </c>
      <c r="E62" s="8"/>
      <c r="F62" s="8"/>
      <c r="G62" s="8"/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41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101</v>
      </c>
      <c r="H66" s="18"/>
    </row>
    <row r="67" spans="1:8">
      <c r="A67" s="2" t="s">
        <v>102</v>
      </c>
      <c r="B67" s="2" t="s">
        <v>103</v>
      </c>
      <c r="C67" s="8">
        <v>390</v>
      </c>
      <c r="D67" s="8">
        <v>450</v>
      </c>
      <c r="E67" s="8">
        <v>180</v>
      </c>
      <c r="F67" s="8">
        <v>240</v>
      </c>
      <c r="G67" s="8">
        <v>150</v>
      </c>
      <c r="H67" s="18"/>
    </row>
    <row r="68" spans="1:8">
      <c r="A68" s="2" t="s">
        <v>104</v>
      </c>
      <c r="B68" s="2" t="s">
        <v>105</v>
      </c>
      <c r="C68" s="16">
        <v>66</v>
      </c>
      <c r="D68" s="16">
        <v>66</v>
      </c>
      <c r="E68" s="16">
        <v>66</v>
      </c>
      <c r="F68" s="16">
        <v>66</v>
      </c>
      <c r="G68" s="16">
        <v>66</v>
      </c>
      <c r="H68" s="21"/>
    </row>
    <row r="69" spans="1:8">
      <c r="A69" s="2" t="s">
        <v>106</v>
      </c>
      <c r="B69" s="2" t="s">
        <v>107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41</v>
      </c>
      <c r="B71" s="4" t="s">
        <v>109</v>
      </c>
      <c r="C71" s="7" t="s">
        <v>110</v>
      </c>
      <c r="D71" s="7" t="s">
        <v>110</v>
      </c>
      <c r="E71" s="7" t="s">
        <v>110</v>
      </c>
      <c r="F71" s="7" t="s">
        <v>110</v>
      </c>
      <c r="G71" s="7" t="s">
        <v>110</v>
      </c>
      <c r="H71" s="18"/>
    </row>
    <row r="72" spans="1:8">
      <c r="A72" s="2" t="s">
        <v>111</v>
      </c>
      <c r="B72" s="2" t="s">
        <v>84</v>
      </c>
      <c r="C72" s="8">
        <v>60</v>
      </c>
      <c r="D72" s="8">
        <v>60</v>
      </c>
      <c r="E72" s="8">
        <v>60</v>
      </c>
      <c r="F72" s="8">
        <v>60</v>
      </c>
      <c r="G72" s="8">
        <v>60</v>
      </c>
      <c r="H72" s="18"/>
    </row>
    <row r="73" spans="1:8">
      <c r="A73" s="2" t="s">
        <v>112</v>
      </c>
      <c r="B73" s="2" t="s">
        <v>113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41</v>
      </c>
      <c r="B75" s="4" t="s">
        <v>115</v>
      </c>
      <c r="C75" s="7" t="s">
        <v>116</v>
      </c>
      <c r="D75" s="7" t="s">
        <v>116</v>
      </c>
      <c r="E75" s="7" t="s">
        <v>116</v>
      </c>
      <c r="F75" s="7" t="s">
        <v>116</v>
      </c>
      <c r="G75" s="7" t="s">
        <v>116</v>
      </c>
      <c r="H75" s="18"/>
    </row>
    <row r="76" spans="1:8">
      <c r="A76" s="2" t="s">
        <v>117</v>
      </c>
      <c r="B76" s="2" t="s">
        <v>84</v>
      </c>
      <c r="C76" s="8">
        <v>60</v>
      </c>
      <c r="D76" s="8">
        <v>60</v>
      </c>
      <c r="E76" s="8">
        <v>60</v>
      </c>
      <c r="F76" s="8">
        <v>60</v>
      </c>
      <c r="G76" s="8">
        <v>60</v>
      </c>
      <c r="H76" s="18"/>
    </row>
    <row r="77" spans="1:8">
      <c r="A77" s="2" t="s">
        <v>118</v>
      </c>
      <c r="B77" s="2" t="s">
        <v>113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119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41</v>
      </c>
      <c r="B79" s="4" t="s">
        <v>120</v>
      </c>
      <c r="C79" s="2"/>
      <c r="D79" s="2"/>
      <c r="E79" s="2"/>
      <c r="F79" s="2"/>
      <c r="G79" s="2"/>
      <c r="H79" s="18"/>
    </row>
    <row r="80" spans="1:8">
      <c r="A80" s="2" t="s">
        <v>121</v>
      </c>
      <c r="B80" s="2" t="s">
        <v>122</v>
      </c>
      <c r="C80" s="7" t="s">
        <v>123</v>
      </c>
      <c r="D80" s="7" t="s">
        <v>123</v>
      </c>
      <c r="E80" s="7" t="s">
        <v>123</v>
      </c>
      <c r="F80" s="7" t="s">
        <v>123</v>
      </c>
      <c r="G80" s="7" t="s">
        <v>123</v>
      </c>
      <c r="H80" s="18"/>
    </row>
    <row r="81" spans="1:8">
      <c r="A81" s="2" t="s">
        <v>124</v>
      </c>
      <c r="B81" s="2" t="s">
        <v>125</v>
      </c>
      <c r="C81" s="8">
        <v>2.1316</v>
      </c>
      <c r="D81" s="8">
        <v>2.1316</v>
      </c>
      <c r="E81" s="8">
        <v>2.511</v>
      </c>
      <c r="F81" s="8">
        <v>2.511</v>
      </c>
      <c r="G81" s="8">
        <v>0.9025</v>
      </c>
      <c r="H81" s="18"/>
    </row>
    <row r="82" spans="1:8">
      <c r="A82" s="2" t="s">
        <v>126</v>
      </c>
      <c r="B82" s="2" t="s">
        <v>127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128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129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41</v>
      </c>
      <c r="B85" s="4" t="s">
        <v>130</v>
      </c>
      <c r="C85" s="2"/>
      <c r="D85" s="2"/>
      <c r="E85" s="2"/>
      <c r="F85" s="2"/>
      <c r="G85" s="2"/>
      <c r="H85" s="18"/>
    </row>
    <row r="86" spans="1:8">
      <c r="A86" s="2" t="s">
        <v>131</v>
      </c>
      <c r="B86" s="2" t="s">
        <v>132</v>
      </c>
      <c r="C86" s="7" t="s">
        <v>24</v>
      </c>
      <c r="D86" s="7" t="s">
        <v>24</v>
      </c>
      <c r="E86" s="7" t="s">
        <v>24</v>
      </c>
      <c r="F86" s="7" t="s">
        <v>24</v>
      </c>
      <c r="G86" s="7" t="s">
        <v>24</v>
      </c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135</v>
      </c>
      <c r="B88" s="2" t="s">
        <v>136</v>
      </c>
      <c r="C88" s="9">
        <v>0.1</v>
      </c>
      <c r="D88" s="9">
        <v>0.1</v>
      </c>
      <c r="E88" s="9">
        <v>0.1</v>
      </c>
      <c r="F88" s="9">
        <v>0.1</v>
      </c>
      <c r="G88" s="9">
        <v>0.1</v>
      </c>
      <c r="H88" s="19"/>
    </row>
    <row r="89" spans="1:8">
      <c r="A89" s="2" t="s">
        <v>137</v>
      </c>
      <c r="B89" s="2" t="s">
        <v>138</v>
      </c>
      <c r="C89" s="9">
        <v>0.6</v>
      </c>
      <c r="D89" s="9">
        <v>0.6</v>
      </c>
      <c r="E89" s="9">
        <v>0.6</v>
      </c>
      <c r="F89" s="9">
        <v>0.6</v>
      </c>
      <c r="G89" s="9">
        <v>0.6</v>
      </c>
      <c r="H89" s="19"/>
    </row>
    <row r="90" spans="1:8">
      <c r="A90" s="2" t="s">
        <v>139</v>
      </c>
      <c r="B90" s="2" t="s">
        <v>140</v>
      </c>
      <c r="C90" s="9">
        <v>0.11</v>
      </c>
      <c r="D90" s="9">
        <v>0.11</v>
      </c>
      <c r="E90" s="9">
        <v>0.11</v>
      </c>
      <c r="F90" s="9">
        <v>0.11</v>
      </c>
      <c r="G90" s="9">
        <v>0.11</v>
      </c>
      <c r="H90" s="19"/>
    </row>
    <row r="91" spans="1:8">
      <c r="A91" s="2" t="s">
        <v>141</v>
      </c>
      <c r="B91" s="2" t="s">
        <v>142</v>
      </c>
      <c r="C91" s="9">
        <v>0.21</v>
      </c>
      <c r="D91" s="9">
        <v>0.21</v>
      </c>
      <c r="E91" s="9">
        <v>0.21</v>
      </c>
      <c r="F91" s="9">
        <v>0.21</v>
      </c>
      <c r="G91" s="9">
        <v>0.21</v>
      </c>
      <c r="H91" s="19"/>
    </row>
    <row r="92" spans="1:8">
      <c r="A92" s="2" t="s">
        <v>143</v>
      </c>
      <c r="B92" s="2" t="s">
        <v>144</v>
      </c>
      <c r="C92" s="9">
        <v>0.31</v>
      </c>
      <c r="D92" s="9">
        <v>0.31</v>
      </c>
      <c r="E92" s="9">
        <v>0.31</v>
      </c>
      <c r="F92" s="9">
        <v>0.31</v>
      </c>
      <c r="G92" s="9">
        <v>0.31</v>
      </c>
      <c r="H92" s="19"/>
    </row>
    <row r="93" spans="1:8">
      <c r="A93" s="2" t="s">
        <v>145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146</v>
      </c>
      <c r="B94" s="2" t="s">
        <v>147</v>
      </c>
      <c r="C94" s="8">
        <v>0.9</v>
      </c>
      <c r="D94" s="8">
        <v>0.9</v>
      </c>
      <c r="E94" s="8">
        <v>0.9</v>
      </c>
      <c r="F94" s="8">
        <v>0.9</v>
      </c>
      <c r="G94" s="8">
        <v>0.9</v>
      </c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4" t="str">
        <f>F87*(SUM(F88:F92))*(1+(1-F93))*F94</f>
        <v>0</v>
      </c>
      <c r="G95" s="14" t="str">
        <f>G87*(SUM(G88:G92))*(1+(1-G93))*G94</f>
        <v>0</v>
      </c>
      <c r="H95" s="19"/>
    </row>
    <row r="96" spans="1:8">
      <c r="A96" s="4" t="s">
        <v>41</v>
      </c>
      <c r="B96" s="4" t="s">
        <v>149</v>
      </c>
      <c r="C96" s="2"/>
      <c r="D96" s="2"/>
      <c r="E96" s="2"/>
      <c r="F96" s="2"/>
      <c r="G96" s="2"/>
      <c r="H96" s="18"/>
    </row>
    <row r="97" spans="1:8">
      <c r="A97" s="2" t="s">
        <v>150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151</v>
      </c>
      <c r="B98" s="2" t="s">
        <v>152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153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41</v>
      </c>
      <c r="B100" s="4" t="s">
        <v>154</v>
      </c>
      <c r="C100" s="2"/>
      <c r="D100" s="2"/>
      <c r="E100" s="2"/>
      <c r="F100" s="2"/>
      <c r="G100" s="2"/>
      <c r="H100" s="18"/>
    </row>
    <row r="101" spans="1:8">
      <c r="A101" s="2" t="s">
        <v>155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156</v>
      </c>
      <c r="B102" s="2" t="s">
        <v>157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158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41</v>
      </c>
      <c r="B104" s="4" t="s">
        <v>159</v>
      </c>
      <c r="C104" s="2"/>
      <c r="D104" s="2"/>
      <c r="E104" s="2"/>
      <c r="F104" s="2"/>
      <c r="G104" s="2"/>
      <c r="H104" s="18"/>
    </row>
    <row r="105" spans="1:8">
      <c r="A105" s="2" t="s">
        <v>160</v>
      </c>
      <c r="B105" s="2" t="s">
        <v>84</v>
      </c>
      <c r="C105" s="8">
        <v>30</v>
      </c>
      <c r="D105" s="8">
        <v>30</v>
      </c>
      <c r="E105" s="8">
        <v>30</v>
      </c>
      <c r="F105" s="8">
        <v>30</v>
      </c>
      <c r="G105" s="8">
        <v>30</v>
      </c>
      <c r="H105" s="18"/>
    </row>
    <row r="106" spans="1:8">
      <c r="A106" s="2" t="s">
        <v>161</v>
      </c>
      <c r="B106" s="2" t="s">
        <v>78</v>
      </c>
      <c r="C106" s="16">
        <v>35</v>
      </c>
      <c r="D106" s="16">
        <v>35</v>
      </c>
      <c r="E106" s="16">
        <v>35</v>
      </c>
      <c r="F106" s="16">
        <v>35</v>
      </c>
      <c r="G106" s="16">
        <v>35</v>
      </c>
      <c r="H106" s="21"/>
    </row>
    <row r="107" spans="1:8">
      <c r="A107" s="2" t="s">
        <v>162</v>
      </c>
      <c r="B107" s="2" t="s">
        <v>163</v>
      </c>
      <c r="C107" s="9">
        <v>0.4</v>
      </c>
      <c r="D107" s="9">
        <v>0.4</v>
      </c>
      <c r="E107" s="9">
        <v>0.5</v>
      </c>
      <c r="F107" s="9">
        <v>0.5</v>
      </c>
      <c r="G107" s="9">
        <v>0.3</v>
      </c>
      <c r="H107" s="19"/>
    </row>
    <row r="108" spans="1:8">
      <c r="A108" s="2"/>
      <c r="B108" s="6" t="s">
        <v>164</v>
      </c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4" t="str">
        <f>F105/3600*F106+F107</f>
        <v>0</v>
      </c>
      <c r="G108" s="14" t="str">
        <f>G105/3600*G106+G107</f>
        <v>0</v>
      </c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166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0.15</v>
      </c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168</v>
      </c>
      <c r="C112" s="9"/>
      <c r="D112" s="9"/>
      <c r="E112" s="9"/>
      <c r="F112" s="9"/>
      <c r="G112" s="9"/>
      <c r="H112" s="19"/>
    </row>
    <row r="113" spans="1:8">
      <c r="A113" s="2"/>
      <c r="B113" s="2" t="s">
        <v>169</v>
      </c>
      <c r="C113" s="9"/>
      <c r="D113" s="9"/>
      <c r="E113" s="9"/>
      <c r="F113" s="9"/>
      <c r="G113" s="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174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2016-06-01T11:00:32+08:00</dcterms:created>
  <dcterms:modified xsi:type="dcterms:W3CDTF">2016-06-01T11:00:32+08:00</dcterms:modified>
  <dc:title>RFQ</dc:title>
  <dc:description>RFQ generated using PHP classes.</dc:description>
  <dc:subject>RFQ</dc:subject>
  <cp:keywords>office PHPExcel php</cp:keywords>
  <cp:category>Test result file</cp:category>
</cp:coreProperties>
</file>