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8b3d7715190582/Desktop/Thinkful/Stats/"/>
    </mc:Choice>
  </mc:AlternateContent>
  <xr:revisionPtr revIDLastSave="0" documentId="14_{920FAC43-5EA6-47E3-B98A-74279A743FEB}" xr6:coauthVersionLast="47" xr6:coauthVersionMax="47" xr10:uidLastSave="{00000000-0000-0000-0000-000000000000}"/>
  <bookViews>
    <workbookView xWindow="-108" yWindow="-108" windowWidth="23256" windowHeight="12576" tabRatio="789" activeTab="2" xr2:uid="{00000000-000D-0000-FFFF-FFFF00000000}"/>
  </bookViews>
  <sheets>
    <sheet name="Objective" sheetId="15" r:id="rId1"/>
    <sheet name="descriptive stats" sheetId="14" r:id="rId2"/>
    <sheet name="numerical data correlation" sheetId="3" r:id="rId3"/>
    <sheet name="numerical data chart" sheetId="13" r:id="rId4"/>
    <sheet name=" basement 2 sample t-test" sheetId="9" r:id="rId5"/>
    <sheet name="2nd floor 2 sample t-test" sheetId="11" r:id="rId6"/>
    <sheet name="enclosed porch 2 sample t-test" sheetId="12" r:id="rId7"/>
    <sheet name="overall quality" sheetId="5" r:id="rId8"/>
    <sheet name="raw data" sheetId="1" r:id="rId9"/>
    <sheet name="Main Table" sheetId="10" r:id="rId10"/>
    <sheet name="numerical data" sheetId="2" r:id="rId11"/>
  </sheets>
  <definedNames>
    <definedName name="_xlnm._FilterDatabase" localSheetId="2" hidden="1">'numerical data correlation'!$A$1:$AL$38</definedName>
    <definedName name="_xlnm.Criteria" localSheetId="2">'numerical data correlation'!$A$38:$AL$38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8" i="12" l="1"/>
  <c r="N8" i="12"/>
  <c r="O7" i="12"/>
  <c r="O9" i="12" s="1"/>
  <c r="O10" i="12" s="1"/>
  <c r="N7" i="12"/>
  <c r="N9" i="12" s="1"/>
  <c r="N10" i="12" s="1"/>
  <c r="O6" i="12"/>
  <c r="N6" i="12"/>
  <c r="J19" i="12"/>
  <c r="J21" i="12" s="1"/>
  <c r="J18" i="12"/>
  <c r="J17" i="12"/>
  <c r="N9" i="11"/>
  <c r="N10" i="11" s="1"/>
  <c r="O8" i="11"/>
  <c r="N8" i="11"/>
  <c r="O7" i="11"/>
  <c r="O9" i="11" s="1"/>
  <c r="O10" i="11" s="1"/>
  <c r="N7" i="11"/>
  <c r="O6" i="11"/>
  <c r="N6" i="11"/>
  <c r="J19" i="11"/>
  <c r="J21" i="11" s="1"/>
  <c r="J22" i="11" s="1"/>
  <c r="J18" i="11"/>
  <c r="J17" i="11"/>
  <c r="O10" i="9"/>
  <c r="N10" i="9"/>
  <c r="O8" i="9"/>
  <c r="N8" i="9"/>
  <c r="O7" i="9"/>
  <c r="O9" i="9" s="1"/>
  <c r="N7" i="9"/>
  <c r="N9" i="9" s="1"/>
  <c r="O6" i="9"/>
  <c r="N6" i="9"/>
  <c r="J23" i="9"/>
  <c r="J22" i="9"/>
  <c r="J23" i="12" l="1"/>
  <c r="J22" i="12"/>
  <c r="J23" i="11"/>
  <c r="J19" i="9"/>
  <c r="J21" i="9" s="1"/>
  <c r="J18" i="9"/>
  <c r="J17" i="9"/>
</calcChain>
</file>

<file path=xl/sharedStrings.xml><?xml version="1.0" encoding="utf-8"?>
<sst xmlns="http://schemas.openxmlformats.org/spreadsheetml/2006/main" count="127201" uniqueCount="315">
  <si>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</si>
  <si>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</si>
  <si>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</si>
  <si>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</si>
  <si>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</si>
  <si>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</si>
  <si>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</si>
  <si>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</si>
  <si>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</si>
  <si>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</si>
  <si>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</si>
  <si>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</si>
  <si>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</si>
  <si>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</si>
  <si>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</si>
  <si>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</si>
  <si>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</si>
  <si>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</si>
  <si>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</si>
  <si>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</si>
  <si>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</si>
  <si>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</si>
  <si>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</si>
  <si>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</si>
  <si>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</si>
  <si>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</si>
  <si>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</si>
  <si>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</si>
  <si>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</si>
  <si>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</si>
  <si>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</si>
  <si>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</si>
  <si>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</si>
  <si>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</si>
  <si>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</si>
  <si>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</si>
  <si>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</si>
  <si>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</si>
  <si>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</si>
  <si>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</si>
  <si>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</si>
  <si>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</si>
  <si>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</si>
  <si>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</si>
  <si>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</si>
  <si>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</si>
  <si>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</si>
  <si>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</si>
  <si>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</si>
  <si>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</si>
  <si>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</si>
  <si>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</si>
  <si>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</si>
  <si>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</si>
  <si>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</si>
  <si>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</si>
  <si>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</si>
  <si>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</si>
  <si>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</si>
  <si>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</si>
  <si>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</si>
  <si>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</si>
  <si>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</si>
  <si>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</si>
  <si>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</si>
  <si>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</si>
  <si>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</si>
  <si>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</si>
  <si>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</si>
  <si>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</si>
  <si>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</si>
  <si>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</si>
  <si>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</si>
  <si>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</si>
  <si>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</si>
  <si>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</si>
  <si>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</si>
  <si>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</si>
  <si>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</si>
  <si>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</si>
  <si>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</si>
  <si>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</si>
  <si>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</si>
  <si>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</si>
  <si>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</si>
  <si>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</si>
  <si>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</si>
  <si>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</si>
  <si>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</si>
  <si>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</si>
  <si>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</si>
  <si>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</si>
  <si>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</si>
  <si>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</si>
  <si>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</si>
  <si>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</si>
  <si>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</si>
  <si>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</si>
  <si>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</si>
  <si>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</si>
  <si>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</si>
  <si>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</si>
  <si>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</si>
  <si>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</si>
  <si>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</si>
  <si>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</si>
  <si>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</si>
  <si>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</si>
  <si>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</si>
  <si>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</si>
  <si>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</si>
  <si>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</si>
  <si>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</si>
  <si>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</si>
  <si>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</si>
  <si>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</si>
  <si>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</si>
  <si>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</si>
  <si>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</si>
  <si>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</si>
  <si>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</si>
  <si>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</si>
  <si>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</si>
  <si>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</si>
  <si>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</si>
  <si>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</si>
  <si>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</si>
  <si>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</si>
  <si>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</si>
  <si>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</si>
  <si>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</si>
  <si>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</si>
  <si>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</si>
  <si>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</si>
  <si>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</si>
  <si>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</si>
  <si>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</si>
  <si>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</si>
  <si>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</si>
  <si>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</si>
  <si>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</si>
  <si>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</si>
  <si>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</si>
  <si>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</si>
  <si>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</si>
  <si>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</si>
  <si>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</si>
  <si>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</si>
  <si>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</si>
  <si>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</si>
  <si>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</si>
  <si>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</si>
  <si>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</si>
  <si>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</si>
  <si>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</si>
  <si>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</si>
  <si>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</si>
  <si>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</si>
  <si>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</si>
  <si>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</si>
  <si>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</si>
  <si>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</si>
  <si>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</si>
  <si>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</si>
  <si>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</si>
  <si>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</si>
  <si>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</si>
  <si>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</si>
  <si>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</si>
  <si>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</si>
  <si>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</si>
  <si>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</si>
  <si>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</si>
  <si>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</si>
  <si>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</si>
  <si>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</si>
  <si>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</si>
  <si>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</si>
  <si>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</si>
  <si>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</si>
  <si>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</si>
  <si>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</si>
  <si>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</si>
  <si>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</si>
  <si>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</si>
  <si>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</si>
  <si>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</si>
  <si>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</si>
  <si>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</si>
  <si>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</si>
  <si>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</si>
  <si>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</si>
  <si>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</si>
  <si>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</si>
  <si>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</si>
  <si>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</si>
  <si>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</si>
  <si>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</si>
  <si>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</si>
  <si>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</si>
  <si>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</si>
  <si>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</si>
  <si>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</si>
  <si>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</si>
  <si>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</si>
  <si>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</si>
  <si>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</si>
  <si>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</si>
  <si>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</si>
  <si>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</si>
  <si>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</si>
  <si>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</si>
  <si>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</si>
  <si>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</si>
  <si>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</si>
  <si>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</si>
  <si>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</si>
  <si>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</si>
  <si>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</si>
  <si>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</si>
  <si>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</si>
  <si>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</si>
  <si>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</si>
  <si>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</si>
  <si>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</si>
  <si>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</si>
  <si>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</si>
  <si>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</si>
  <si>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</si>
  <si>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</si>
  <si>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</si>
  <si>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</si>
  <si>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</si>
  <si>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</si>
  <si>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</si>
  <si>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</si>
  <si>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</si>
  <si>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</si>
  <si>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</si>
  <si>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</si>
  <si>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</si>
  <si>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</si>
  <si>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</si>
  <si>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</si>
  <si>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</si>
  <si>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</si>
  <si>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</si>
  <si>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</si>
  <si>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</si>
  <si>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</si>
  <si>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</si>
  <si>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</si>
  <si>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</si>
  <si>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</si>
  <si>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</si>
  <si>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</si>
  <si>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Kitche0bvGr</t>
  </si>
  <si>
    <t>Row Labels</t>
  </si>
  <si>
    <t>Grand Total</t>
  </si>
  <si>
    <t>Sum of SalePrice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</si>
  <si>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</si>
  <si>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</si>
  <si>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</si>
  <si>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</si>
  <si>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</si>
  <si>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</si>
  <si>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</si>
  <si>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</si>
  <si>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</si>
  <si>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</si>
  <si>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</si>
  <si>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overallqual-5</t>
  </si>
  <si>
    <t>overallqual-6</t>
  </si>
  <si>
    <t>Average of SalePrice</t>
  </si>
  <si>
    <t>difference</t>
  </si>
  <si>
    <t xml:space="preserve">Count </t>
  </si>
  <si>
    <t>Overall Quality</t>
  </si>
  <si>
    <t>overallqual-4</t>
  </si>
  <si>
    <t>(Multiple Items)</t>
  </si>
  <si>
    <t>Basement</t>
  </si>
  <si>
    <t>No Basement</t>
  </si>
  <si>
    <t>1-Story</t>
  </si>
  <si>
    <t>2-Story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</si>
  <si>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</si>
  <si>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</si>
  <si>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</si>
  <si>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</si>
  <si>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</si>
  <si>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</si>
  <si>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</si>
  <si>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</si>
  <si>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</si>
  <si>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</si>
  <si>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</si>
  <si>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</si>
  <si>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Ho: μ1 - μ2 = 0
Ha: μ1 - μ2 ≠ 0</t>
  </si>
  <si>
    <t>total sample size</t>
  </si>
  <si>
    <t>mean difference</t>
  </si>
  <si>
    <t>standard error of difference</t>
  </si>
  <si>
    <t>margin of error of difference</t>
  </si>
  <si>
    <t>C.I. lower limit</t>
  </si>
  <si>
    <t>C.I. upper limit</t>
  </si>
  <si>
    <t>Reject the null that there is no difference between the population means.</t>
  </si>
  <si>
    <t>This difference is significant at the .095 level. With 95% confidence, the difference is between -87771.92 and -66678.85 difference in means.</t>
  </si>
  <si>
    <t>Standard error</t>
  </si>
  <si>
    <t>Margin of error sample mean</t>
  </si>
  <si>
    <t>1 Story</t>
  </si>
  <si>
    <t>2 Story</t>
  </si>
  <si>
    <t>This difference is significant at the .095 level. With 95% confidence, the difference is between -30375.98 and -13759.64 difference in means.</t>
  </si>
  <si>
    <t>This difference is significant at the .095 level. With 95% confidence, the difference is between 32185.51 and 51143.38 difference in means.</t>
  </si>
  <si>
    <t>Has Enclosed Porch</t>
  </si>
  <si>
    <t>No Enclosed Porch</t>
  </si>
  <si>
    <t>Business Objective: To discover factors that drive house prices based on dataset</t>
  </si>
  <si>
    <t xml:space="preserve">Data Source: </t>
  </si>
  <si>
    <t>https://www.kaggle.com/c/house-prices-advanced-regression-techniques/data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</si>
</sst>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33" borderId="10" xfId="0" applyFill="1" applyBorder="1" applyAlignment="1"/>
    <xf numFmtId="0" fontId="18" fillId="33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 applyBorder="1" applyAlignment="1"/>
    <xf numFmtId="0" fontId="0" fillId="0" borderId="0" xfId="0" applyAlignment="1">
      <alignment wrapText="1"/>
    </xf>
    <xf numFmtId="0" fontId="18" fillId="0" borderId="11" xfId="0" applyFont="1" applyBorder="1" applyAlignment="1">
      <alignment horizontal="center"/>
    </xf>
    <xf numFmtId="0" fontId="19" fillId="0" borderId="0" xfId="0" applyFont="1"/>
    <xf numFmtId="0" fontId="16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Mean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 basement 2 sample t-test'!$N$5:$O$5</c:f>
              <c:strCache>
                <c:ptCount val="2"/>
                <c:pt idx="0">
                  <c:v>No Basement</c:v>
                </c:pt>
                <c:pt idx="1">
                  <c:v>Basement</c:v>
                </c:pt>
              </c:strCache>
            </c:strRef>
          </c:cat>
          <c:val>
            <c:numRef>
              <c:f>' basement 2 sample t-test'!$N$6:$O$6</c:f>
              <c:numCache>
                <c:formatCode>General</c:formatCode>
                <c:ptCount val="2"/>
                <c:pt idx="0">
                  <c:v>105652.89189189189</c:v>
                </c:pt>
                <c:pt idx="1">
                  <c:v>182878.27758257202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B-40CE-ABFA-AE5B9118C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997503"/>
        <c:axId val="518005407"/>
      </c:barChart>
      <c:catAx>
        <c:axId val="5179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5407"/>
        <c:crosses val="autoZero"/>
        <c:auto val="1"/>
        <c:lblAlgn val="ctr"/>
        <c:lblOffset val="100"/>
        <c:noMultiLvlLbl val="0"/>
      </c:catAx>
      <c:valAx>
        <c:axId val="51800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Sale</a:t>
            </a:r>
            <a:r>
              <a:rPr lang="en-US" baseline="0"/>
              <a:t> Price of 1 Story vs. 2 Story Houses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'2nd floor 2 sample t-test'!$N$5:$O$5</c:f>
              <c:strCache>
                <c:ptCount val="2"/>
                <c:pt idx="0">
                  <c:v>1 Story</c:v>
                </c:pt>
                <c:pt idx="1">
                  <c:v>2 Story</c:v>
                </c:pt>
              </c:strCache>
            </c:strRef>
          </c:cat>
          <c:val>
            <c:numRef>
              <c:f>'2nd floor 2 sample t-test'!$N$6:$O$6</c:f>
              <c:numCache>
                <c:formatCode>General</c:formatCode>
                <c:ptCount val="2"/>
                <c:pt idx="0">
                  <c:v>171383.67068757539</c:v>
                </c:pt>
                <c:pt idx="1">
                  <c:v>193451.47860538829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3-4D9C-B78F-45A711AF3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019967"/>
        <c:axId val="518009567"/>
      </c:barChart>
      <c:catAx>
        <c:axId val="51801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9567"/>
        <c:crosses val="autoZero"/>
        <c:auto val="1"/>
        <c:lblAlgn val="ctr"/>
        <c:lblOffset val="100"/>
        <c:noMultiLvlLbl val="0"/>
      </c:catAx>
      <c:valAx>
        <c:axId val="5180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Mean Sale Price of Houses with and without Enclosed Porches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'enclosed porch 2 sample t-test'!$N$5:$O$5</c:f>
              <c:strCache>
                <c:ptCount val="2"/>
                <c:pt idx="0">
                  <c:v>No Enclosed Porch</c:v>
                </c:pt>
                <c:pt idx="1">
                  <c:v>Has Enclosed Porch</c:v>
                </c:pt>
              </c:strCache>
            </c:strRef>
          </c:cat>
          <c:val>
            <c:numRef>
              <c:f>'enclosed porch 2 sample t-test'!$N$6:$O$6</c:f>
              <c:numCache>
                <c:formatCode>General</c:formatCode>
                <c:ptCount val="2"/>
                <c:pt idx="0">
                  <c:v>186856.88099041535</c:v>
                </c:pt>
                <c:pt idx="1">
                  <c:v>145192.9375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9-4ED1-95E9-A54A6FD9F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8590623"/>
        <c:axId val="1788591039"/>
      </c:barChart>
      <c:catAx>
        <c:axId val="178859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91039"/>
        <c:crosses val="autoZero"/>
        <c:auto val="1"/>
        <c:lblAlgn val="ctr"/>
        <c:lblOffset val="100"/>
        <c:noMultiLvlLbl val="0"/>
      </c:catAx>
      <c:valAx>
        <c:axId val="17885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 Price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49625400991542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9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Overall</a:t>
            </a:r>
            <a:r>
              <a:rPr lang="en-US" baseline="0"/>
              <a:t> Quality Metric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quality'!$L$18</c:f>
              <c:strCache>
                <c:ptCount val="1"/>
                <c:pt idx="0">
                  <c:v>Count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'overall quality'!$J$19:$J$28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'overall quality'!$L$19:$L$28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20</c:v>
                </c:pt>
                <c:pt idx="3">
                  <c:v>116</c:v>
                </c:pt>
                <c:pt idx="4">
                  <c:v>397</c:v>
                </c:pt>
                <c:pt idx="5">
                  <c:v>373</c:v>
                </c:pt>
                <c:pt idx="6">
                  <c:v>316</c:v>
                </c:pt>
                <c:pt idx="7">
                  <c:v>167</c:v>
                </c:pt>
                <c:pt idx="8">
                  <c:v>43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6-4E57-8CDC-FF0E01A80F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3462207"/>
        <c:axId val="303464703"/>
      </c:barChart>
      <c:catAx>
        <c:axId val="30346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 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64703"/>
        <c:crosses val="autoZero"/>
        <c:auto val="1"/>
        <c:lblAlgn val="ctr"/>
        <c:lblOffset val="100"/>
        <c:noMultiLvlLbl val="0"/>
      </c:catAx>
      <c:valAx>
        <c:axId val="30346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6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4</xdr:row>
      <xdr:rowOff>83820</xdr:rowOff>
    </xdr:from>
    <xdr:to>
      <xdr:col>8</xdr:col>
      <xdr:colOff>45720</xdr:colOff>
      <xdr:row>19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1AC8569-B1F5-09A6-04EB-D68AA1B80714}"/>
            </a:ext>
          </a:extLst>
        </xdr:cNvPr>
        <xdr:cNvSpPr txBox="1"/>
      </xdr:nvSpPr>
      <xdr:spPr>
        <a:xfrm>
          <a:off x="121920" y="975360"/>
          <a:ext cx="5052060" cy="2735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Result Summary</a:t>
          </a:r>
        </a:p>
        <a:p>
          <a:endParaRPr lang="en-US" sz="1800"/>
        </a:p>
        <a:p>
          <a:r>
            <a:rPr lang="en-US" sz="1100"/>
            <a:t>I found several factors that were highly correlated with home prices including:</a:t>
          </a:r>
        </a:p>
        <a:p>
          <a:r>
            <a:rPr lang="en-US" sz="1100"/>
            <a:t>Overall</a:t>
          </a:r>
          <a:r>
            <a:rPr lang="en-US" sz="1100" baseline="0"/>
            <a:t> Quality, Year built, Year Remodeled, Square Footage, Number of bathrooms, number of rooms, and the number of car garage.</a:t>
          </a:r>
        </a:p>
        <a:p>
          <a:endParaRPr lang="en-US" sz="1100" baseline="0"/>
        </a:p>
        <a:p>
          <a:r>
            <a:rPr lang="en-US" sz="1100"/>
            <a:t>I took</a:t>
          </a:r>
          <a:r>
            <a:rPr lang="en-US" sz="1100" baseline="0"/>
            <a:t> a deeper look into some qualitative factors that may influence housing prices and found that having a basement and 2nd floor is statistically significant positive correlation to sale price. I also found that having an enclosed porch has a statistically significant negative correlation to sale price. </a:t>
          </a:r>
        </a:p>
        <a:p>
          <a:endParaRPr lang="en-US" sz="1100" baseline="0"/>
        </a:p>
        <a:p>
          <a:r>
            <a:rPr lang="en-US" sz="1100" baseline="0"/>
            <a:t>Overall Quality has the highest correlation with sale price. In this worksheet there is a deeper view of the sale price differences at different quality levels.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17</xdr:col>
      <xdr:colOff>459085</xdr:colOff>
      <xdr:row>48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3E4D30-5328-8823-B4FB-51394F6E1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822284" cy="8877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68580</xdr:colOff>
      <xdr:row>11</xdr:row>
      <xdr:rowOff>175260</xdr:rowOff>
    </xdr:from>
    <xdr:to>
      <xdr:col>14</xdr:col>
      <xdr:colOff>480060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A8167-BB9B-FB4C-E55E-D056E30A8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10</xdr:row>
      <xdr:rowOff>152400</xdr:rowOff>
    </xdr:from>
    <xdr:to>
      <xdr:col>14</xdr:col>
      <xdr:colOff>800100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5EA64-EA22-24EE-9E3B-EAB981A3E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205740</xdr:colOff>
      <xdr:row>10</xdr:row>
      <xdr:rowOff>160020</xdr:rowOff>
    </xdr:from>
    <xdr:to>
      <xdr:col>15</xdr:col>
      <xdr:colOff>373380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FF3D9-93BC-BDB1-23D2-F5BEBA5C2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99060</xdr:colOff>
      <xdr:row>15</xdr:row>
      <xdr:rowOff>99060</xdr:rowOff>
    </xdr:from>
    <xdr:to>
      <xdr:col>16</xdr:col>
      <xdr:colOff>198120</xdr:colOff>
      <xdr:row>30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F83A69-C7D2-AC16-B499-68121536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man" refreshedDate="44740.631208217594" createdVersion="8" refreshedVersion="8" minRefreshableVersion="3" recordCount="1460" xr:uid="{B4ACA82B-3738-45BF-B600-E3AF2186982C}">
  <cacheSource type="worksheet">
    <worksheetSource ref="A1:CC1461" sheet="raw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 count="5">
        <s v="Gd"/>
        <s v="TA"/>
        <s v="Ex"/>
        <s v="NA"/>
        <s v="Fa"/>
      </sharedItems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man" refreshedDate="44740.678361458333" createdVersion="8" refreshedVersion="8" minRefreshableVersion="3" recordCount="1460" xr:uid="{B0BDCC1A-E30E-4C4B-803B-46CEABBD606D}">
  <cacheSource type="worksheet">
    <worksheetSource name="Table3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 count="417">
        <n v="854"/>
        <n v="0"/>
        <n v="866"/>
        <n v="756"/>
        <n v="1053"/>
        <n v="566"/>
        <n v="983"/>
        <n v="752"/>
        <n v="1142"/>
        <n v="1218"/>
        <n v="668"/>
        <n v="1320"/>
        <n v="631"/>
        <n v="716"/>
        <n v="676"/>
        <n v="860"/>
        <n v="1519"/>
        <n v="530"/>
        <n v="808"/>
        <n v="977"/>
        <n v="1330"/>
        <n v="833"/>
        <n v="765"/>
        <n v="462"/>
        <n v="213"/>
        <n v="548"/>
        <n v="960"/>
        <n v="670"/>
        <n v="1116"/>
        <n v="876"/>
        <n v="612"/>
        <n v="1031"/>
        <n v="881"/>
        <n v="790"/>
        <n v="755"/>
        <n v="592"/>
        <n v="939"/>
        <n v="520"/>
        <n v="639"/>
        <n v="656"/>
        <n v="1414"/>
        <n v="884"/>
        <n v="729"/>
        <n v="1523"/>
        <n v="728"/>
        <n v="351"/>
        <n v="688"/>
        <n v="941"/>
        <n v="1032"/>
        <n v="848"/>
        <n v="836"/>
        <n v="475"/>
        <n v="739"/>
        <n v="1151"/>
        <n v="448"/>
        <n v="896"/>
        <n v="524"/>
        <n v="1194"/>
        <n v="956"/>
        <n v="1070"/>
        <n v="1096"/>
        <n v="467"/>
        <n v="547"/>
        <n v="551"/>
        <n v="880"/>
        <n v="703"/>
        <n v="901"/>
        <n v="720"/>
        <n v="316"/>
        <n v="1518"/>
        <n v="704"/>
        <n v="1178"/>
        <n v="754"/>
        <n v="601"/>
        <n v="1360"/>
        <n v="929"/>
        <n v="445"/>
        <n v="564"/>
        <n v="882"/>
        <n v="920"/>
        <n v="518"/>
        <n v="817"/>
        <n v="1257"/>
        <n v="741"/>
        <n v="672"/>
        <n v="1306"/>
        <n v="504"/>
        <n v="1304"/>
        <n v="1100"/>
        <n v="730"/>
        <n v="689"/>
        <n v="591"/>
        <n v="888"/>
        <n v="1020"/>
        <n v="828"/>
        <n v="700"/>
        <n v="842"/>
        <n v="1286"/>
        <n v="864"/>
        <n v="829"/>
        <n v="1092"/>
        <n v="709"/>
        <n v="844"/>
        <n v="1106"/>
        <n v="596"/>
        <n v="807"/>
        <n v="625"/>
        <n v="649"/>
        <n v="698"/>
        <n v="840"/>
        <n v="780"/>
        <n v="568"/>
        <n v="795"/>
        <n v="648"/>
        <n v="975"/>
        <n v="702"/>
        <n v="1242"/>
        <n v="1818"/>
        <n v="1121"/>
        <n v="371"/>
        <n v="804"/>
        <n v="325"/>
        <n v="809"/>
        <n v="1200"/>
        <n v="871"/>
        <n v="1274"/>
        <n v="1347"/>
        <n v="1332"/>
        <n v="1177"/>
        <n v="1080"/>
        <n v="695"/>
        <n v="167"/>
        <n v="915"/>
        <n v="576"/>
        <n v="605"/>
        <n v="862"/>
        <n v="495"/>
        <n v="403"/>
        <n v="838"/>
        <n v="517"/>
        <n v="1427"/>
        <n v="784"/>
        <n v="711"/>
        <n v="468"/>
        <n v="1081"/>
        <n v="886"/>
        <n v="793"/>
        <n v="665"/>
        <n v="858"/>
        <n v="874"/>
        <n v="526"/>
        <n v="590"/>
        <n v="406"/>
        <n v="1157"/>
        <n v="299"/>
        <n v="936"/>
        <n v="438"/>
        <n v="1098"/>
        <n v="766"/>
        <n v="1101"/>
        <n v="1028"/>
        <n v="1017"/>
        <n v="1254"/>
        <n v="378"/>
        <n v="1160"/>
        <n v="682"/>
        <n v="110"/>
        <n v="600"/>
        <n v="678"/>
        <n v="834"/>
        <n v="384"/>
        <n v="512"/>
        <n v="930"/>
        <n v="868"/>
        <n v="224"/>
        <n v="1103"/>
        <n v="560"/>
        <n v="811"/>
        <n v="878"/>
        <n v="574"/>
        <n v="910"/>
        <n v="620"/>
        <n v="687"/>
        <n v="546"/>
        <n v="902"/>
        <n v="1000"/>
        <n v="846"/>
        <n v="1067"/>
        <n v="914"/>
        <n v="660"/>
        <n v="1538"/>
        <n v="1015"/>
        <n v="1237"/>
        <n v="611"/>
        <n v="707"/>
        <n v="527"/>
        <n v="1288"/>
        <n v="832"/>
        <n v="806"/>
        <n v="1182"/>
        <n v="1040"/>
        <n v="439"/>
        <n v="717"/>
        <n v="511"/>
        <n v="1129"/>
        <n v="1370"/>
        <n v="636"/>
        <n v="533"/>
        <n v="745"/>
        <n v="584"/>
        <n v="812"/>
        <n v="684"/>
        <n v="595"/>
        <n v="988"/>
        <n v="800"/>
        <n v="677"/>
        <n v="573"/>
        <n v="1066"/>
        <n v="778"/>
        <n v="661"/>
        <n v="1440"/>
        <n v="872"/>
        <n v="788"/>
        <n v="843"/>
        <n v="713"/>
        <n v="567"/>
        <n v="651"/>
        <n v="762"/>
        <n v="482"/>
        <n v="738"/>
        <n v="586"/>
        <n v="679"/>
        <n v="644"/>
        <n v="900"/>
        <n v="887"/>
        <n v="1872"/>
        <n v="1281"/>
        <n v="472"/>
        <n v="1312"/>
        <n v="319"/>
        <n v="978"/>
        <n v="1093"/>
        <n v="473"/>
        <n v="664"/>
        <n v="1540"/>
        <n v="1276"/>
        <n v="441"/>
        <n v="348"/>
        <n v="1060"/>
        <n v="714"/>
        <n v="744"/>
        <n v="1203"/>
        <n v="783"/>
        <n v="1097"/>
        <n v="734"/>
        <n v="767"/>
        <n v="1589"/>
        <n v="742"/>
        <n v="686"/>
        <n v="1128"/>
        <n v="1111"/>
        <n v="1174"/>
        <n v="787"/>
        <n v="1072"/>
        <n v="1088"/>
        <n v="1063"/>
        <n v="545"/>
        <n v="966"/>
        <n v="623"/>
        <n v="432"/>
        <n v="581"/>
        <n v="540"/>
        <n v="769"/>
        <n v="1051"/>
        <n v="761"/>
        <n v="779"/>
        <n v="514"/>
        <n v="455"/>
        <n v="1426"/>
        <n v="785"/>
        <n v="521"/>
        <n v="252"/>
        <n v="813"/>
        <n v="1120"/>
        <n v="1037"/>
        <n v="1169"/>
        <n v="1001"/>
        <n v="1215"/>
        <n v="928"/>
        <n v="1140"/>
        <n v="1243"/>
        <n v="571"/>
        <n v="1196"/>
        <n v="1038"/>
        <n v="561"/>
        <n v="979"/>
        <n v="701"/>
        <n v="332"/>
        <n v="368"/>
        <n v="883"/>
        <n v="1336"/>
        <n v="1141"/>
        <n v="634"/>
        <n v="912"/>
        <n v="798"/>
        <n v="985"/>
        <n v="826"/>
        <n v="831"/>
        <n v="750"/>
        <n v="456"/>
        <n v="602"/>
        <n v="855"/>
        <n v="336"/>
        <n v="408"/>
        <n v="980"/>
        <n v="998"/>
        <n v="1168"/>
        <n v="1208"/>
        <n v="797"/>
        <n v="850"/>
        <n v="898"/>
        <n v="1054"/>
        <n v="895"/>
        <n v="954"/>
        <n v="772"/>
        <n v="1230"/>
        <n v="727"/>
        <n v="454"/>
        <n v="370"/>
        <n v="628"/>
        <n v="304"/>
        <n v="582"/>
        <n v="1122"/>
        <n v="1134"/>
        <n v="885"/>
        <n v="640"/>
        <n v="580"/>
        <n v="1112"/>
        <n v="653"/>
        <n v="220"/>
        <n v="240"/>
        <n v="1362"/>
        <n v="534"/>
        <n v="539"/>
        <n v="650"/>
        <n v="918"/>
        <n v="933"/>
        <n v="712"/>
        <n v="1796"/>
        <n v="971"/>
        <n v="1175"/>
        <n v="743"/>
        <n v="523"/>
        <n v="1216"/>
        <n v="2065"/>
        <n v="272"/>
        <n v="685"/>
        <n v="776"/>
        <n v="630"/>
        <n v="984"/>
        <n v="875"/>
        <n v="913"/>
        <n v="464"/>
        <n v="1039"/>
        <n v="1259"/>
        <n v="940"/>
        <n v="892"/>
        <n v="725"/>
        <n v="924"/>
        <n v="764"/>
        <n v="925"/>
        <n v="1479"/>
        <n v="192"/>
        <n v="589"/>
        <n v="992"/>
        <n v="903"/>
        <n v="430"/>
        <n v="748"/>
        <n v="587"/>
        <n v="994"/>
        <n v="950"/>
        <n v="1323"/>
        <n v="732"/>
        <n v="1357"/>
        <n v="557"/>
        <n v="1296"/>
        <n v="390"/>
        <n v="1185"/>
        <n v="873"/>
        <n v="1611"/>
        <n v="457"/>
        <n v="796"/>
        <n v="908"/>
        <n v="550"/>
        <n v="989"/>
        <n v="932"/>
        <n v="358"/>
        <n v="1392"/>
        <n v="349"/>
        <n v="691"/>
        <n v="1349"/>
        <n v="768"/>
        <n v="208"/>
        <n v="622"/>
        <n v="857"/>
        <n v="556"/>
        <n v="1044"/>
        <n v="708"/>
        <n v="626"/>
        <n v="904"/>
        <n v="510"/>
        <n v="1104"/>
        <n v="830"/>
        <n v="981"/>
        <n v="870"/>
        <n v="694"/>
        <n v="1152"/>
      </sharedItems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 count="120">
        <n v="0"/>
        <n v="272"/>
        <n v="228"/>
        <n v="205"/>
        <n v="176"/>
        <n v="87"/>
        <n v="172"/>
        <n v="102"/>
        <n v="37"/>
        <n v="144"/>
        <n v="64"/>
        <n v="114"/>
        <n v="202"/>
        <n v="128"/>
        <n v="156"/>
        <n v="44"/>
        <n v="77"/>
        <n v="192"/>
        <n v="140"/>
        <n v="180"/>
        <n v="183"/>
        <n v="39"/>
        <n v="184"/>
        <n v="40"/>
        <n v="552"/>
        <n v="30"/>
        <n v="126"/>
        <n v="96"/>
        <n v="60"/>
        <n v="150"/>
        <n v="120"/>
        <n v="112"/>
        <n v="252"/>
        <n v="52"/>
        <n v="224"/>
        <n v="234"/>
        <n v="244"/>
        <n v="268"/>
        <n v="137"/>
        <n v="24"/>
        <n v="108"/>
        <n v="294"/>
        <n v="177"/>
        <n v="218"/>
        <n v="242"/>
        <n v="91"/>
        <n v="160"/>
        <n v="130"/>
        <n v="169"/>
        <n v="105"/>
        <n v="34"/>
        <n v="248"/>
        <n v="236"/>
        <n v="32"/>
        <n v="80"/>
        <n v="115"/>
        <n v="291"/>
        <n v="116"/>
        <n v="158"/>
        <n v="210"/>
        <n v="36"/>
        <n v="200"/>
        <n v="84"/>
        <n v="148"/>
        <n v="136"/>
        <n v="240"/>
        <n v="54"/>
        <n v="100"/>
        <n v="189"/>
        <n v="293"/>
        <n v="164"/>
        <n v="216"/>
        <n v="239"/>
        <n v="67"/>
        <n v="90"/>
        <n v="56"/>
        <n v="129"/>
        <n v="98"/>
        <n v="143"/>
        <n v="70"/>
        <n v="386"/>
        <n v="154"/>
        <n v="185"/>
        <n v="134"/>
        <n v="196"/>
        <n v="264"/>
        <n v="275"/>
        <n v="230"/>
        <n v="254"/>
        <n v="68"/>
        <n v="194"/>
        <n v="318"/>
        <n v="48"/>
        <n v="94"/>
        <n v="138"/>
        <n v="226"/>
        <n v="174"/>
        <n v="19"/>
        <n v="170"/>
        <n v="220"/>
        <n v="214"/>
        <n v="280"/>
        <n v="190"/>
        <n v="330"/>
        <n v="208"/>
        <n v="145"/>
        <n v="259"/>
        <n v="81"/>
        <n v="42"/>
        <n v="123"/>
        <n v="162"/>
        <n v="286"/>
        <n v="168"/>
        <n v="20"/>
        <n v="301"/>
        <n v="198"/>
        <n v="221"/>
        <n v="212"/>
        <n v="50"/>
        <n v="99"/>
      </sharedItems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196"/>
    <s v="Gd"/>
    <s v="TA"/>
    <s v="PConc"/>
    <x v="0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x v="1"/>
    <n v="8"/>
    <n v="1976"/>
    <n v="1976"/>
    <s v="Gable"/>
    <s v="CompShg"/>
    <s v="MetalSd"/>
    <s v="MetalSd"/>
    <s v="None"/>
    <n v="0"/>
    <s v="TA"/>
    <s v="TA"/>
    <s v="CBlock"/>
    <x v="0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x v="0"/>
    <n v="5"/>
    <n v="2001"/>
    <n v="2002"/>
    <s v="Gable"/>
    <s v="CompShg"/>
    <s v="VinylSd"/>
    <s v="VinylSd"/>
    <s v="BrkFace"/>
    <n v="162"/>
    <s v="Gd"/>
    <s v="TA"/>
    <s v="PConc"/>
    <x v="0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x v="0"/>
    <n v="5"/>
    <n v="1915"/>
    <n v="1970"/>
    <s v="Gable"/>
    <s v="CompShg"/>
    <s v="Wd Sdng"/>
    <s v="Wd Shng"/>
    <s v="None"/>
    <n v="0"/>
    <s v="TA"/>
    <s v="TA"/>
    <s v="BrkTil"/>
    <x v="1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x v="2"/>
    <n v="5"/>
    <n v="2000"/>
    <n v="2000"/>
    <s v="Gable"/>
    <s v="CompShg"/>
    <s v="VinylSd"/>
    <s v="VinylSd"/>
    <s v="BrkFace"/>
    <n v="350"/>
    <s v="Gd"/>
    <s v="TA"/>
    <s v="PConc"/>
    <x v="0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x v="3"/>
    <n v="5"/>
    <n v="1993"/>
    <n v="1995"/>
    <s v="Gable"/>
    <s v="CompShg"/>
    <s v="VinylSd"/>
    <s v="VinylSd"/>
    <s v="None"/>
    <n v="0"/>
    <s v="TA"/>
    <s v="TA"/>
    <s v="Wood"/>
    <x v="0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x v="2"/>
    <n v="5"/>
    <n v="2004"/>
    <n v="2005"/>
    <s v="Gable"/>
    <s v="CompShg"/>
    <s v="VinylSd"/>
    <s v="VinylSd"/>
    <s v="Stone"/>
    <n v="186"/>
    <s v="Gd"/>
    <s v="TA"/>
    <s v="PConc"/>
    <x v="2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x v="0"/>
    <n v="6"/>
    <n v="1973"/>
    <n v="1973"/>
    <s v="Gable"/>
    <s v="CompShg"/>
    <s v="HdBoard"/>
    <s v="HdBoard"/>
    <s v="Stone"/>
    <n v="240"/>
    <s v="TA"/>
    <s v="TA"/>
    <s v="CBlock"/>
    <x v="0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x v="0"/>
    <n v="5"/>
    <n v="1931"/>
    <n v="1950"/>
    <s v="Gable"/>
    <s v="CompShg"/>
    <s v="BrkFace"/>
    <s v="Wd Shng"/>
    <s v="None"/>
    <n v="0"/>
    <s v="TA"/>
    <s v="TA"/>
    <s v="BrkTil"/>
    <x v="1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x v="3"/>
    <n v="6"/>
    <n v="1939"/>
    <n v="1950"/>
    <s v="Gable"/>
    <s v="CompShg"/>
    <s v="MetalSd"/>
    <s v="MetalSd"/>
    <s v="None"/>
    <n v="0"/>
    <s v="TA"/>
    <s v="TA"/>
    <s v="BrkTil"/>
    <x v="1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x v="3"/>
    <n v="5"/>
    <n v="1965"/>
    <n v="1965"/>
    <s v="Hip"/>
    <s v="CompShg"/>
    <s v="HdBoard"/>
    <s v="HdBoard"/>
    <s v="None"/>
    <n v="0"/>
    <s v="TA"/>
    <s v="TA"/>
    <s v="CBlock"/>
    <x v="1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x v="4"/>
    <n v="5"/>
    <n v="2005"/>
    <n v="2006"/>
    <s v="Hip"/>
    <s v="CompShg"/>
    <s v="WdShing"/>
    <s v="Wd Shng"/>
    <s v="Stone"/>
    <n v="286"/>
    <s v="Ex"/>
    <s v="TA"/>
    <s v="PConc"/>
    <x v="2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x v="3"/>
    <n v="6"/>
    <n v="1962"/>
    <n v="1962"/>
    <s v="Hip"/>
    <s v="CompShg"/>
    <s v="HdBoard"/>
    <s v="Plywood"/>
    <s v="None"/>
    <n v="0"/>
    <s v="TA"/>
    <s v="TA"/>
    <s v="CBlock"/>
    <x v="1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x v="0"/>
    <n v="5"/>
    <n v="2006"/>
    <n v="2007"/>
    <s v="Gable"/>
    <s v="CompShg"/>
    <s v="VinylSd"/>
    <s v="VinylSd"/>
    <s v="Stone"/>
    <n v="306"/>
    <s v="Gd"/>
    <s v="TA"/>
    <s v="PConc"/>
    <x v="0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x v="1"/>
    <n v="5"/>
    <n v="1960"/>
    <n v="1960"/>
    <s v="Hip"/>
    <s v="CompShg"/>
    <s v="MetalSd"/>
    <s v="MetalSd"/>
    <s v="BrkFace"/>
    <n v="212"/>
    <s v="TA"/>
    <s v="TA"/>
    <s v="CBlock"/>
    <x v="1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x v="0"/>
    <n v="8"/>
    <n v="1929"/>
    <n v="2001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x v="1"/>
    <n v="7"/>
    <n v="1970"/>
    <n v="1970"/>
    <s v="Gable"/>
    <s v="CompShg"/>
    <s v="Wd Sdng"/>
    <s v="Wd Sdng"/>
    <s v="BrkFace"/>
    <n v="180"/>
    <s v="TA"/>
    <s v="TA"/>
    <s v="CBlock"/>
    <x v="1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x v="5"/>
    <n v="5"/>
    <n v="1967"/>
    <n v="1967"/>
    <s v="Gable"/>
    <s v="CompShg"/>
    <s v="MetalSd"/>
    <s v="Meta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3"/>
    <n v="5"/>
    <n v="2004"/>
    <n v="2004"/>
    <s v="Gable"/>
    <s v="CompShg"/>
    <s v="VinylSd"/>
    <s v="VinylSd"/>
    <s v="None"/>
    <n v="0"/>
    <s v="TA"/>
    <s v="TA"/>
    <s v="PConc"/>
    <x v="1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n v="6"/>
    <n v="1958"/>
    <n v="1965"/>
    <s v="Hip"/>
    <s v="CompShg"/>
    <s v="BrkFace"/>
    <s v="Plywood"/>
    <s v="None"/>
    <n v="0"/>
    <s v="TA"/>
    <s v="TA"/>
    <s v="CBlock"/>
    <x v="1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x v="2"/>
    <n v="5"/>
    <n v="2005"/>
    <n v="2006"/>
    <s v="Gable"/>
    <s v="CompShg"/>
    <s v="VinylSd"/>
    <s v="VinylSd"/>
    <s v="BrkFace"/>
    <n v="380"/>
    <s v="Gd"/>
    <s v="TA"/>
    <s v="PConc"/>
    <x v="2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x v="0"/>
    <n v="7"/>
    <n v="1930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x v="2"/>
    <n v="5"/>
    <n v="2002"/>
    <n v="2002"/>
    <s v="Hip"/>
    <s v="CompShg"/>
    <s v="VinylSd"/>
    <s v="VinylSd"/>
    <s v="BrkFace"/>
    <n v="281"/>
    <s v="Gd"/>
    <s v="TA"/>
    <s v="PConc"/>
    <x v="0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n v="7"/>
    <n v="1976"/>
    <n v="1976"/>
    <s v="Gable"/>
    <s v="CompShg"/>
    <s v="CemntBd"/>
    <s v="CmentBd"/>
    <s v="None"/>
    <n v="0"/>
    <s v="TA"/>
    <s v="TA"/>
    <s v="PConc"/>
    <x v="0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x v="3"/>
    <n v="8"/>
    <n v="1968"/>
    <n v="2001"/>
    <s v="Gable"/>
    <s v="CompShg"/>
    <s v="Plywood"/>
    <s v="Plywood"/>
    <s v="None"/>
    <n v="0"/>
    <s v="TA"/>
    <s v="Gd"/>
    <s v="CBlock"/>
    <x v="1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x v="2"/>
    <n v="5"/>
    <n v="2007"/>
    <n v="2007"/>
    <s v="Gable"/>
    <s v="CompShg"/>
    <s v="VinylSd"/>
    <s v="VinylSd"/>
    <s v="Stone"/>
    <n v="640"/>
    <s v="Gd"/>
    <s v="TA"/>
    <s v="PConc"/>
    <x v="0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x v="3"/>
    <n v="7"/>
    <n v="1951"/>
    <n v="2000"/>
    <s v="Gable"/>
    <s v="CompShg"/>
    <s v="Wd Sdng"/>
    <s v="Wd Sdng"/>
    <s v="None"/>
    <n v="0"/>
    <s v="TA"/>
    <s v="TA"/>
    <s v="CBlock"/>
    <x v="1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8"/>
    <s v="Gable"/>
    <s v="CompShg"/>
    <s v="VinylSd"/>
    <s v="VinylSd"/>
    <s v="Stone"/>
    <n v="200"/>
    <s v="Gd"/>
    <s v="TA"/>
    <s v="PConc"/>
    <x v="2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x v="3"/>
    <n v="6"/>
    <n v="1957"/>
    <n v="1997"/>
    <s v="Gable"/>
    <s v="CompShg"/>
    <s v="MetalSd"/>
    <s v="MetalSd"/>
    <s v="None"/>
    <n v="0"/>
    <s v="TA"/>
    <s v="TA"/>
    <s v="CBlock"/>
    <x v="1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x v="5"/>
    <n v="6"/>
    <n v="1927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x v="5"/>
    <n v="4"/>
    <n v="1920"/>
    <n v="1950"/>
    <s v="Gambrel"/>
    <s v="CompShg"/>
    <s v="BrkFace"/>
    <s v="BrkFace"/>
    <s v="None"/>
    <n v="0"/>
    <s v="TA"/>
    <s v="Fa"/>
    <s v="BrkTil"/>
    <x v="1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x v="3"/>
    <n v="6"/>
    <n v="1966"/>
    <n v="2006"/>
    <s v="Gable"/>
    <s v="CompShg"/>
    <s v="HdBoard"/>
    <s v="HdBoard"/>
    <s v="None"/>
    <n v="0"/>
    <s v="TA"/>
    <s v="TA"/>
    <s v="CBlock"/>
    <x v="1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x v="2"/>
    <n v="5"/>
    <n v="2007"/>
    <n v="2007"/>
    <s v="Gable"/>
    <s v="CompShg"/>
    <s v="VinylSd"/>
    <s v="VinylSd"/>
    <s v="None"/>
    <n v="0"/>
    <s v="Gd"/>
    <s v="TA"/>
    <s v="PConc"/>
    <x v="2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BrkFace"/>
    <s v="BrkFace"/>
    <s v="None"/>
    <n v="0"/>
    <s v="TA"/>
    <s v="TA"/>
    <s v="CBlock"/>
    <x v="1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246"/>
    <s v="Ex"/>
    <s v="TA"/>
    <s v="PConc"/>
    <x v="2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x v="2"/>
    <n v="5"/>
    <n v="2004"/>
    <n v="2005"/>
    <s v="Gable"/>
    <s v="CompShg"/>
    <s v="VinylSd"/>
    <s v="VinylSd"/>
    <s v="Stone"/>
    <n v="132"/>
    <s v="Gd"/>
    <s v="TA"/>
    <s v="PConc"/>
    <x v="2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x v="3"/>
    <n v="6"/>
    <n v="1954"/>
    <n v="1990"/>
    <s v="Hip"/>
    <s v="CompShg"/>
    <s v="Wd Sdng"/>
    <s v="Wd Sdng"/>
    <s v="BrkFace"/>
    <n v="650"/>
    <s v="TA"/>
    <s v="TA"/>
    <s v="CBlock"/>
    <x v="1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x v="3"/>
    <n v="7"/>
    <n v="1953"/>
    <n v="2007"/>
    <s v="Gable"/>
    <s v="CompShg"/>
    <s v="VinylSd"/>
    <s v="VinylSd"/>
    <s v="None"/>
    <n v="0"/>
    <s v="TA"/>
    <s v="Gd"/>
    <s v="CBlock"/>
    <x v="1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x v="5"/>
    <n v="5"/>
    <n v="1955"/>
    <n v="1955"/>
    <s v="Gable"/>
    <s v="CompShg"/>
    <s v="AsbShng"/>
    <s v="Plywood"/>
    <s v="None"/>
    <n v="0"/>
    <s v="TA"/>
    <s v="TA"/>
    <s v="PConc"/>
    <x v="3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x v="1"/>
    <n v="5"/>
    <n v="1965"/>
    <n v="1965"/>
    <s v="Gable"/>
    <s v="CompShg"/>
    <s v="Wd Sdng"/>
    <s v="Wd Sdng"/>
    <s v="BrkFace"/>
    <n v="101"/>
    <s v="TA"/>
    <s v="TA"/>
    <s v="CBlock"/>
    <x v="1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x v="3"/>
    <n v="6"/>
    <n v="1959"/>
    <n v="1959"/>
    <s v="Gable"/>
    <s v="CompShg"/>
    <s v="VinylSd"/>
    <s v="VinylSd"/>
    <s v="None"/>
    <n v="0"/>
    <s v="TA"/>
    <s v="Gd"/>
    <s v="CBlock"/>
    <x v="1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x v="3"/>
    <n v="7"/>
    <n v="1983"/>
    <n v="1983"/>
    <s v="Gable"/>
    <s v="CompShg"/>
    <s v="HdBoard"/>
    <s v="HdBoard"/>
    <s v="None"/>
    <n v="0"/>
    <s v="TA"/>
    <s v="TA"/>
    <s v="CBlock"/>
    <x v="0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x v="3"/>
    <n v="6"/>
    <n v="1975"/>
    <n v="1980"/>
    <s v="Hip"/>
    <s v="CompShg"/>
    <s v="VinylSd"/>
    <s v="VinylSd"/>
    <s v="None"/>
    <n v="0"/>
    <s v="TA"/>
    <s v="TA"/>
    <s v="CBlock"/>
    <x v="0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x v="3"/>
    <n v="6"/>
    <n v="1959"/>
    <n v="1959"/>
    <s v="Gable"/>
    <s v="CompShg"/>
    <s v="BrkFace"/>
    <s v="Wd Sdng"/>
    <s v="None"/>
    <n v="0"/>
    <s v="TA"/>
    <s v="TA"/>
    <s v="CBlock"/>
    <x v="1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412"/>
    <s v="Ex"/>
    <s v="TA"/>
    <s v="PConc"/>
    <x v="2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x v="0"/>
    <n v="5"/>
    <n v="2003"/>
    <n v="2003"/>
    <s v="Gable"/>
    <s v="CompShg"/>
    <s v="VinylSd"/>
    <s v="VinylSd"/>
    <s v="None"/>
    <n v="0"/>
    <s v="Gd"/>
    <s v="TA"/>
    <s v="PConc"/>
    <x v="2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x v="5"/>
    <n v="5"/>
    <n v="1920"/>
    <n v="200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x v="3"/>
    <n v="7"/>
    <n v="1966"/>
    <n v="1966"/>
    <s v="Gable"/>
    <s v="CompShg"/>
    <s v="HdBoard"/>
    <s v="HdBoard"/>
    <s v="None"/>
    <n v="0"/>
    <s v="TA"/>
    <s v="TA"/>
    <s v="CBlock"/>
    <x v="1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x v="1"/>
    <n v="6"/>
    <n v="1997"/>
    <n v="1997"/>
    <s v="Gable"/>
    <s v="CompShg"/>
    <s v="VinylSd"/>
    <s v="VinylSd"/>
    <s v="None"/>
    <n v="0"/>
    <s v="TA"/>
    <s v="TA"/>
    <s v="PConc"/>
    <x v="0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n v="6"/>
    <n v="1934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x v="3"/>
    <n v="5"/>
    <n v="1963"/>
    <n v="1963"/>
    <s v="Gable"/>
    <s v="CompShg"/>
    <s v="Wd Sdng"/>
    <s v="Wd Sdng"/>
    <s v="None"/>
    <n v="0"/>
    <s v="Fa"/>
    <s v="TA"/>
    <s v="CBlock"/>
    <x v="0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x v="4"/>
    <n v="5"/>
    <n v="1981"/>
    <n v="1987"/>
    <s v="Gable"/>
    <s v="WdShngl"/>
    <s v="WdShing"/>
    <s v="Wd Shng"/>
    <s v="None"/>
    <n v="0"/>
    <s v="Gd"/>
    <s v="TA"/>
    <s v="CBlock"/>
    <x v="2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x v="3"/>
    <n v="5"/>
    <n v="1955"/>
    <n v="1955"/>
    <s v="Gable"/>
    <s v="CompShg"/>
    <s v="MetalSd"/>
    <s v="MetalSd"/>
    <s v="None"/>
    <n v="0"/>
    <s v="TA"/>
    <s v="TA"/>
    <s v="CBlock"/>
    <x v="1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x v="1"/>
    <n v="5"/>
    <n v="1964"/>
    <n v="1964"/>
    <s v="Gable"/>
    <s v="CompShg"/>
    <s v="HdBoard"/>
    <s v="Plywood"/>
    <s v="BrkFace"/>
    <n v="272"/>
    <s v="TA"/>
    <s v="TA"/>
    <s v="CBlock"/>
    <x v="1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n v="5"/>
    <n v="1999"/>
    <n v="2000"/>
    <s v="Gable"/>
    <s v="CompShg"/>
    <s v="MetalSd"/>
    <s v="MetalSd"/>
    <s v="BrkFace"/>
    <n v="456"/>
    <s v="Gd"/>
    <s v="TA"/>
    <s v="PConc"/>
    <x v="0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x v="6"/>
    <n v="5"/>
    <n v="2006"/>
    <n v="2006"/>
    <s v="Hip"/>
    <s v="CompShg"/>
    <s v="VinylSd"/>
    <s v="VinylSd"/>
    <s v="BrkFace"/>
    <n v="1031"/>
    <s v="Ex"/>
    <s v="TA"/>
    <s v="PConc"/>
    <x v="2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x v="3"/>
    <n v="7"/>
    <n v="1972"/>
    <n v="1972"/>
    <s v="Gable"/>
    <s v="CompShg"/>
    <s v="HdBoard"/>
    <s v="HdBoard"/>
    <s v="None"/>
    <n v="0"/>
    <s v="TA"/>
    <s v="TA"/>
    <s v="CBlock"/>
    <x v="1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n v="5"/>
    <n v="2004"/>
    <n v="2004"/>
    <s v="Gable"/>
    <s v="CompShg"/>
    <s v="VinylSd"/>
    <s v="VinylSd"/>
    <s v="None"/>
    <n v="0"/>
    <s v="TA"/>
    <s v="TA"/>
    <s v="PConc"/>
    <x v="0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x v="3"/>
    <n v="7"/>
    <n v="1920"/>
    <n v="1996"/>
    <s v="Gable"/>
    <s v="CompShg"/>
    <s v="MetalSd"/>
    <s v="MetalSd"/>
    <s v="None"/>
    <n v="0"/>
    <s v="TA"/>
    <s v="TA"/>
    <s v="BrkTil"/>
    <x v="1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x v="2"/>
    <n v="5"/>
    <n v="2006"/>
    <n v="2006"/>
    <s v="Gable"/>
    <s v="CompShg"/>
    <s v="VinylSd"/>
    <s v="VinylSd"/>
    <s v="Stone"/>
    <n v="178"/>
    <s v="Gd"/>
    <s v="TA"/>
    <s v="PConc"/>
    <x v="0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x v="0"/>
    <n v="6"/>
    <n v="1921"/>
    <n v="1950"/>
    <s v="Gable"/>
    <s v="CompShg"/>
    <s v="Stucco"/>
    <s v="Stucco"/>
    <s v="None"/>
    <n v="0"/>
    <s v="TA"/>
    <s v="TA"/>
    <s v="BrkTil"/>
    <x v="1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0"/>
    <n v="5"/>
    <n v="1997"/>
    <n v="1998"/>
    <s v="Gable"/>
    <s v="CompShg"/>
    <s v="VinylSd"/>
    <s v="VinylSd"/>
    <s v="BrkFace"/>
    <n v="573"/>
    <s v="TA"/>
    <s v="TA"/>
    <s v="PConc"/>
    <x v="0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x v="2"/>
    <n v="5"/>
    <n v="2004"/>
    <n v="2005"/>
    <s v="Gable"/>
    <s v="CompShg"/>
    <s v="VinylSd"/>
    <s v="VinylSd"/>
    <s v="BrkFace"/>
    <n v="344"/>
    <s v="Gd"/>
    <s v="TA"/>
    <s v="PConc"/>
    <x v="2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x v="0"/>
    <n v="5"/>
    <n v="1970"/>
    <n v="1989"/>
    <s v="Gable"/>
    <s v="CompShg"/>
    <s v="Plywood"/>
    <s v="Plywood"/>
    <s v="BrkFace"/>
    <n v="287"/>
    <s v="TA"/>
    <s v="TA"/>
    <s v="CBlock"/>
    <x v="0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x v="0"/>
    <n v="5"/>
    <n v="2003"/>
    <n v="2003"/>
    <s v="Gable"/>
    <s v="CompShg"/>
    <s v="VinylSd"/>
    <s v="VinylSd"/>
    <s v="BrkFace"/>
    <n v="167"/>
    <s v="Gd"/>
    <s v="TA"/>
    <s v="PConc"/>
    <x v="0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x v="5"/>
    <n v="6"/>
    <n v="1945"/>
    <n v="1950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x v="0"/>
    <n v="4"/>
    <n v="1953"/>
    <n v="1953"/>
    <s v="Gable"/>
    <s v="CompShg"/>
    <s v="BrkFace"/>
    <s v="AsbShng"/>
    <s v="None"/>
    <n v="0"/>
    <s v="Gd"/>
    <s v="TA"/>
    <s v="CBlock"/>
    <x v="1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x v="0"/>
    <n v="6"/>
    <n v="1973"/>
    <n v="1973"/>
    <s v="Gable"/>
    <s v="CompShg"/>
    <s v="Plywood"/>
    <s v="Plywood"/>
    <s v="BrkFace"/>
    <n v="1115"/>
    <s v="TA"/>
    <s v="Gd"/>
    <s v="CBlock"/>
    <x v="0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x v="5"/>
    <n v="6"/>
    <n v="1982"/>
    <n v="2006"/>
    <s v="Gable"/>
    <s v="CompShg"/>
    <s v="HdBoard"/>
    <s v="Plywood"/>
    <s v="None"/>
    <n v="0"/>
    <s v="TA"/>
    <s v="TA"/>
    <s v="CBlock"/>
    <x v="1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x v="0"/>
    <n v="5"/>
    <n v="1998"/>
    <n v="1998"/>
    <s v="Gable"/>
    <s v="CompShg"/>
    <s v="VinylSd"/>
    <s v="VinylSd"/>
    <s v="BrkFace"/>
    <n v="40"/>
    <s v="TA"/>
    <s v="TA"/>
    <s v="PConc"/>
    <x v="0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x v="3"/>
    <n v="7"/>
    <n v="1954"/>
    <n v="2003"/>
    <s v="Gable"/>
    <s v="CompShg"/>
    <s v="Wd Sdng"/>
    <s v="Wd Sdng"/>
    <s v="BrkFace"/>
    <n v="104"/>
    <s v="TA"/>
    <s v="TA"/>
    <s v="CBlock"/>
    <x v="1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x v="7"/>
    <n v="6"/>
    <n v="1915"/>
    <n v="1950"/>
    <s v="Gambrel"/>
    <s v="CompShg"/>
    <s v="VinylSd"/>
    <s v="VinylSd"/>
    <s v="None"/>
    <n v="0"/>
    <s v="Gd"/>
    <s v="Gd"/>
    <s v="CBlock"/>
    <x v="4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x v="5"/>
    <n v="5"/>
    <n v="1973"/>
    <n v="1973"/>
    <s v="Gable"/>
    <s v="CompShg"/>
    <s v="CemntBd"/>
    <s v="CmentBd"/>
    <s v="None"/>
    <n v="0"/>
    <s v="TA"/>
    <s v="TA"/>
    <s v="CBlock"/>
    <x v="0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x v="5"/>
    <n v="7"/>
    <n v="1956"/>
    <n v="1956"/>
    <s v="Gable"/>
    <s v="CompShg"/>
    <s v="VinylSd"/>
    <s v="VinylSd"/>
    <s v="None"/>
    <n v="0"/>
    <s v="TA"/>
    <s v="TA"/>
    <s v="CBlock"/>
    <x v="1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x v="3"/>
    <n v="5"/>
    <n v="1948"/>
    <n v="2001"/>
    <s v="Gable"/>
    <s v="CompShg"/>
    <s v="Wd Sdng"/>
    <s v="Wd Sdng"/>
    <s v="None"/>
    <n v="0"/>
    <s v="TA"/>
    <s v="TA"/>
    <s v="CBlock"/>
    <x v="1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x v="5"/>
    <n v="5"/>
    <n v="1968"/>
    <n v="1968"/>
    <s v="Hip"/>
    <s v="CompShg"/>
    <s v="HdBoard"/>
    <s v="HdBoard"/>
    <s v="None"/>
    <n v="0"/>
    <s v="TA"/>
    <s v="TA"/>
    <s v="CBlock"/>
    <x v="1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x v="3"/>
    <n v="6"/>
    <n v="1910"/>
    <n v="1981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x v="1"/>
    <n v="6"/>
    <n v="1968"/>
    <n v="1968"/>
    <s v="Gable"/>
    <s v="CompShg"/>
    <s v="VinylSd"/>
    <s v="VinylSd"/>
    <s v="BrkFace"/>
    <n v="576"/>
    <s v="TA"/>
    <s v="Gd"/>
    <s v="CBlock"/>
    <x v="0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8"/>
    <n v="1998"/>
    <s v="Hip"/>
    <s v="CompShg"/>
    <s v="VinylSd"/>
    <s v="VinylSd"/>
    <s v="BrkFace"/>
    <n v="443"/>
    <s v="TA"/>
    <s v="Gd"/>
    <s v="PConc"/>
    <x v="2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x v="2"/>
    <n v="5"/>
    <n v="2007"/>
    <n v="2007"/>
    <s v="Gable"/>
    <s v="CompShg"/>
    <s v="VinylSd"/>
    <s v="VinylSd"/>
    <s v="Stone"/>
    <n v="468"/>
    <s v="TA"/>
    <s v="TA"/>
    <s v="PConc"/>
    <x v="0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x v="3"/>
    <n v="5"/>
    <n v="1960"/>
    <n v="1960"/>
    <s v="Gable"/>
    <s v="CompShg"/>
    <s v="MetalSd"/>
    <s v="MetalSd"/>
    <s v="BrkCmn"/>
    <n v="66"/>
    <s v="TA"/>
    <s v="TA"/>
    <s v="CBlock"/>
    <x v="1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x v="0"/>
    <n v="5"/>
    <n v="1995"/>
    <n v="1996"/>
    <s v="Gable"/>
    <s v="CompShg"/>
    <s v="HdBoard"/>
    <s v="HdBoard"/>
    <s v="BrkFace"/>
    <n v="22"/>
    <s v="TA"/>
    <s v="TA"/>
    <s v="PConc"/>
    <x v="0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x v="2"/>
    <n v="5"/>
    <n v="1991"/>
    <n v="1992"/>
    <s v="Hip"/>
    <s v="CompShg"/>
    <s v="HdBoard"/>
    <s v="HdBoard"/>
    <s v="BrkFace"/>
    <n v="284"/>
    <s v="Gd"/>
    <s v="TA"/>
    <s v="CBlock"/>
    <x v="0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x v="1"/>
    <n v="5"/>
    <n v="2009"/>
    <n v="2009"/>
    <s v="Gable"/>
    <s v="CompShg"/>
    <s v="VinylSd"/>
    <s v="VinylSd"/>
    <s v="Stone"/>
    <n v="76"/>
    <s v="Gd"/>
    <s v="TA"/>
    <s v="PConc"/>
    <x v="0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x v="7"/>
    <n v="2"/>
    <n v="1915"/>
    <n v="1982"/>
    <s v="Hip"/>
    <s v="CompShg"/>
    <s v="Plywood"/>
    <s v="Plywood"/>
    <s v="None"/>
    <n v="0"/>
    <s v="Fa"/>
    <s v="Fa"/>
    <s v="CBlock"/>
    <x v="1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x v="5"/>
    <n v="5"/>
    <n v="1994"/>
    <n v="1995"/>
    <s v="Gable"/>
    <s v="CompShg"/>
    <s v="VinylSd"/>
    <s v="VinylSd"/>
    <s v="None"/>
    <n v="0"/>
    <s v="TA"/>
    <s v="TA"/>
    <s v="PConc"/>
    <x v="0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5"/>
    <n v="5"/>
    <n v="1950"/>
    <n v="1950"/>
    <s v="Gable"/>
    <s v="CompShg"/>
    <s v="BrkFace"/>
    <s v="Wd Sdng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x v="3"/>
    <n v="3"/>
    <n v="1961"/>
    <n v="1961"/>
    <s v="Hip"/>
    <s v="CompShg"/>
    <s v="HdBoard"/>
    <s v="HdBoard"/>
    <s v="BrkCmn"/>
    <n v="203"/>
    <s v="TA"/>
    <s v="TA"/>
    <s v="CBlock"/>
    <x v="1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x v="3"/>
    <n v="7"/>
    <n v="1921"/>
    <n v="2006"/>
    <s v="Gable"/>
    <s v="CompShg"/>
    <s v="Wd Sdng"/>
    <s v="Wd Sdng"/>
    <s v="None"/>
    <n v="0"/>
    <s v="TA"/>
    <s v="Gd"/>
    <s v="BrkTil"/>
    <x v="0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x v="1"/>
    <n v="6"/>
    <n v="1910"/>
    <n v="1998"/>
    <s v="Hip"/>
    <s v="CompShg"/>
    <s v="MetalSd"/>
    <s v="MetalSd"/>
    <s v="None"/>
    <n v="0"/>
    <s v="TA"/>
    <s v="TA"/>
    <s v="BrkTil"/>
    <x v="1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Gd"/>
    <s v="PConc"/>
    <x v="0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x v="1"/>
    <n v="8"/>
    <n v="1993"/>
    <n v="1993"/>
    <s v="Gable"/>
    <s v="CompShg"/>
    <s v="VinylSd"/>
    <s v="VinylSd"/>
    <s v="BrkFace"/>
    <n v="68"/>
    <s v="Ex"/>
    <s v="Gd"/>
    <s v="PConc"/>
    <x v="0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BrkFace"/>
    <n v="183"/>
    <s v="Gd"/>
    <s v="TA"/>
    <s v="PConc"/>
    <x v="0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x v="5"/>
    <n v="5"/>
    <n v="1965"/>
    <n v="1965"/>
    <s v="Hip"/>
    <s v="CompShg"/>
    <s v="HdBoard"/>
    <s v="HdBoard"/>
    <s v="BrkFace"/>
    <n v="48"/>
    <s v="TA"/>
    <s v="TA"/>
    <s v="CBlock"/>
    <x v="1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x v="3"/>
    <n v="5"/>
    <n v="1920"/>
    <n v="1950"/>
    <s v="Gable"/>
    <s v="CompShg"/>
    <s v="Wd Sdng"/>
    <s v="Wd Sdng"/>
    <s v="None"/>
    <n v="0"/>
    <s v="TA"/>
    <s v="TA"/>
    <s v="BrkTil"/>
    <x v="1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x v="5"/>
    <n v="5"/>
    <n v="1959"/>
    <n v="1959"/>
    <s v="Gable"/>
    <s v="CompShg"/>
    <s v="Plywood"/>
    <s v="Plywood"/>
    <s v="None"/>
    <n v="0"/>
    <s v="TA"/>
    <s v="TA"/>
    <s v="CBlock"/>
    <x v="1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x v="1"/>
    <n v="7"/>
    <n v="1977"/>
    <n v="2001"/>
    <s v="Gable"/>
    <s v="CompShg"/>
    <s v="Plywood"/>
    <s v="Plywood"/>
    <s v="BrkFace"/>
    <n v="28"/>
    <s v="TA"/>
    <s v="TA"/>
    <s v="PConc"/>
    <x v="1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x v="1"/>
    <n v="5"/>
    <n v="1985"/>
    <n v="1985"/>
    <s v="Gable"/>
    <s v="CompShg"/>
    <s v="HdBoard"/>
    <s v="HdBoard"/>
    <s v="BrkFace"/>
    <n v="336"/>
    <s v="Gd"/>
    <s v="TA"/>
    <s v="CBlock"/>
    <x v="0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n v="5"/>
    <n v="1979"/>
    <n v="1979"/>
    <s v="Gable"/>
    <s v="CompShg"/>
    <s v="HdBoard"/>
    <s v="HdBoard"/>
    <s v="None"/>
    <n v="0"/>
    <s v="TA"/>
    <s v="Fa"/>
    <s v="Slab"/>
    <x v="3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x v="0"/>
    <n v="4"/>
    <n v="1931"/>
    <n v="1950"/>
    <s v="Gable"/>
    <s v="CompShg"/>
    <s v="Stucco"/>
    <s v="Stucco"/>
    <s v="BrkFace"/>
    <n v="600"/>
    <s v="TA"/>
    <s v="Fa"/>
    <s v="PConc"/>
    <x v="1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2"/>
    <n v="5"/>
    <n v="2003"/>
    <n v="2004"/>
    <s v="Hip"/>
    <s v="CompShg"/>
    <s v="VinylSd"/>
    <s v="VinylSd"/>
    <s v="BrkFace"/>
    <n v="768"/>
    <s v="Gd"/>
    <s v="TA"/>
    <s v="PConc"/>
    <x v="2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n v="7"/>
    <n v="1885"/>
    <n v="1995"/>
    <s v="Mansard"/>
    <s v="CompShg"/>
    <s v="VinylSd"/>
    <s v="VinylSd"/>
    <s v="None"/>
    <n v="0"/>
    <s v="TA"/>
    <s v="TA"/>
    <s v="BrkTil"/>
    <x v="4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n v="5"/>
    <n v="1948"/>
    <n v="1950"/>
    <s v="Gable"/>
    <s v="CompShg"/>
    <s v="VinylSd"/>
    <s v="VinylSd"/>
    <s v="None"/>
    <n v="0"/>
    <s v="TA"/>
    <s v="TA"/>
    <s v="CBlock"/>
    <x v="1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x v="3"/>
    <n v="7"/>
    <n v="1919"/>
    <n v="2005"/>
    <s v="Gable"/>
    <s v="CompShg"/>
    <s v="CemntBd"/>
    <s v="CmentBd"/>
    <s v="None"/>
    <n v="0"/>
    <s v="TA"/>
    <s v="TA"/>
    <s v="CBlock"/>
    <x v="1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x v="1"/>
    <n v="6"/>
    <n v="1977"/>
    <n v="1977"/>
    <s v="Hip"/>
    <s v="CompShg"/>
    <s v="Plywood"/>
    <s v="Plywood"/>
    <s v="BrkFace"/>
    <n v="480"/>
    <s v="TA"/>
    <s v="TA"/>
    <s v="CBlock"/>
    <x v="0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x v="1"/>
    <n v="4"/>
    <n v="1954"/>
    <n v="1972"/>
    <s v="Gable"/>
    <s v="CompShg"/>
    <s v="Wd Sdng"/>
    <s v="Wd Sdng"/>
    <s v="None"/>
    <n v="0"/>
    <s v="TA"/>
    <s v="TA"/>
    <s v="CBlock"/>
    <x v="1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x v="0"/>
    <n v="5"/>
    <n v="2000"/>
    <n v="2000"/>
    <s v="Gable"/>
    <s v="CompShg"/>
    <s v="VinylSd"/>
    <s v="VinylSd"/>
    <s v="None"/>
    <n v="0"/>
    <s v="TA"/>
    <s v="TA"/>
    <s v="PConc"/>
    <x v="0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0"/>
    <n v="5"/>
    <n v="2007"/>
    <n v="2007"/>
    <s v="Gable"/>
    <s v="CompShg"/>
    <s v="VinylSd"/>
    <s v="VinylSd"/>
    <s v="Stone"/>
    <n v="220"/>
    <s v="Gd"/>
    <s v="TA"/>
    <s v="PConc"/>
    <x v="2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x v="1"/>
    <n v="5"/>
    <n v="1953"/>
    <n v="1953"/>
    <s v="Hip"/>
    <s v="CompShg"/>
    <s v="Wd Sdng"/>
    <s v="Wd Sdng"/>
    <s v="BrkFace"/>
    <n v="184"/>
    <s v="TA"/>
    <s v="Gd"/>
    <s v="CBlock"/>
    <x v="0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x v="1"/>
    <n v="8"/>
    <n v="1945"/>
    <n v="2002"/>
    <s v="Gambrel"/>
    <s v="CompShg"/>
    <s v="Wd Sdng"/>
    <s v="Wd Sdng"/>
    <s v="None"/>
    <n v="0"/>
    <s v="TA"/>
    <s v="TA"/>
    <s v="CBlock"/>
    <x v="1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x v="1"/>
    <n v="5"/>
    <n v="1999"/>
    <n v="1999"/>
    <s v="Gable"/>
    <s v="CompShg"/>
    <s v="MetalSd"/>
    <s v="MetalSd"/>
    <s v="BrkFace"/>
    <n v="1129"/>
    <s v="TA"/>
    <s v="TA"/>
    <s v="PConc"/>
    <x v="0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x v="3"/>
    <n v="5"/>
    <n v="1962"/>
    <n v="1962"/>
    <s v="Gable"/>
    <s v="CompShg"/>
    <s v="Wd Sdng"/>
    <s v="Wd Sdng"/>
    <s v="BrkFace"/>
    <n v="116"/>
    <s v="TA"/>
    <s v="TA"/>
    <s v="CBlock"/>
    <x v="1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x v="3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x v="0"/>
    <n v="5"/>
    <n v="1990"/>
    <n v="1990"/>
    <s v="Hip"/>
    <s v="CompShg"/>
    <s v="Plywood"/>
    <s v="Plywood"/>
    <s v="None"/>
    <n v="0"/>
    <s v="TA"/>
    <s v="TA"/>
    <s v="PConc"/>
    <x v="0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x v="1"/>
    <n v="5"/>
    <n v="2005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x v="1"/>
    <n v="5"/>
    <n v="1969"/>
    <n v="1969"/>
    <s v="Flat"/>
    <s v="Metal"/>
    <s v="Plywood"/>
    <s v="Plywood"/>
    <s v="None"/>
    <n v="0"/>
    <s v="TA"/>
    <s v="TA"/>
    <s v="CBlock"/>
    <x v="1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x v="5"/>
    <n v="5"/>
    <n v="1939"/>
    <n v="1950"/>
    <s v="Gable"/>
    <s v="CompShg"/>
    <s v="AsbShng"/>
    <s v="AsbShng"/>
    <s v="None"/>
    <n v="0"/>
    <s v="TA"/>
    <s v="TA"/>
    <s v="PConc"/>
    <x v="1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x v="1"/>
    <n v="7"/>
    <n v="1958"/>
    <n v="1958"/>
    <s v="Hip"/>
    <s v="CompShg"/>
    <s v="MetalSd"/>
    <s v="MetalSd"/>
    <s v="BrkFace"/>
    <n v="135"/>
    <s v="TA"/>
    <s v="Gd"/>
    <s v="CBlock"/>
    <x v="1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n v="5"/>
    <n v="1993"/>
    <n v="1993"/>
    <s v="Gable"/>
    <s v="CompShg"/>
    <s v="Plywood"/>
    <s v="Plywood"/>
    <s v="None"/>
    <n v="0"/>
    <s v="Gd"/>
    <s v="TA"/>
    <s v="PConc"/>
    <x v="0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x v="1"/>
    <n v="5"/>
    <n v="1979"/>
    <n v="1998"/>
    <s v="Gable"/>
    <s v="CompShg"/>
    <s v="HdBoard"/>
    <s v="HdBoard"/>
    <s v="None"/>
    <n v="0"/>
    <s v="TA"/>
    <s v="Gd"/>
    <s v="CBlock"/>
    <x v="0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x v="1"/>
    <n v="8"/>
    <n v="1935"/>
    <n v="1982"/>
    <s v="Gable"/>
    <s v="CompShg"/>
    <s v="Wd Sdng"/>
    <s v="Wd Sdng"/>
    <s v="None"/>
    <n v="0"/>
    <s v="TA"/>
    <s v="Fa"/>
    <s v="CBlock"/>
    <x v="1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n v="5"/>
    <n v="1976"/>
    <n v="1976"/>
    <s v="Gable"/>
    <s v="CompShg"/>
    <s v="Plywood"/>
    <s v="Plywood"/>
    <s v="None"/>
    <n v="0"/>
    <s v="TA"/>
    <s v="TA"/>
    <s v="CBlock"/>
    <x v="0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x v="3"/>
    <n v="7"/>
    <n v="1930"/>
    <n v="1950"/>
    <s v="Gable"/>
    <s v="CompShg"/>
    <s v="WdShing"/>
    <s v="Wd Sdng"/>
    <s v="None"/>
    <n v="0"/>
    <s v="TA"/>
    <s v="Gd"/>
    <s v="BrkTil"/>
    <x v="1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1"/>
    <n v="5"/>
    <n v="1966"/>
    <n v="1966"/>
    <s v="Gable"/>
    <s v="CompShg"/>
    <s v="VinylSd"/>
    <s v="VinylSd"/>
    <s v="BrkFace"/>
    <n v="266"/>
    <s v="TA"/>
    <s v="TA"/>
    <s v="CBlock"/>
    <x v="1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x v="3"/>
    <n v="7"/>
    <n v="1958"/>
    <n v="1991"/>
    <s v="Gable"/>
    <s v="CompShg"/>
    <s v="Plywood"/>
    <s v="Plywood"/>
    <s v="BrkFace"/>
    <n v="85"/>
    <s v="TA"/>
    <s v="TA"/>
    <s v="CBlock"/>
    <x v="1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x v="0"/>
    <n v="6"/>
    <n v="1966"/>
    <n v="1966"/>
    <s v="Gable"/>
    <s v="CompShg"/>
    <s v="MetalSd"/>
    <s v="MetalSd"/>
    <s v="BrkFace"/>
    <n v="309"/>
    <s v="TA"/>
    <s v="TA"/>
    <s v="CBlock"/>
    <x v="1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x v="1"/>
    <n v="5"/>
    <n v="2000"/>
    <n v="2000"/>
    <s v="Gable"/>
    <s v="CompShg"/>
    <s v="VinylSd"/>
    <s v="VinylSd"/>
    <s v="BrkFace"/>
    <n v="40"/>
    <s v="Gd"/>
    <s v="TA"/>
    <s v="PConc"/>
    <x v="0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x v="3"/>
    <n v="6"/>
    <n v="1959"/>
    <n v="2002"/>
    <s v="Gable"/>
    <s v="CompShg"/>
    <s v="MetalSd"/>
    <s v="MetalSd"/>
    <s v="None"/>
    <n v="0"/>
    <s v="TA"/>
    <s v="TA"/>
    <s v="CBlock"/>
    <x v="1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x v="2"/>
    <n v="5"/>
    <n v="2001"/>
    <n v="2002"/>
    <s v="Gable"/>
    <s v="CompShg"/>
    <s v="VinylSd"/>
    <s v="VinylSd"/>
    <s v="BrkFace"/>
    <n v="136"/>
    <s v="Gd"/>
    <s v="TA"/>
    <s v="PConc"/>
    <x v="2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x v="3"/>
    <n v="6"/>
    <n v="1968"/>
    <n v="1993"/>
    <s v="Gable"/>
    <s v="CompShg"/>
    <s v="Plywood"/>
    <s v="Plywood"/>
    <s v="None"/>
    <n v="0"/>
    <s v="TA"/>
    <s v="TA"/>
    <s v="CBlock"/>
    <x v="1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6"/>
    <n v="1970"/>
    <n v="1970"/>
    <s v="Hip"/>
    <s v="CompShg"/>
    <s v="Plywood"/>
    <s v="Plywood"/>
    <s v="BrkFace"/>
    <n v="288"/>
    <s v="TA"/>
    <s v="TA"/>
    <s v="PConc"/>
    <x v="1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x v="3"/>
    <n v="5"/>
    <n v="1967"/>
    <n v="1967"/>
    <s v="Gable"/>
    <s v="CompShg"/>
    <s v="MetalSd"/>
    <s v="MetalSd"/>
    <s v="BrkFace"/>
    <n v="196"/>
    <s v="TA"/>
    <s v="TA"/>
    <s v="CBlock"/>
    <x v="1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x v="0"/>
    <n v="5"/>
    <n v="1988"/>
    <n v="1989"/>
    <s v="Gable"/>
    <s v="CompShg"/>
    <s v="VinylSd"/>
    <s v="VinylSd"/>
    <s v="BrkFace"/>
    <n v="70"/>
    <s v="TA"/>
    <s v="TA"/>
    <s v="CBlock"/>
    <x v="1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x v="2"/>
    <n v="5"/>
    <n v="1999"/>
    <n v="2000"/>
    <s v="Gable"/>
    <s v="CompShg"/>
    <s v="VinylSd"/>
    <s v="VinylSd"/>
    <s v="BrkFace"/>
    <n v="320"/>
    <s v="Gd"/>
    <s v="TA"/>
    <s v="PConc"/>
    <x v="0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n v="5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x v="3"/>
    <n v="4"/>
    <n v="1952"/>
    <n v="1952"/>
    <s v="Gable"/>
    <s v="CompShg"/>
    <s v="BrkFace"/>
    <s v="Wd Sdng"/>
    <s v="None"/>
    <n v="0"/>
    <s v="TA"/>
    <s v="Fa"/>
    <s v="CBlock"/>
    <x v="1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BrkFace"/>
    <n v="183"/>
    <s v="Gd"/>
    <s v="TA"/>
    <s v="PConc"/>
    <x v="0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x v="3"/>
    <n v="5"/>
    <n v="1963"/>
    <n v="1963"/>
    <s v="Gable"/>
    <s v="CompShg"/>
    <s v="HdBoard"/>
    <s v="HdBoard"/>
    <s v="BrkFace"/>
    <n v="336"/>
    <s v="TA"/>
    <s v="TA"/>
    <s v="CBlock"/>
    <x v="1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1"/>
    <n v="5"/>
    <n v="2004"/>
    <n v="2006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x v="3"/>
    <n v="7"/>
    <n v="1931"/>
    <n v="1993"/>
    <s v="Gable"/>
    <s v="CompShg"/>
    <s v="Wd Sdng"/>
    <s v="Wd Sdng"/>
    <s v="None"/>
    <n v="0"/>
    <s v="TA"/>
    <s v="TA"/>
    <s v="BrkTil"/>
    <x v="1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x v="0"/>
    <n v="5"/>
    <n v="2001"/>
    <n v="2001"/>
    <s v="Gable"/>
    <s v="CompShg"/>
    <s v="VinylSd"/>
    <s v="VinylSd"/>
    <s v="BrkFace"/>
    <n v="180"/>
    <s v="Gd"/>
    <s v="TA"/>
    <s v="PConc"/>
    <x v="0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x v="0"/>
    <n v="5"/>
    <n v="2004"/>
    <n v="2005"/>
    <s v="Gable"/>
    <s v="CompShg"/>
    <s v="VinylSd"/>
    <s v="VinylSd"/>
    <s v="BrkFace"/>
    <n v="120"/>
    <s v="TA"/>
    <s v="TA"/>
    <s v="PConc"/>
    <x v="0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x v="3"/>
    <n v="4"/>
    <n v="1936"/>
    <n v="1950"/>
    <s v="Gable"/>
    <s v="CompShg"/>
    <s v="MetalSd"/>
    <s v="MetalSd"/>
    <s v="None"/>
    <n v="0"/>
    <s v="TA"/>
    <s v="TA"/>
    <s v="BrkTil"/>
    <x v="0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x v="3"/>
    <n v="6"/>
    <n v="1975"/>
    <n v="1975"/>
    <s v="Gable"/>
    <s v="CompShg"/>
    <s v="HdBoard"/>
    <s v="HdBoard"/>
    <s v="None"/>
    <n v="0"/>
    <s v="TA"/>
    <s v="TA"/>
    <s v="CBlock"/>
    <x v="1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8"/>
    <s v="Hip"/>
    <s v="CompShg"/>
    <s v="VinylSd"/>
    <s v="VinylSd"/>
    <s v="Stone"/>
    <n v="436"/>
    <s v="Gd"/>
    <s v="TA"/>
    <s v="PConc"/>
    <x v="2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x v="1"/>
    <n v="5"/>
    <n v="1971"/>
    <n v="1971"/>
    <s v="Gable"/>
    <s v="CompShg"/>
    <s v="HdBoard"/>
    <s v="HdBoard"/>
    <s v="BrkFace"/>
    <n v="252"/>
    <s v="TA"/>
    <s v="TA"/>
    <s v="CBlock"/>
    <x v="1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x v="1"/>
    <n v="7"/>
    <n v="1960"/>
    <n v="1975"/>
    <s v="Flat"/>
    <s v="CompShg"/>
    <s v="BrkFace"/>
    <s v="Plywood"/>
    <s v="None"/>
    <n v="0"/>
    <s v="TA"/>
    <s v="TA"/>
    <s v="CBlock"/>
    <x v="0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x v="1"/>
    <n v="5"/>
    <n v="1923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x v="1"/>
    <n v="5"/>
    <n v="1924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1950"/>
    <s v="Hip"/>
    <s v="CompShg"/>
    <s v="Wd Sdng"/>
    <s v="Wd Sdng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x v="2"/>
    <n v="5"/>
    <n v="2009"/>
    <n v="2010"/>
    <s v="Gable"/>
    <s v="CompShg"/>
    <s v="VinylSd"/>
    <s v="VinylSd"/>
    <s v="BrkFace"/>
    <n v="84"/>
    <s v="Gd"/>
    <s v="TA"/>
    <s v="PConc"/>
    <x v="2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x v="0"/>
    <n v="5"/>
    <n v="2005"/>
    <n v="2006"/>
    <s v="Gable"/>
    <s v="CompShg"/>
    <s v="VinylSd"/>
    <s v="VinylSd"/>
    <s v="BrkFace"/>
    <n v="456"/>
    <s v="Gd"/>
    <s v="TA"/>
    <s v="PConc"/>
    <x v="0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x v="1"/>
    <n v="6"/>
    <n v="1984"/>
    <n v="1984"/>
    <s v="Gable"/>
    <s v="CompShg"/>
    <s v="Plywood"/>
    <s v="Plywood"/>
    <s v="None"/>
    <n v="0"/>
    <s v="TA"/>
    <s v="TA"/>
    <s v="PConc"/>
    <x v="0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x v="4"/>
    <n v="5"/>
    <n v="2003"/>
    <n v="2004"/>
    <s v="Gable"/>
    <s v="CompShg"/>
    <s v="VinylSd"/>
    <s v="VinylSd"/>
    <s v="BrkFace"/>
    <n v="664"/>
    <s v="Gd"/>
    <s v="TA"/>
    <s v="PConc"/>
    <x v="2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x v="0"/>
    <n v="5"/>
    <n v="2005"/>
    <n v="2005"/>
    <s v="Gable"/>
    <s v="CompShg"/>
    <s v="VinylSd"/>
    <s v="VinylSd"/>
    <s v="BrkFace"/>
    <n v="226"/>
    <s v="Gd"/>
    <s v="TA"/>
    <s v="PConc"/>
    <x v="0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x v="5"/>
    <n v="6"/>
    <n v="1956"/>
    <n v="1956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x v="1"/>
    <n v="7"/>
    <n v="1926"/>
    <n v="2004"/>
    <s v="Gable"/>
    <s v="CompShg"/>
    <s v="MetalSd"/>
    <s v="MetalSd"/>
    <s v="None"/>
    <n v="0"/>
    <s v="TA"/>
    <s v="Gd"/>
    <s v="BrkTil"/>
    <x v="1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x v="3"/>
    <n v="7"/>
    <n v="1940"/>
    <n v="1999"/>
    <s v="Gable"/>
    <s v="CompShg"/>
    <s v="Wd Sdng"/>
    <s v="Wd Sdng"/>
    <s v="None"/>
    <n v="0"/>
    <s v="TA"/>
    <s v="Gd"/>
    <s v="BrkTil"/>
    <x v="1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x v="3"/>
    <n v="5"/>
    <n v="1955"/>
    <n v="1993"/>
    <s v="Hip"/>
    <s v="CompShg"/>
    <s v="Wd Sdng"/>
    <s v="Wd Sdng"/>
    <s v="None"/>
    <n v="0"/>
    <s v="Gd"/>
    <s v="TA"/>
    <s v="CBlock"/>
    <x v="1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x v="2"/>
    <n v="5"/>
    <n v="2007"/>
    <n v="2007"/>
    <s v="Gable"/>
    <s v="CompShg"/>
    <s v="VinylSd"/>
    <s v="VinylSd"/>
    <s v="Stone"/>
    <n v="300"/>
    <s v="Gd"/>
    <s v="TA"/>
    <s v="PConc"/>
    <x v="2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x v="2"/>
    <n v="6"/>
    <n v="1981"/>
    <n v="1981"/>
    <s v="Hip"/>
    <s v="WdShake"/>
    <s v="Plywood"/>
    <s v="Plywood"/>
    <s v="BrkFace"/>
    <n v="653"/>
    <s v="Gd"/>
    <s v="TA"/>
    <s v="CBlock"/>
    <x v="0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x v="3"/>
    <n v="6"/>
    <n v="1941"/>
    <n v="1950"/>
    <s v="Gable"/>
    <s v="CompShg"/>
    <s v="MetalSd"/>
    <s v="MetalSd"/>
    <s v="None"/>
    <n v="0"/>
    <s v="TA"/>
    <s v="TA"/>
    <s v="CBlock"/>
    <x v="1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x v="1"/>
    <n v="5"/>
    <n v="1960"/>
    <n v="1960"/>
    <s v="Hip"/>
    <s v="CompShg"/>
    <s v="BrkFace"/>
    <s v="Plywood"/>
    <s v="Stone"/>
    <n v="112"/>
    <s v="TA"/>
    <s v="TA"/>
    <s v="CBlock"/>
    <x v="1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x v="0"/>
    <n v="7"/>
    <n v="1987"/>
    <n v="1987"/>
    <s v="Gable"/>
    <s v="CompShg"/>
    <s v="HdBoard"/>
    <s v="HdBoard"/>
    <s v="None"/>
    <n v="0"/>
    <s v="Gd"/>
    <s v="Gd"/>
    <s v="PConc"/>
    <x v="0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x v="1"/>
    <n v="5"/>
    <n v="1961"/>
    <n v="1961"/>
    <s v="Gable"/>
    <s v="CompShg"/>
    <s v="WdShing"/>
    <s v="Wd Shng"/>
    <s v="BrkCmn"/>
    <n v="491"/>
    <s v="TA"/>
    <s v="TA"/>
    <s v="CBlock"/>
    <x v="1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x v="1"/>
    <n v="5"/>
    <n v="1986"/>
    <n v="1986"/>
    <s v="Gable"/>
    <s v="CompShg"/>
    <s v="VinylSd"/>
    <s v="Plywood"/>
    <s v="Stone"/>
    <n v="132"/>
    <s v="TA"/>
    <s v="TA"/>
    <s v="CBlock"/>
    <x v="0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x v="1"/>
    <n v="7"/>
    <n v="1950"/>
    <n v="2001"/>
    <s v="Gable"/>
    <s v="CompShg"/>
    <s v="WdShing"/>
    <s v="Wd Shng"/>
    <s v="None"/>
    <n v="0"/>
    <s v="TA"/>
    <s v="TA"/>
    <s v="CBlock"/>
    <x v="1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x v="1"/>
    <n v="5"/>
    <n v="1988"/>
    <n v="1989"/>
    <s v="Gable"/>
    <s v="CompShg"/>
    <s v="Plywood"/>
    <s v="Plywood"/>
    <s v="BrkFace"/>
    <n v="268"/>
    <s v="Gd"/>
    <s v="TA"/>
    <s v="PConc"/>
    <x v="0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x v="3"/>
    <n v="5"/>
    <n v="1958"/>
    <n v="1958"/>
    <s v="Gable"/>
    <s v="CompShg"/>
    <s v="MetalSd"/>
    <s v="MetalSd"/>
    <s v="None"/>
    <n v="0"/>
    <s v="Gd"/>
    <s v="Gd"/>
    <s v="CBlock"/>
    <x v="1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x v="4"/>
    <n v="5"/>
    <n v="2008"/>
    <n v="2009"/>
    <s v="Hip"/>
    <s v="CompShg"/>
    <s v="VinylSd"/>
    <s v="VinylSd"/>
    <s v="Stone"/>
    <n v="748"/>
    <s v="Ex"/>
    <s v="TA"/>
    <s v="PConc"/>
    <x v="2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3"/>
    <n v="6"/>
    <n v="1923"/>
    <n v="2006"/>
    <s v="Gable"/>
    <s v="CompShg"/>
    <s v="Wd Sdng"/>
    <s v="Wd Sdng"/>
    <s v="None"/>
    <n v="0"/>
    <s v="Gd"/>
    <s v="TA"/>
    <s v="CBlock"/>
    <x v="1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n v="5"/>
    <n v="2000"/>
    <n v="2000"/>
    <s v="Gable"/>
    <s v="CompShg"/>
    <s v="MetalSd"/>
    <s v="MetalSd"/>
    <s v="BrkFace"/>
    <n v="456"/>
    <s v="Gd"/>
    <s v="TA"/>
    <s v="PConc"/>
    <x v="0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x v="0"/>
    <n v="6"/>
    <n v="1920"/>
    <n v="1950"/>
    <s v="Gable"/>
    <s v="CompShg"/>
    <s v="Stucco"/>
    <s v="Stucco"/>
    <s v="None"/>
    <n v="0"/>
    <s v="TA"/>
    <s v="TA"/>
    <s v="BrkTil"/>
    <x v="4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x v="3"/>
    <n v="6"/>
    <n v="1957"/>
    <n v="2006"/>
    <s v="Hip"/>
    <s v="CompShg"/>
    <s v="Wd Sdng"/>
    <s v="Wd Sdng"/>
    <s v="BrkFace"/>
    <n v="98"/>
    <s v="TA"/>
    <s v="TA"/>
    <s v="PConc"/>
    <x v="3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x v="0"/>
    <n v="5"/>
    <n v="2003"/>
    <n v="2003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x v="3"/>
    <n v="8"/>
    <n v="1908"/>
    <n v="1991"/>
    <s v="Gable"/>
    <s v="CompShg"/>
    <s v="AsbShng"/>
    <s v="Plywood"/>
    <s v="None"/>
    <n v="0"/>
    <s v="TA"/>
    <s v="TA"/>
    <s v="PConc"/>
    <x v="4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x v="6"/>
    <n v="9"/>
    <n v="1892"/>
    <n v="1993"/>
    <s v="Gable"/>
    <s v="WdShngl"/>
    <s v="Wd Sdng"/>
    <s v="Wd Sdng"/>
    <s v="None"/>
    <n v="0"/>
    <s v="Gd"/>
    <s v="Gd"/>
    <s v="BrkTil"/>
    <x v="1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x v="0"/>
    <n v="5"/>
    <n v="1990"/>
    <n v="1991"/>
    <s v="Gable"/>
    <s v="CompShg"/>
    <s v="HdBoard"/>
    <s v="HdBoard"/>
    <s v="None"/>
    <n v="0"/>
    <s v="TA"/>
    <s v="TA"/>
    <s v="PConc"/>
    <x v="0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x v="3"/>
    <n v="7"/>
    <n v="1916"/>
    <n v="1987"/>
    <s v="Gable"/>
    <s v="CompShg"/>
    <s v="HdBoard"/>
    <s v="HdBoard"/>
    <s v="None"/>
    <n v="0"/>
    <s v="TA"/>
    <s v="TA"/>
    <s v="CBlock"/>
    <x v="4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x v="3"/>
    <n v="5"/>
    <n v="1979"/>
    <n v="1979"/>
    <s v="Gable"/>
    <s v="CompShg"/>
    <s v="Plywood"/>
    <s v="Plywood"/>
    <s v="Stone"/>
    <n v="275"/>
    <s v="TA"/>
    <s v="TA"/>
    <s v="CBlock"/>
    <x v="0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x v="2"/>
    <n v="5"/>
    <n v="2001"/>
    <n v="2002"/>
    <s v="Gable"/>
    <s v="CompShg"/>
    <s v="CemntBd"/>
    <s v="CmentBd"/>
    <s v="None"/>
    <n v="0"/>
    <s v="Gd"/>
    <s v="TA"/>
    <s v="PConc"/>
    <x v="2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x v="2"/>
    <n v="8"/>
    <n v="1932"/>
    <n v="1994"/>
    <s v="Hip"/>
    <s v="CompShg"/>
    <s v="BrkFace"/>
    <s v="BrkFace"/>
    <s v="None"/>
    <n v="0"/>
    <s v="Gd"/>
    <s v="TA"/>
    <s v="CBlock"/>
    <x v="0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x v="0"/>
    <n v="9"/>
    <n v="1972"/>
    <n v="2004"/>
    <s v="Gable"/>
    <s v="CompShg"/>
    <s v="HdBoard"/>
    <s v="HdBoard"/>
    <s v="BrkFace"/>
    <n v="138"/>
    <s v="TA"/>
    <s v="TA"/>
    <s v="CBlock"/>
    <x v="1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None"/>
    <n v="0"/>
    <s v="Gd"/>
    <s v="TA"/>
    <s v="PConc"/>
    <x v="0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n v="5"/>
    <n v="2004"/>
    <n v="2004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x v="3"/>
    <n v="7"/>
    <n v="1972"/>
    <n v="1972"/>
    <s v="Hip"/>
    <s v="CompShg"/>
    <s v="HdBoard"/>
    <s v="HdBoard"/>
    <s v="None"/>
    <n v="0"/>
    <s v="TA"/>
    <s v="TA"/>
    <s v="CBlock"/>
    <x v="1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x v="1"/>
    <n v="6"/>
    <n v="1976"/>
    <n v="1976"/>
    <s v="Gable"/>
    <s v="CompShg"/>
    <s v="Plywood"/>
    <s v="Brk Cmn"/>
    <s v="None"/>
    <n v="0"/>
    <s v="TA"/>
    <s v="TA"/>
    <s v="CBlock"/>
    <x v="0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x v="0"/>
    <n v="5"/>
    <n v="2007"/>
    <n v="2007"/>
    <s v="Hip"/>
    <s v="CompShg"/>
    <s v="CemntBd"/>
    <s v="CmentBd"/>
    <s v="Stone"/>
    <n v="205"/>
    <s v="Ex"/>
    <s v="TA"/>
    <s v="PConc"/>
    <x v="2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x v="2"/>
    <n v="4"/>
    <n v="1918"/>
    <n v="1990"/>
    <s v="Gable"/>
    <s v="CompShg"/>
    <s v="Stucco"/>
    <s v="Stucco"/>
    <s v="None"/>
    <n v="0"/>
    <s v="Gd"/>
    <s v="Gd"/>
    <s v="PConc"/>
    <x v="1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x v="1"/>
    <n v="6"/>
    <n v="1912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x v="2"/>
    <n v="5"/>
    <n v="2004"/>
    <n v="2005"/>
    <s v="Hip"/>
    <s v="CompShg"/>
    <s v="VinylSd"/>
    <s v="VinylSd"/>
    <s v="BrkFace"/>
    <n v="262"/>
    <s v="Gd"/>
    <s v="TA"/>
    <s v="PConc"/>
    <x v="2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x v="5"/>
    <n v="5"/>
    <n v="2003"/>
    <n v="2004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x v="1"/>
    <n v="6"/>
    <n v="1977"/>
    <n v="1977"/>
    <s v="Gable"/>
    <s v="CompShg"/>
    <s v="Plywood"/>
    <s v="Plywood"/>
    <s v="None"/>
    <n v="0"/>
    <s v="TA"/>
    <s v="TA"/>
    <s v="CBlock"/>
    <x v="1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x v="1"/>
    <n v="6"/>
    <n v="1924"/>
    <n v="1950"/>
    <s v="Gable"/>
    <s v="CompShg"/>
    <s v="MetalSd"/>
    <s v="MetalSd"/>
    <s v="None"/>
    <n v="0"/>
    <s v="TA"/>
    <s v="Gd"/>
    <s v="BrkTil"/>
    <x v="4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205"/>
    <s v="Gd"/>
    <s v="TA"/>
    <s v="PConc"/>
    <x v="0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x v="3"/>
    <n v="7"/>
    <n v="1947"/>
    <n v="1950"/>
    <s v="Gable"/>
    <s v="CompShg"/>
    <s v="AsbShng"/>
    <s v="AsbShng"/>
    <s v="None"/>
    <n v="0"/>
    <s v="TA"/>
    <s v="TA"/>
    <s v="CBlock"/>
    <x v="1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x v="0"/>
    <n v="5"/>
    <n v="1990"/>
    <n v="1990"/>
    <s v="Gable"/>
    <s v="CompShg"/>
    <s v="HdBoard"/>
    <s v="HdBoard"/>
    <s v="None"/>
    <n v="0"/>
    <s v="TA"/>
    <s v="TA"/>
    <s v="PConc"/>
    <x v="0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x v="3"/>
    <n v="5"/>
    <n v="1962"/>
    <n v="1962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x v="5"/>
    <n v="5"/>
    <n v="1960"/>
    <n v="1960"/>
    <s v="Gable"/>
    <s v="CompShg"/>
    <s v="Wd Sdng"/>
    <s v="Wd Sdng"/>
    <s v="None"/>
    <n v="0"/>
    <s v="TA"/>
    <s v="TA"/>
    <s v="PConc"/>
    <x v="1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x v="0"/>
    <n v="5"/>
    <n v="1988"/>
    <n v="1989"/>
    <s v="Gable"/>
    <s v="CompShg"/>
    <s v="Plywood"/>
    <s v="Plywood"/>
    <s v="BrkFace"/>
    <n v="128"/>
    <s v="Gd"/>
    <s v="TA"/>
    <s v="CBlock"/>
    <x v="0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x v="1"/>
    <n v="7"/>
    <n v="1964"/>
    <n v="1964"/>
    <s v="Hip"/>
    <s v="CompShg"/>
    <s v="HdBoard"/>
    <s v="HdBoard"/>
    <s v="Stone"/>
    <n v="260"/>
    <s v="TA"/>
    <s v="TA"/>
    <s v="CBlock"/>
    <x v="0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x v="3"/>
    <n v="6"/>
    <n v="1925"/>
    <n v="1950"/>
    <s v="Gable"/>
    <s v="CompShg"/>
    <s v="Stucco"/>
    <s v="Stucco"/>
    <s v="None"/>
    <n v="0"/>
    <s v="TA"/>
    <s v="TA"/>
    <s v="CBlock"/>
    <x v="1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x v="1"/>
    <n v="5"/>
    <n v="2009"/>
    <n v="2009"/>
    <s v="Gable"/>
    <s v="CompShg"/>
    <s v="VinylSd"/>
    <s v="VinylSd"/>
    <s v="None"/>
    <n v="0"/>
    <s v="TA"/>
    <s v="TA"/>
    <s v="PConc"/>
    <x v="0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x v="3"/>
    <n v="5"/>
    <n v="1995"/>
    <n v="1995"/>
    <s v="Gable"/>
    <s v="CompShg"/>
    <s v="VinylSd"/>
    <s v="VinylSd"/>
    <s v="None"/>
    <n v="0"/>
    <s v="TA"/>
    <s v="TA"/>
    <s v="PConc"/>
    <x v="0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x v="1"/>
    <n v="7"/>
    <n v="1977"/>
    <n v="1977"/>
    <s v="Gable"/>
    <s v="CompShg"/>
    <s v="HdBoard"/>
    <s v="HdBoard"/>
    <s v="BrkFace"/>
    <n v="153"/>
    <s v="TA"/>
    <s v="TA"/>
    <s v="CBlock"/>
    <x v="0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x v="3"/>
    <n v="6"/>
    <n v="1957"/>
    <n v="1996"/>
    <s v="Gable"/>
    <s v="CompShg"/>
    <s v="HdBoard"/>
    <s v="HdBoard"/>
    <s v="BrkFace"/>
    <n v="64"/>
    <s v="TA"/>
    <s v="TA"/>
    <s v="CBlock"/>
    <x v="1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266"/>
    <s v="Gd"/>
    <s v="TA"/>
    <s v="PConc"/>
    <x v="0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x v="5"/>
    <n v="4"/>
    <n v="1925"/>
    <n v="195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x v="0"/>
    <n v="9"/>
    <n v="1939"/>
    <n v="2006"/>
    <s v="Gable"/>
    <s v="CompShg"/>
    <s v="VinylSd"/>
    <s v="VinylSd"/>
    <s v="BrkFace"/>
    <n v="312"/>
    <s v="Gd"/>
    <s v="Gd"/>
    <s v="CBlock"/>
    <x v="1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x v="1"/>
    <n v="5"/>
    <n v="2002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x v="1"/>
    <n v="6"/>
    <n v="1975"/>
    <n v="1975"/>
    <s v="Gable"/>
    <s v="CompShg"/>
    <s v="VinylSd"/>
    <s v="VinylSd"/>
    <s v="None"/>
    <n v="0"/>
    <s v="TA"/>
    <s v="TA"/>
    <s v="CBlock"/>
    <x v="0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x v="6"/>
    <n v="5"/>
    <n v="2003"/>
    <n v="2003"/>
    <s v="Hip"/>
    <s v="CompShg"/>
    <s v="VinylSd"/>
    <s v="VinylSd"/>
    <s v="BrkFace"/>
    <n v="922"/>
    <s v="Ex"/>
    <s v="TA"/>
    <s v="PConc"/>
    <x v="2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n v="5"/>
    <n v="1971"/>
    <n v="1971"/>
    <s v="Gable"/>
    <s v="CompShg"/>
    <s v="HdBoard"/>
    <s v="HdBoard"/>
    <s v="BrkFace"/>
    <n v="142"/>
    <s v="TA"/>
    <s v="TA"/>
    <s v="CBlock"/>
    <x v="1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x v="0"/>
    <n v="5"/>
    <n v="1995"/>
    <n v="1995"/>
    <s v="Gable"/>
    <s v="CompShg"/>
    <s v="VinylSd"/>
    <s v="VinylSd"/>
    <s v="BrkFace"/>
    <n v="290"/>
    <s v="Gd"/>
    <s v="TA"/>
    <s v="PConc"/>
    <x v="0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x v="1"/>
    <n v="6"/>
    <n v="1970"/>
    <n v="1970"/>
    <s v="Gable"/>
    <s v="CompShg"/>
    <s v="HdBoard"/>
    <s v="HdBoard"/>
    <s v="BrkFace"/>
    <n v="127"/>
    <s v="TA"/>
    <s v="TA"/>
    <s v="CBlock"/>
    <x v="1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x v="3"/>
    <n v="5"/>
    <n v="1967"/>
    <n v="1967"/>
    <s v="Gable"/>
    <s v="CompShg"/>
    <s v="HdBoard"/>
    <s v="HdBoard"/>
    <s v="None"/>
    <n v="0"/>
    <s v="TA"/>
    <s v="TA"/>
    <s v="CBlock"/>
    <x v="1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MetalSd"/>
    <s v="MetalSd"/>
    <s v="BrkFace"/>
    <n v="220"/>
    <s v="TA"/>
    <s v="TA"/>
    <s v="CBlock"/>
    <x v="1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x v="2"/>
    <n v="5"/>
    <n v="1995"/>
    <n v="1996"/>
    <s v="Gable"/>
    <s v="CompShg"/>
    <s v="VinylSd"/>
    <s v="VinylSd"/>
    <s v="BrkFace"/>
    <n v="506"/>
    <s v="Gd"/>
    <s v="TA"/>
    <s v="PConc"/>
    <x v="0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2"/>
    <n v="1972"/>
    <s v="Gable"/>
    <s v="CompShg"/>
    <s v="HdBoard"/>
    <s v="HdBoard"/>
    <s v="BrkFace"/>
    <n v="297"/>
    <s v="TA"/>
    <s v="TA"/>
    <s v="CBlock"/>
    <x v="1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x v="3"/>
    <n v="6"/>
    <n v="1976"/>
    <n v="1976"/>
    <s v="Gable"/>
    <s v="CompShg"/>
    <s v="HdBoard"/>
    <s v="HdBoard"/>
    <s v="None"/>
    <n v="0"/>
    <s v="TA"/>
    <s v="TA"/>
    <s v="CBlock"/>
    <x v="1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x v="1"/>
    <n v="5"/>
    <n v="2002"/>
    <n v="2002"/>
    <s v="Gable"/>
    <s v="CompShg"/>
    <s v="VinylSd"/>
    <s v="VinylSd"/>
    <s v="NA"/>
    <s v="NA"/>
    <s v="Gd"/>
    <s v="TA"/>
    <s v="PConc"/>
    <x v="0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x v="1"/>
    <n v="3"/>
    <n v="1971"/>
    <n v="1971"/>
    <s v="Gable"/>
    <s v="CompShg"/>
    <s v="HdBoard"/>
    <s v="HdBoard"/>
    <s v="BrkFace"/>
    <n v="604"/>
    <s v="TA"/>
    <s v="TA"/>
    <s v="CBlock"/>
    <x v="1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98"/>
    <s v="Gd"/>
    <s v="TA"/>
    <s v="PConc"/>
    <x v="0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x v="0"/>
    <n v="7"/>
    <n v="1993"/>
    <n v="2003"/>
    <s v="Gable"/>
    <s v="CompShg"/>
    <s v="HdBoard"/>
    <s v="HdBoard"/>
    <s v="None"/>
    <n v="0"/>
    <s v="Gd"/>
    <s v="TA"/>
    <s v="PConc"/>
    <x v="0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7"/>
    <s v="Hip"/>
    <s v="CompShg"/>
    <s v="VinylSd"/>
    <s v="VinylSd"/>
    <s v="BrkFace"/>
    <n v="254"/>
    <s v="Ex"/>
    <s v="TA"/>
    <s v="PConc"/>
    <x v="2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x v="1"/>
    <n v="4"/>
    <n v="1945"/>
    <n v="1950"/>
    <s v="Gable"/>
    <s v="CompShg"/>
    <s v="VinylSd"/>
    <s v="VinylSd"/>
    <s v="None"/>
    <n v="0"/>
    <s v="TA"/>
    <s v="TA"/>
    <s v="CBlock"/>
    <x v="1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x v="2"/>
    <n v="5"/>
    <n v="2008"/>
    <n v="2008"/>
    <s v="Gable"/>
    <s v="CompShg"/>
    <s v="VinylSd"/>
    <s v="VinylSd"/>
    <s v="Stone"/>
    <n v="36"/>
    <s v="Gd"/>
    <s v="TA"/>
    <s v="PConc"/>
    <x v="0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x v="3"/>
    <n v="9"/>
    <n v="1945"/>
    <n v="1997"/>
    <s v="Gable"/>
    <s v="CompShg"/>
    <s v="VinylSd"/>
    <s v="VinylSd"/>
    <s v="None"/>
    <n v="0"/>
    <s v="TA"/>
    <s v="Gd"/>
    <s v="CBlock"/>
    <x v="1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x v="3"/>
    <n v="4"/>
    <n v="1900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x v="1"/>
    <n v="6"/>
    <n v="1980"/>
    <n v="1980"/>
    <s v="Gable"/>
    <s v="CompShg"/>
    <s v="Plywood"/>
    <s v="Plywood"/>
    <s v="None"/>
    <n v="0"/>
    <s v="TA"/>
    <s v="TA"/>
    <s v="CBlock"/>
    <x v="0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x v="0"/>
    <n v="5"/>
    <n v="1994"/>
    <n v="2002"/>
    <s v="Gable"/>
    <s v="CompShg"/>
    <s v="VinylSd"/>
    <s v="VinylSd"/>
    <s v="None"/>
    <n v="0"/>
    <s v="Gd"/>
    <s v="TA"/>
    <s v="PConc"/>
    <x v="0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5"/>
    <n v="1988"/>
    <n v="1988"/>
    <s v="Gable"/>
    <s v="CompShg"/>
    <s v="Wd Sdng"/>
    <s v="Wd Sdng"/>
    <s v="BrkFace"/>
    <n v="102"/>
    <s v="TA"/>
    <s v="TA"/>
    <s v="CBlock"/>
    <x v="0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x v="1"/>
    <n v="8"/>
    <n v="1910"/>
    <n v="1950"/>
    <s v="Gable"/>
    <s v="CompShg"/>
    <s v="AsbShng"/>
    <s v="AsbShng"/>
    <s v="None"/>
    <n v="0"/>
    <s v="TA"/>
    <s v="Fa"/>
    <s v="Stone"/>
    <x v="4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x v="1"/>
    <n v="5"/>
    <n v="1954"/>
    <n v="1954"/>
    <s v="Hip"/>
    <s v="CompShg"/>
    <s v="Wd Sdng"/>
    <s v="BrkFace"/>
    <s v="None"/>
    <n v="0"/>
    <s v="TA"/>
    <s v="TA"/>
    <s v="CBlock"/>
    <x v="1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101"/>
    <s v="Gd"/>
    <s v="TA"/>
    <s v="PConc"/>
    <x v="0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x v="1"/>
    <n v="7"/>
    <n v="1958"/>
    <n v="2006"/>
    <s v="Gable"/>
    <s v="CompShg"/>
    <s v="Wd Sdng"/>
    <s v="HdBoard"/>
    <s v="BrkCmn"/>
    <n v="472"/>
    <s v="Gd"/>
    <s v="TA"/>
    <s v="CBlock"/>
    <x v="0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x v="7"/>
    <n v="2"/>
    <n v="1940"/>
    <n v="1966"/>
    <s v="Gable"/>
    <s v="CompShg"/>
    <s v="Wd Sdng"/>
    <s v="Plywood"/>
    <s v="None"/>
    <n v="0"/>
    <s v="TA"/>
    <s v="Po"/>
    <s v="CBlock"/>
    <x v="1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x v="2"/>
    <n v="5"/>
    <n v="2006"/>
    <n v="2007"/>
    <s v="Hip"/>
    <s v="CompShg"/>
    <s v="VinylSd"/>
    <s v="VinylSd"/>
    <s v="Stone"/>
    <n v="481"/>
    <s v="Gd"/>
    <s v="TA"/>
    <s v="PConc"/>
    <x v="0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x v="1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1"/>
    <n v="7"/>
    <n v="1964"/>
    <n v="1991"/>
    <s v="Hip"/>
    <s v="CompShg"/>
    <s v="HdBoard"/>
    <s v="HdBoard"/>
    <s v="BrkFace"/>
    <n v="108"/>
    <s v="TA"/>
    <s v="TA"/>
    <s v="CBlock"/>
    <x v="0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3"/>
    <n v="6"/>
    <n v="1957"/>
    <n v="1957"/>
    <s v="Gable"/>
    <s v="CompShg"/>
    <s v="MetalSd"/>
    <s v="MetalSd"/>
    <s v="None"/>
    <n v="0"/>
    <s v="TA"/>
    <s v="Gd"/>
    <s v="CBlock"/>
    <x v="1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x v="0"/>
    <n v="5"/>
    <n v="1999"/>
    <n v="1999"/>
    <s v="Gable"/>
    <s v="CompShg"/>
    <s v="VinylSd"/>
    <s v="VinylSd"/>
    <s v="BrkFace"/>
    <n v="302"/>
    <s v="Gd"/>
    <s v="TA"/>
    <s v="PConc"/>
    <x v="0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x v="1"/>
    <n v="5"/>
    <n v="2003"/>
    <n v="2003"/>
    <s v="Gable"/>
    <s v="CompShg"/>
    <s v="VinylSd"/>
    <s v="VinylSd"/>
    <s v="None"/>
    <n v="0"/>
    <s v="Gd"/>
    <s v="TA"/>
    <s v="PConc"/>
    <x v="0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180"/>
    <s v="Gd"/>
    <s v="TA"/>
    <s v="PConc"/>
    <x v="0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x v="0"/>
    <n v="5"/>
    <n v="2001"/>
    <n v="2001"/>
    <s v="Gable"/>
    <s v="CompShg"/>
    <s v="VinylSd"/>
    <s v="VinylSd"/>
    <s v="BrkFace"/>
    <n v="172"/>
    <s v="Gd"/>
    <s v="TA"/>
    <s v="PConc"/>
    <x v="0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x v="3"/>
    <n v="5"/>
    <n v="1956"/>
    <n v="1956"/>
    <s v="Gable"/>
    <s v="CompShg"/>
    <s v="BrkFace"/>
    <s v="BrkFace"/>
    <s v="None"/>
    <n v="0"/>
    <s v="TA"/>
    <s v="TA"/>
    <s v="PConc"/>
    <x v="3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x v="1"/>
    <n v="5"/>
    <n v="1962"/>
    <n v="1962"/>
    <s v="Gable"/>
    <s v="CompShg"/>
    <s v="Wd Sdng"/>
    <s v="Wd Sdng"/>
    <s v="BrkFace"/>
    <n v="399"/>
    <s v="TA"/>
    <s v="TA"/>
    <s v="CBlock"/>
    <x v="1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x v="2"/>
    <n v="5"/>
    <n v="2007"/>
    <n v="2007"/>
    <s v="Gable"/>
    <s v="CompShg"/>
    <s v="CemntBd"/>
    <s v="CmentBd"/>
    <s v="Stone"/>
    <n v="270"/>
    <s v="Gd"/>
    <s v="TA"/>
    <s v="PConc"/>
    <x v="2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x v="1"/>
    <n v="7"/>
    <n v="1977"/>
    <n v="1995"/>
    <s v="Gable"/>
    <s v="CompShg"/>
    <s v="HdBoard"/>
    <s v="Plywood"/>
    <s v="BrkFace"/>
    <n v="46"/>
    <s v="TA"/>
    <s v="TA"/>
    <s v="CBlock"/>
    <x v="0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x v="3"/>
    <n v="7"/>
    <n v="1929"/>
    <n v="2001"/>
    <s v="Gable"/>
    <s v="CompShg"/>
    <s v="Wd Sdng"/>
    <s v="Wd Sdng"/>
    <s v="None"/>
    <n v="0"/>
    <s v="TA"/>
    <s v="TA"/>
    <s v="BrkTil"/>
    <x v="1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x v="3"/>
    <n v="5"/>
    <n v="1925"/>
    <n v="2004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x v="1"/>
    <n v="6"/>
    <n v="1981"/>
    <n v="1981"/>
    <s v="Gable"/>
    <s v="CompShg"/>
    <s v="MetalSd"/>
    <s v="MetalSd"/>
    <s v="BrkFace"/>
    <n v="210"/>
    <s v="TA"/>
    <s v="Gd"/>
    <s v="CBlock"/>
    <x v="0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x v="3"/>
    <n v="8"/>
    <n v="1939"/>
    <n v="1997"/>
    <s v="Gable"/>
    <s v="CompShg"/>
    <s v="Wd Sdng"/>
    <s v="Wd Sdng"/>
    <s v="None"/>
    <n v="0"/>
    <s v="TA"/>
    <s v="TA"/>
    <s v="PConc"/>
    <x v="1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x v="3"/>
    <n v="6"/>
    <n v="1940"/>
    <n v="1955"/>
    <s v="Gable"/>
    <s v="CompShg"/>
    <s v="VinylSd"/>
    <s v="VinylSd"/>
    <s v="None"/>
    <n v="0"/>
    <s v="TA"/>
    <s v="TA"/>
    <s v="CBlock"/>
    <x v="1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x v="1"/>
    <n v="7"/>
    <n v="1976"/>
    <n v="1976"/>
    <s v="Hip"/>
    <s v="CompShg"/>
    <s v="HdBoard"/>
    <s v="HdBoard"/>
    <s v="BrkFace"/>
    <n v="174"/>
    <s v="TA"/>
    <s v="Gd"/>
    <s v="CBlock"/>
    <x v="1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x v="0"/>
    <n v="7"/>
    <n v="1954"/>
    <n v="2005"/>
    <s v="Flat"/>
    <s v="Membran"/>
    <s v="Plywood"/>
    <s v="Plywood"/>
    <s v="None"/>
    <n v="0"/>
    <s v="TA"/>
    <s v="TA"/>
    <s v="CBlock"/>
    <x v="0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x v="2"/>
    <n v="7"/>
    <n v="1999"/>
    <n v="2007"/>
    <s v="Gable"/>
    <s v="CompShg"/>
    <s v="VinylSd"/>
    <s v="VinylSd"/>
    <s v="BrkFace"/>
    <n v="348"/>
    <s v="Gd"/>
    <s v="TA"/>
    <s v="PConc"/>
    <x v="0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x v="1"/>
    <n v="6"/>
    <n v="1958"/>
    <n v="1988"/>
    <s v="Hip"/>
    <s v="CompShg"/>
    <s v="Wd Sdng"/>
    <s v="Wd Sdng"/>
    <s v="BrkCmn"/>
    <n v="183"/>
    <s v="TA"/>
    <s v="TA"/>
    <s v="CBlock"/>
    <x v="1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x v="3"/>
    <n v="7"/>
    <n v="1982"/>
    <n v="1982"/>
    <s v="Gable"/>
    <s v="CompShg"/>
    <s v="HdBoard"/>
    <s v="ImStucc"/>
    <s v="None"/>
    <n v="0"/>
    <s v="TA"/>
    <s v="TA"/>
    <s v="CBlock"/>
    <x v="1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x v="0"/>
    <n v="7"/>
    <n v="1925"/>
    <n v="2007"/>
    <s v="Gable"/>
    <s v="CompShg"/>
    <s v="Wd Sdng"/>
    <s v="Wd Sdng"/>
    <s v="None"/>
    <n v="0"/>
    <s v="Gd"/>
    <s v="Gd"/>
    <s v="BrkTil"/>
    <x v="1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x v="0"/>
    <n v="5"/>
    <n v="2003"/>
    <n v="2003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x v="5"/>
    <n v="5"/>
    <n v="1951"/>
    <n v="1951"/>
    <s v="Gable"/>
    <s v="CompShg"/>
    <s v="VinylSd"/>
    <s v="VinylSd"/>
    <s v="None"/>
    <n v="0"/>
    <s v="TA"/>
    <s v="TA"/>
    <s v="CBlock"/>
    <x v="1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x v="4"/>
    <n v="5"/>
    <n v="2006"/>
    <n v="2007"/>
    <s v="Gable"/>
    <s v="CompShg"/>
    <s v="CemntBd"/>
    <s v="CmentBd"/>
    <s v="BrkFace"/>
    <n v="315"/>
    <s v="Ex"/>
    <s v="TA"/>
    <s v="PConc"/>
    <x v="2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x v="0"/>
    <n v="5"/>
    <n v="1977"/>
    <n v="1977"/>
    <s v="Hip"/>
    <s v="CompShg"/>
    <s v="Plywood"/>
    <s v="Plywood"/>
    <s v="BrkFace"/>
    <n v="299"/>
    <s v="TA"/>
    <s v="TA"/>
    <s v="CBlock"/>
    <x v="0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x v="0"/>
    <n v="6"/>
    <n v="1989"/>
    <n v="1989"/>
    <s v="Gable"/>
    <s v="CompShg"/>
    <s v="Plywood"/>
    <s v="Plywood"/>
    <s v="BrkFace"/>
    <n v="340"/>
    <s v="Gd"/>
    <s v="TA"/>
    <s v="CBlock"/>
    <x v="0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1"/>
    <n v="5"/>
    <n v="2006"/>
    <n v="2006"/>
    <s v="Gable"/>
    <s v="CompShg"/>
    <s v="VinylSd"/>
    <s v="VinylSd"/>
    <s v="Stone"/>
    <n v="68"/>
    <s v="Gd"/>
    <s v="TA"/>
    <s v="PConc"/>
    <x v="0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x v="0"/>
    <n v="5"/>
    <n v="2007"/>
    <n v="2008"/>
    <s v="Gable"/>
    <s v="CompShg"/>
    <s v="VinylSd"/>
    <s v="VinylSd"/>
    <s v="Stone"/>
    <n v="166"/>
    <s v="Gd"/>
    <s v="TA"/>
    <s v="PConc"/>
    <x v="0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x v="2"/>
    <n v="5"/>
    <n v="2008"/>
    <n v="2009"/>
    <s v="Gable"/>
    <s v="CompShg"/>
    <s v="VinylSd"/>
    <s v="VinylSd"/>
    <s v="Stone"/>
    <n v="72"/>
    <s v="Gd"/>
    <s v="TA"/>
    <s v="PConc"/>
    <x v="0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92"/>
    <n v="1992"/>
    <s v="Gable"/>
    <s v="CompShg"/>
    <s v="Plywood"/>
    <s v="ImStucc"/>
    <s v="None"/>
    <n v="0"/>
    <s v="Gd"/>
    <s v="TA"/>
    <s v="PConc"/>
    <x v="0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x v="0"/>
    <n v="5"/>
    <n v="2006"/>
    <n v="2007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x v="1"/>
    <n v="7"/>
    <n v="1962"/>
    <n v="1981"/>
    <s v="Gable"/>
    <s v="CompShg"/>
    <s v="Wd Sdng"/>
    <s v="Wd Sdng"/>
    <s v="None"/>
    <n v="0"/>
    <s v="TA"/>
    <s v="TA"/>
    <s v="CBlock"/>
    <x v="1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x v="5"/>
    <n v="4"/>
    <n v="1971"/>
    <n v="1971"/>
    <s v="Gable"/>
    <s v="CompShg"/>
    <s v="HdBoard"/>
    <s v="HdBoard"/>
    <s v="None"/>
    <n v="0"/>
    <s v="TA"/>
    <s v="TA"/>
    <s v="CBlock"/>
    <x v="1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x v="3"/>
    <n v="5"/>
    <n v="1967"/>
    <n v="1967"/>
    <s v="Gable"/>
    <s v="CompShg"/>
    <s v="MetalSd"/>
    <s v="MetalSd"/>
    <s v="BrkFace"/>
    <n v="31"/>
    <s v="TA"/>
    <s v="Gd"/>
    <s v="CBlock"/>
    <x v="1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x v="1"/>
    <n v="7"/>
    <n v="1915"/>
    <n v="2003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x v="3"/>
    <n v="6"/>
    <n v="1912"/>
    <n v="2000"/>
    <s v="Gable"/>
    <s v="CompShg"/>
    <s v="VinylSd"/>
    <s v="VinylSd"/>
    <s v="None"/>
    <n v="0"/>
    <s v="TA"/>
    <s v="Fa"/>
    <s v="PConc"/>
    <x v="1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x v="3"/>
    <n v="4"/>
    <n v="1949"/>
    <n v="2008"/>
    <s v="Gable"/>
    <s v="CompShg"/>
    <s v="Wd Sdng"/>
    <s v="Wd Sdng"/>
    <s v="None"/>
    <n v="0"/>
    <s v="TA"/>
    <s v="TA"/>
    <s v="CBlock"/>
    <x v="1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x v="0"/>
    <n v="7"/>
    <n v="1977"/>
    <n v="1994"/>
    <s v="Gable"/>
    <s v="CompShg"/>
    <s v="Plywood"/>
    <s v="Plywood"/>
    <s v="BrkFace"/>
    <n v="34"/>
    <s v="TA"/>
    <s v="TA"/>
    <s v="CBlock"/>
    <x v="1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1"/>
    <n v="5"/>
    <n v="1953"/>
    <n v="1953"/>
    <s v="Hip"/>
    <s v="CompShg"/>
    <s v="HdBoard"/>
    <s v="HdBoard"/>
    <s v="Stone"/>
    <n v="238"/>
    <s v="TA"/>
    <s v="TA"/>
    <s v="CBlock"/>
    <x v="1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x v="1"/>
    <n v="6"/>
    <n v="1984"/>
    <n v="1984"/>
    <s v="Gable"/>
    <s v="CompShg"/>
    <s v="HdBoard"/>
    <s v="HdBoard"/>
    <s v="None"/>
    <n v="0"/>
    <s v="TA"/>
    <s v="TA"/>
    <s v="CBlock"/>
    <x v="1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x v="3"/>
    <n v="5"/>
    <n v="1950"/>
    <n v="1950"/>
    <s v="Gable"/>
    <s v="CompShg"/>
    <s v="Wd Sdng"/>
    <s v="Wd Sdng"/>
    <s v="None"/>
    <n v="0"/>
    <s v="TA"/>
    <s v="TA"/>
    <s v="CBlock"/>
    <x v="1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x v="0"/>
    <n v="5"/>
    <n v="1997"/>
    <n v="1998"/>
    <s v="Hip"/>
    <s v="CompShg"/>
    <s v="VinylSd"/>
    <s v="VinylSd"/>
    <s v="BrkFace"/>
    <n v="1600"/>
    <s v="Gd"/>
    <s v="TA"/>
    <s v="PConc"/>
    <x v="0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x v="1"/>
    <n v="6"/>
    <n v="1968"/>
    <n v="1968"/>
    <s v="Mansard"/>
    <s v="CompShg"/>
    <s v="HdBoard"/>
    <s v="AsphShn"/>
    <s v="BrkFace"/>
    <n v="365"/>
    <s v="Gd"/>
    <s v="TA"/>
    <s v="CBlock"/>
    <x v="1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x v="1"/>
    <n v="8"/>
    <n v="1950"/>
    <n v="2004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x v="3"/>
    <n v="5"/>
    <n v="1953"/>
    <n v="1953"/>
    <s v="Hip"/>
    <s v="CompShg"/>
    <s v="MetalSd"/>
    <s v="MetalSd"/>
    <s v="BrkFace"/>
    <n v="56"/>
    <s v="TA"/>
    <s v="TA"/>
    <s v="CBlock"/>
    <x v="1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x v="2"/>
    <n v="5"/>
    <n v="1998"/>
    <n v="1999"/>
    <s v="Gable"/>
    <s v="CompShg"/>
    <s v="VinylSd"/>
    <s v="VinylSd"/>
    <s v="None"/>
    <n v="0"/>
    <s v="Gd"/>
    <s v="TA"/>
    <s v="PConc"/>
    <x v="0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x v="0"/>
    <n v="5"/>
    <n v="2001"/>
    <n v="2002"/>
    <s v="Gable"/>
    <s v="CompShg"/>
    <s v="VinylSd"/>
    <s v="VinylSd"/>
    <s v="BrkFace"/>
    <n v="150"/>
    <s v="Gd"/>
    <s v="TA"/>
    <s v="PConc"/>
    <x v="0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x v="3"/>
    <n v="7"/>
    <n v="1972"/>
    <n v="1972"/>
    <s v="Gable"/>
    <s v="CompShg"/>
    <s v="VinylSd"/>
    <s v="VinylSd"/>
    <s v="None"/>
    <n v="0"/>
    <s v="TA"/>
    <s v="TA"/>
    <s v="PConc"/>
    <x v="1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x v="0"/>
    <n v="9"/>
    <n v="1880"/>
    <n v="2002"/>
    <s v="Gable"/>
    <s v="CompShg"/>
    <s v="CemntBd"/>
    <s v="CmentBd"/>
    <s v="None"/>
    <n v="0"/>
    <s v="TA"/>
    <s v="TA"/>
    <s v="BrkTil"/>
    <x v="1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x v="2"/>
    <n v="5"/>
    <n v="2004"/>
    <n v="2005"/>
    <s v="Gable"/>
    <s v="CompShg"/>
    <s v="CemntBd"/>
    <s v="CmentBd"/>
    <s v="Stone"/>
    <n v="246"/>
    <s v="Gd"/>
    <s v="TA"/>
    <s v="PConc"/>
    <x v="0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x v="0"/>
    <n v="5"/>
    <n v="1990"/>
    <n v="1991"/>
    <s v="Gable"/>
    <s v="CompShg"/>
    <s v="HdBoard"/>
    <s v="Plywood"/>
    <s v="BrkFace"/>
    <n v="246"/>
    <s v="Gd"/>
    <s v="TA"/>
    <s v="CBlock"/>
    <x v="0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x v="1"/>
    <n v="7"/>
    <n v="1920"/>
    <n v="1950"/>
    <s v="Gable"/>
    <s v="CompShg"/>
    <s v="MetalSd"/>
    <s v="MetalSd"/>
    <s v="None"/>
    <n v="0"/>
    <s v="TA"/>
    <s v="Fa"/>
    <s v="CBlock"/>
    <x v="1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x v="5"/>
    <n v="5"/>
    <n v="1940"/>
    <n v="1950"/>
    <s v="Gable"/>
    <s v="CompShg"/>
    <s v="VinylSd"/>
    <s v="VinylSd"/>
    <s v="None"/>
    <n v="0"/>
    <s v="TA"/>
    <s v="TA"/>
    <s v="CBlock"/>
    <x v="1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x v="4"/>
    <n v="5"/>
    <n v="2003"/>
    <n v="2004"/>
    <s v="Gable"/>
    <s v="CompShg"/>
    <s v="VinylSd"/>
    <s v="VinylSd"/>
    <s v="None"/>
    <n v="0"/>
    <s v="Gd"/>
    <s v="TA"/>
    <s v="PConc"/>
    <x v="2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x v="1"/>
    <n v="5"/>
    <n v="1993"/>
    <n v="1994"/>
    <s v="Gable"/>
    <s v="CompShg"/>
    <s v="HdBoard"/>
    <s v="HdBoard"/>
    <s v="BrkFace"/>
    <n v="112"/>
    <s v="TA"/>
    <s v="TA"/>
    <s v="PConc"/>
    <x v="0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x v="1"/>
    <n v="6"/>
    <n v="1948"/>
    <n v="2002"/>
    <s v="Gable"/>
    <s v="CompShg"/>
    <s v="VinylSd"/>
    <s v="VinylSd"/>
    <s v="None"/>
    <n v="0"/>
    <s v="TA"/>
    <s v="Gd"/>
    <s v="CBlock"/>
    <x v="1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x v="3"/>
    <n v="7"/>
    <n v="1939"/>
    <n v="1950"/>
    <s v="Gable"/>
    <s v="CompShg"/>
    <s v="MetalSd"/>
    <s v="MetalSd"/>
    <s v="None"/>
    <n v="0"/>
    <s v="TA"/>
    <s v="TA"/>
    <s v="CBlock"/>
    <x v="0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x v="0"/>
    <n v="5"/>
    <n v="1965"/>
    <n v="1965"/>
    <s v="Hip"/>
    <s v="CompShg"/>
    <s v="BrkFace"/>
    <s v="BrkFace"/>
    <s v="None"/>
    <n v="0"/>
    <s v="TA"/>
    <s v="TA"/>
    <s v="CBlock"/>
    <x v="0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0"/>
    <n v="7"/>
    <n v="1925"/>
    <n v="1990"/>
    <s v="Gable"/>
    <s v="CompShg"/>
    <s v="Wd Sdng"/>
    <s v="Wd Sdng"/>
    <s v="None"/>
    <n v="0"/>
    <s v="TA"/>
    <s v="TA"/>
    <s v="BrkTil"/>
    <x v="1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x v="0"/>
    <n v="7"/>
    <n v="1980"/>
    <n v="1980"/>
    <s v="Gable"/>
    <s v="CompShg"/>
    <s v="CemntBd"/>
    <s v="CmentBd"/>
    <s v="BrkFace"/>
    <n v="278"/>
    <s v="Gd"/>
    <s v="TA"/>
    <s v="CBlock"/>
    <x v="0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x v="0"/>
    <n v="5"/>
    <n v="1993"/>
    <n v="1993"/>
    <s v="Gable"/>
    <s v="CompShg"/>
    <s v="HdBoard"/>
    <s v="HdBoard"/>
    <s v="BrkFace"/>
    <n v="256"/>
    <s v="Gd"/>
    <s v="TA"/>
    <s v="PConc"/>
    <x v="0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x v="0"/>
    <n v="5"/>
    <n v="1980"/>
    <n v="1980"/>
    <s v="Gable"/>
    <s v="CompShg"/>
    <s v="Plywood"/>
    <s v="Plywood"/>
    <s v="BrkFace"/>
    <n v="225"/>
    <s v="TA"/>
    <s v="TA"/>
    <s v="CBlock"/>
    <x v="0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x v="4"/>
    <n v="5"/>
    <n v="2006"/>
    <n v="2006"/>
    <s v="Gable"/>
    <s v="CompShg"/>
    <s v="VinylSd"/>
    <s v="VinylSd"/>
    <s v="Stone"/>
    <n v="370"/>
    <s v="TA"/>
    <s v="TA"/>
    <s v="PConc"/>
    <x v="2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x v="2"/>
    <n v="5"/>
    <n v="2004"/>
    <n v="2004"/>
    <s v="Gable"/>
    <s v="CompShg"/>
    <s v="VinylSd"/>
    <s v="VinylSd"/>
    <s v="BrkFace"/>
    <n v="388"/>
    <s v="Gd"/>
    <s v="TA"/>
    <s v="PConc"/>
    <x v="2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x v="0"/>
    <n v="5"/>
    <n v="1986"/>
    <n v="1987"/>
    <s v="Gable"/>
    <s v="CompShg"/>
    <s v="Plywood"/>
    <s v="Plywood"/>
    <s v="BrkFace"/>
    <n v="172"/>
    <s v="Gd"/>
    <s v="TA"/>
    <s v="CBlock"/>
    <x v="1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x v="7"/>
    <n v="8"/>
    <n v="1955"/>
    <n v="2005"/>
    <s v="Gable"/>
    <s v="CompShg"/>
    <s v="VinylSd"/>
    <s v="VinylSd"/>
    <s v="None"/>
    <n v="0"/>
    <s v="TA"/>
    <s v="Gd"/>
    <s v="CBlock"/>
    <x v="1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x v="0"/>
    <n v="7"/>
    <n v="1967"/>
    <n v="2007"/>
    <s v="Mansard"/>
    <s v="WdShake"/>
    <s v="Wd Sdng"/>
    <s v="Wd Sdng"/>
    <s v="BrkFace"/>
    <n v="300"/>
    <s v="Gd"/>
    <s v="Gd"/>
    <s v="CBlock"/>
    <x v="0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x v="3"/>
    <n v="6"/>
    <n v="1941"/>
    <n v="1950"/>
    <s v="Gable"/>
    <s v="CompShg"/>
    <s v="MetalSd"/>
    <s v="MetalSd"/>
    <s v="None"/>
    <n v="0"/>
    <s v="TA"/>
    <s v="TA"/>
    <s v="CBlock"/>
    <x v="1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x v="2"/>
    <n v="5"/>
    <n v="1993"/>
    <n v="1993"/>
    <s v="Gable"/>
    <s v="CompShg"/>
    <s v="BrkFace"/>
    <s v="BrkFace"/>
    <s v="None"/>
    <n v="0"/>
    <s v="Gd"/>
    <s v="TA"/>
    <s v="PConc"/>
    <x v="0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x v="1"/>
    <n v="5"/>
    <n v="1960"/>
    <n v="1960"/>
    <s v="Hip"/>
    <s v="CompShg"/>
    <s v="Wd Sdng"/>
    <s v="Wd Sdng"/>
    <s v="BrkFace"/>
    <n v="175"/>
    <s v="TA"/>
    <s v="TA"/>
    <s v="CBlock"/>
    <x v="1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x v="1"/>
    <n v="6"/>
    <n v="1916"/>
    <n v="1994"/>
    <s v="Gable"/>
    <s v="CompShg"/>
    <s v="Wd Sdng"/>
    <s v="Wd Shng"/>
    <s v="None"/>
    <n v="0"/>
    <s v="TA"/>
    <s v="TA"/>
    <s v="BrkTil"/>
    <x v="1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x v="3"/>
    <n v="5"/>
    <n v="1920"/>
    <n v="1950"/>
    <s v="Gable"/>
    <s v="CompShg"/>
    <s v="Wd Sdng"/>
    <s v="Wd Shng"/>
    <s v="None"/>
    <n v="0"/>
    <s v="TA"/>
    <s v="TA"/>
    <s v="PConc"/>
    <x v="1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x v="3"/>
    <n v="4"/>
    <n v="1964"/>
    <n v="1964"/>
    <s v="Gable"/>
    <s v="CompShg"/>
    <s v="HdBoard"/>
    <s v="HdBoard"/>
    <s v="BrkFace"/>
    <n v="84"/>
    <s v="TA"/>
    <s v="TA"/>
    <s v="CBlock"/>
    <x v="1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x v="3"/>
    <n v="6"/>
    <n v="1958"/>
    <n v="1992"/>
    <s v="Gable"/>
    <s v="CompShg"/>
    <s v="Wd Sdng"/>
    <s v="Wd Sdng"/>
    <s v="None"/>
    <n v="0"/>
    <s v="TA"/>
    <s v="TA"/>
    <s v="CBlock"/>
    <x v="1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x v="2"/>
    <n v="5"/>
    <n v="2003"/>
    <n v="2004"/>
    <s v="Gable"/>
    <s v="CompShg"/>
    <s v="VinylSd"/>
    <s v="VinylSd"/>
    <s v="BrkFace"/>
    <n v="296"/>
    <s v="Gd"/>
    <s v="TA"/>
    <s v="PConc"/>
    <x v="0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x v="0"/>
    <n v="5"/>
    <n v="2004"/>
    <n v="2004"/>
    <s v="Gable"/>
    <s v="CompShg"/>
    <s v="VinylSd"/>
    <s v="VinylSd"/>
    <s v="Stone"/>
    <n v="146"/>
    <s v="Gd"/>
    <s v="TA"/>
    <s v="PConc"/>
    <x v="0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x v="1"/>
    <n v="5"/>
    <n v="1998"/>
    <n v="1998"/>
    <s v="Gable"/>
    <s v="CompShg"/>
    <s v="VinylSd"/>
    <s v="VinylSd"/>
    <s v="None"/>
    <n v="0"/>
    <s v="TA"/>
    <s v="TA"/>
    <s v="PConc"/>
    <x v="0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x v="3"/>
    <n v="6"/>
    <n v="1965"/>
    <n v="1965"/>
    <s v="Gable"/>
    <s v="CompShg"/>
    <s v="Plywood"/>
    <s v="Plywood"/>
    <s v="None"/>
    <n v="0"/>
    <s v="TA"/>
    <s v="TA"/>
    <s v="CBlock"/>
    <x v="1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x v="4"/>
    <n v="5"/>
    <n v="2005"/>
    <n v="2006"/>
    <s v="Hip"/>
    <s v="CompShg"/>
    <s v="VinylSd"/>
    <s v="VinylSd"/>
    <s v="Stone"/>
    <n v="200"/>
    <s v="Gd"/>
    <s v="TA"/>
    <s v="PConc"/>
    <x v="2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3"/>
    <s v="Gable"/>
    <s v="CompShg"/>
    <s v="VinylSd"/>
    <s v="VinylSd"/>
    <s v="BrkFace"/>
    <n v="113"/>
    <s v="Gd"/>
    <s v="TA"/>
    <s v="PConc"/>
    <x v="0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x v="0"/>
    <n v="7"/>
    <n v="1984"/>
    <n v="1998"/>
    <s v="Gable"/>
    <s v="CompShg"/>
    <s v="Wd Sdng"/>
    <s v="Wd Sdng"/>
    <s v="None"/>
    <n v="0"/>
    <s v="Gd"/>
    <s v="TA"/>
    <s v="CBlock"/>
    <x v="0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x v="1"/>
    <n v="7"/>
    <n v="1958"/>
    <n v="1998"/>
    <s v="Hip"/>
    <s v="CompShg"/>
    <s v="Wd Sdng"/>
    <s v="Wd Sdng"/>
    <s v="BrkFace"/>
    <n v="176"/>
    <s v="TA"/>
    <s v="TA"/>
    <s v="CBlock"/>
    <x v="1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x v="2"/>
    <n v="5"/>
    <n v="2002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x v="5"/>
    <n v="4"/>
    <n v="1950"/>
    <n v="1950"/>
    <s v="Gable"/>
    <s v="CompShg"/>
    <s v="Wd Sdng"/>
    <s v="AsbShng"/>
    <s v="None"/>
    <n v="0"/>
    <s v="Fa"/>
    <s v="Fa"/>
    <s v="CBlock"/>
    <x v="1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x v="7"/>
    <n v="4"/>
    <n v="1949"/>
    <n v="1950"/>
    <s v="Gable"/>
    <s v="CompShg"/>
    <s v="Stucco"/>
    <s v="Stucco"/>
    <s v="BrkFace"/>
    <n v="340"/>
    <s v="TA"/>
    <s v="TA"/>
    <s v="Slab"/>
    <x v="3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616"/>
    <s v="Ex"/>
    <s v="TA"/>
    <s v="PConc"/>
    <x v="2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x v="3"/>
    <n v="3"/>
    <n v="1976"/>
    <n v="1976"/>
    <s v="Gable"/>
    <s v="CompShg"/>
    <s v="CemntBd"/>
    <s v="CmentBd"/>
    <s v="None"/>
    <n v="0"/>
    <s v="TA"/>
    <s v="TA"/>
    <s v="CBlock"/>
    <x v="0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x v="1"/>
    <n v="5"/>
    <n v="1939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x v="1"/>
    <n v="8"/>
    <n v="1960"/>
    <n v="1998"/>
    <s v="Hip"/>
    <s v="CompShg"/>
    <s v="MetalSd"/>
    <s v="MetalSd"/>
    <s v="None"/>
    <n v="0"/>
    <s v="TA"/>
    <s v="Gd"/>
    <s v="CBlock"/>
    <x v="1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x v="1"/>
    <n v="5"/>
    <n v="1960"/>
    <n v="1960"/>
    <s v="Gable"/>
    <s v="CompShg"/>
    <s v="Wd Sdng"/>
    <s v="Wd Sdng"/>
    <s v="BrkFace"/>
    <n v="30"/>
    <s v="TA"/>
    <s v="TA"/>
    <s v="CBlock"/>
    <x v="1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4"/>
    <s v="Gable"/>
    <s v="CompShg"/>
    <s v="VinylSd"/>
    <s v="Wd Shng"/>
    <s v="Stone"/>
    <n v="106"/>
    <s v="Gd"/>
    <s v="TA"/>
    <s v="PConc"/>
    <x v="0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x v="4"/>
    <n v="5"/>
    <n v="2005"/>
    <n v="2006"/>
    <s v="Hip"/>
    <s v="CompShg"/>
    <s v="CemntBd"/>
    <s v="CmentBd"/>
    <s v="BrkFace"/>
    <n v="870"/>
    <s v="Ex"/>
    <s v="TA"/>
    <s v="PConc"/>
    <x v="2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x v="4"/>
    <n v="5"/>
    <n v="2007"/>
    <n v="2007"/>
    <s v="Hip"/>
    <s v="CompShg"/>
    <s v="MetalSd"/>
    <s v="MetalSd"/>
    <s v="BrkFace"/>
    <n v="362"/>
    <s v="Ex"/>
    <s v="TA"/>
    <s v="PConc"/>
    <x v="2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x v="0"/>
    <n v="5"/>
    <n v="1986"/>
    <n v="1986"/>
    <s v="Gable"/>
    <s v="CompShg"/>
    <s v="Wd Sdng"/>
    <s v="Wd Sdng"/>
    <s v="None"/>
    <n v="0"/>
    <s v="TA"/>
    <s v="TA"/>
    <s v="PConc"/>
    <x v="0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x v="3"/>
    <n v="6"/>
    <n v="1941"/>
    <n v="1950"/>
    <s v="Gable"/>
    <s v="CompShg"/>
    <s v="VinylSd"/>
    <s v="VinylSd"/>
    <s v="None"/>
    <n v="0"/>
    <s v="TA"/>
    <s v="TA"/>
    <s v="CBlock"/>
    <x v="1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1"/>
    <n v="8"/>
    <n v="1928"/>
    <n v="2003"/>
    <s v="Gable"/>
    <s v="CompShg"/>
    <s v="VinylSd"/>
    <s v="VinylSd"/>
    <s v="None"/>
    <n v="0"/>
    <s v="TA"/>
    <s v="Gd"/>
    <s v="BrkTil"/>
    <x v="1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n v="5"/>
    <n v="1940"/>
    <n v="2000"/>
    <s v="Gable"/>
    <s v="CompShg"/>
    <s v="Wd Sdng"/>
    <s v="MetalSd"/>
    <s v="None"/>
    <n v="0"/>
    <s v="TA"/>
    <s v="TA"/>
    <s v="CBlock"/>
    <x v="1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x v="1"/>
    <n v="5"/>
    <n v="1995"/>
    <n v="1995"/>
    <s v="Gable"/>
    <s v="CompShg"/>
    <s v="VinylSd"/>
    <s v="VinylSd"/>
    <s v="None"/>
    <n v="0"/>
    <s v="Gd"/>
    <s v="Gd"/>
    <s v="PConc"/>
    <x v="0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x v="1"/>
    <n v="6"/>
    <n v="1992"/>
    <n v="1992"/>
    <s v="Gable"/>
    <s v="CompShg"/>
    <s v="HdBoard"/>
    <s v="HdBoard"/>
    <s v="BrkFace"/>
    <n v="106"/>
    <s v="TA"/>
    <s v="TA"/>
    <s v="PConc"/>
    <x v="0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n v="5"/>
    <n v="1976"/>
    <n v="1976"/>
    <s v="Gable"/>
    <s v="CompShg"/>
    <s v="CemntBd"/>
    <s v="CmentBd"/>
    <s v="None"/>
    <n v="0"/>
    <s v="TA"/>
    <s v="TA"/>
    <s v="PConc"/>
    <x v="0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x v="3"/>
    <n v="4"/>
    <n v="1958"/>
    <n v="1958"/>
    <s v="Hip"/>
    <s v="CompShg"/>
    <s v="Wd Sdng"/>
    <s v="ImStucc"/>
    <s v="BrkFace"/>
    <n v="120"/>
    <s v="TA"/>
    <s v="TA"/>
    <s v="CBlock"/>
    <x v="1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530"/>
    <s v="Gd"/>
    <s v="TA"/>
    <s v="PConc"/>
    <x v="0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x v="1"/>
    <n v="6"/>
    <n v="1978"/>
    <n v="1978"/>
    <s v="Gable"/>
    <s v="CompShg"/>
    <s v="VinylSd"/>
    <s v="VinylSd"/>
    <s v="None"/>
    <n v="0"/>
    <s v="TA"/>
    <s v="TA"/>
    <s v="CBlock"/>
    <x v="0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x v="3"/>
    <n v="5"/>
    <n v="1940"/>
    <n v="1982"/>
    <s v="Gable"/>
    <s v="CompShg"/>
    <s v="MetalSd"/>
    <s v="MetalSd"/>
    <s v="None"/>
    <n v="0"/>
    <s v="TA"/>
    <s v="TA"/>
    <s v="CBlock"/>
    <x v="1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x v="0"/>
    <n v="5"/>
    <n v="2003"/>
    <n v="2003"/>
    <s v="Gable"/>
    <s v="CompShg"/>
    <s v="HdBoard"/>
    <s v="HdBoard"/>
    <s v="BrkFace"/>
    <n v="500"/>
    <s v="Gd"/>
    <s v="TA"/>
    <s v="Slab"/>
    <x v="3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8"/>
    <n v="1972"/>
    <n v="2007"/>
    <s v="Gable"/>
    <s v="CompShg"/>
    <s v="HdBoard"/>
    <s v="HdBoard"/>
    <s v="BrkFace"/>
    <n v="510"/>
    <s v="TA"/>
    <s v="TA"/>
    <s v="CBlock"/>
    <x v="1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x v="1"/>
    <n v="5"/>
    <n v="1976"/>
    <n v="1976"/>
    <s v="Gable"/>
    <s v="CompShg"/>
    <s v="HdBoard"/>
    <s v="HdBoard"/>
    <s v="BrkFace"/>
    <n v="120"/>
    <s v="TA"/>
    <s v="TA"/>
    <s v="PConc"/>
    <x v="0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x v="3"/>
    <n v="7"/>
    <n v="1920"/>
    <n v="1997"/>
    <s v="Hip"/>
    <s v="CompShg"/>
    <s v="VinylSd"/>
    <s v="VinylSd"/>
    <s v="None"/>
    <n v="0"/>
    <s v="TA"/>
    <s v="Gd"/>
    <s v="CBlock"/>
    <x v="1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x v="1"/>
    <n v="5"/>
    <n v="1963"/>
    <n v="1963"/>
    <s v="Gable"/>
    <s v="CompShg"/>
    <s v="Plywood"/>
    <s v="Plywood"/>
    <s v="BrkFace"/>
    <n v="247"/>
    <s v="TA"/>
    <s v="TA"/>
    <s v="CBlock"/>
    <x v="0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x v="1"/>
    <n v="5"/>
    <n v="1962"/>
    <n v="1962"/>
    <s v="Gable"/>
    <s v="Tar&amp;Grv"/>
    <s v="Plywood"/>
    <s v="Plywood"/>
    <s v="BrkFace"/>
    <n v="305"/>
    <s v="TA"/>
    <s v="TA"/>
    <s v="CBlock"/>
    <x v="0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x v="3"/>
    <n v="6"/>
    <n v="1954"/>
    <n v="1954"/>
    <s v="Gable"/>
    <s v="CompShg"/>
    <s v="HdBoard"/>
    <s v="HdBoard"/>
    <s v="BrkFace"/>
    <n v="200"/>
    <s v="TA"/>
    <s v="TA"/>
    <s v="PConc"/>
    <x v="1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x v="3"/>
    <n v="7"/>
    <n v="1959"/>
    <n v="2006"/>
    <s v="Gable"/>
    <s v="CompShg"/>
    <s v="Wd Sdng"/>
    <s v="Wd Sdng"/>
    <s v="None"/>
    <n v="0"/>
    <s v="TA"/>
    <s v="Gd"/>
    <s v="CBlock"/>
    <x v="1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x v="5"/>
    <n v="4"/>
    <n v="1959"/>
    <n v="1959"/>
    <s v="Gable"/>
    <s v="CompShg"/>
    <s v="WdShing"/>
    <s v="Plywood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x v="1"/>
    <n v="5"/>
    <n v="1984"/>
    <n v="1984"/>
    <s v="Gable"/>
    <s v="CompShg"/>
    <s v="Plywood"/>
    <s v="Plywood"/>
    <s v="None"/>
    <n v="0"/>
    <s v="TA"/>
    <s v="TA"/>
    <s v="CBlock"/>
    <x v="0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x v="3"/>
    <n v="6"/>
    <n v="1953"/>
    <n v="1953"/>
    <s v="Gable"/>
    <s v="CompShg"/>
    <s v="MetalSd"/>
    <s v="MetalSd"/>
    <s v="None"/>
    <n v="0"/>
    <s v="TA"/>
    <s v="TA"/>
    <s v="PConc"/>
    <x v="1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x v="8"/>
    <n v="1"/>
    <n v="1922"/>
    <n v="1950"/>
    <s v="Gable"/>
    <s v="CompShg"/>
    <s v="Wd Sdng"/>
    <s v="Wd Sdng"/>
    <s v="None"/>
    <n v="0"/>
    <s v="Fa"/>
    <s v="Fa"/>
    <s v="BrkTil"/>
    <x v="4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x v="3"/>
    <n v="5"/>
    <n v="1996"/>
    <n v="1996"/>
    <s v="Gable"/>
    <s v="CompShg"/>
    <s v="VinylSd"/>
    <s v="VinylSd"/>
    <s v="None"/>
    <n v="0"/>
    <s v="Gd"/>
    <s v="TA"/>
    <s v="PConc"/>
    <x v="0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x v="2"/>
    <n v="5"/>
    <n v="2004"/>
    <n v="2005"/>
    <s v="Gable"/>
    <s v="CompShg"/>
    <s v="CemntBd"/>
    <s v="CmentBd"/>
    <s v="None"/>
    <n v="0"/>
    <s v="Gd"/>
    <s v="TA"/>
    <s v="PConc"/>
    <x v="0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x v="4"/>
    <n v="2"/>
    <n v="2010"/>
    <n v="2010"/>
    <s v="Hip"/>
    <s v="CompShg"/>
    <s v="VinylSd"/>
    <s v="VinylSd"/>
    <s v="Stone"/>
    <n v="350"/>
    <s v="Gd"/>
    <s v="TA"/>
    <s v="PConc"/>
    <x v="2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x v="1"/>
    <n v="5"/>
    <n v="2000"/>
    <n v="2000"/>
    <s v="Gable"/>
    <s v="CompShg"/>
    <s v="VinylSd"/>
    <s v="VinylSd"/>
    <s v="BrkFace"/>
    <n v="16"/>
    <s v="TA"/>
    <s v="TA"/>
    <s v="PConc"/>
    <x v="0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x v="3"/>
    <n v="6"/>
    <n v="1924"/>
    <n v="1950"/>
    <s v="Gable"/>
    <s v="CompShg"/>
    <s v="BrkFace"/>
    <s v="Wd Sdng"/>
    <s v="None"/>
    <n v="0"/>
    <s v="TA"/>
    <s v="TA"/>
    <s v="BrkTil"/>
    <x v="1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x v="1"/>
    <n v="3"/>
    <n v="1928"/>
    <n v="1950"/>
    <s v="Gable"/>
    <s v="CompShg"/>
    <s v="Wd Sdng"/>
    <s v="Wd Sdng"/>
    <s v="None"/>
    <n v="0"/>
    <s v="TA"/>
    <s v="TA"/>
    <s v="BrkTil"/>
    <x v="4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x v="1"/>
    <n v="5"/>
    <n v="1992"/>
    <n v="1992"/>
    <s v="Gable"/>
    <s v="CompShg"/>
    <s v="HdBoard"/>
    <s v="HdBoard"/>
    <s v="None"/>
    <n v="0"/>
    <s v="Gd"/>
    <s v="TA"/>
    <s v="PConc"/>
    <x v="0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2"/>
    <n v="5"/>
    <n v="2004"/>
    <n v="2005"/>
    <s v="Gable"/>
    <s v="CompShg"/>
    <s v="VinylSd"/>
    <s v="VinylSd"/>
    <s v="BrkFace"/>
    <n v="16"/>
    <s v="Gd"/>
    <s v="TA"/>
    <s v="PConc"/>
    <x v="0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x v="3"/>
    <n v="3"/>
    <n v="1910"/>
    <n v="1996"/>
    <s v="Gambrel"/>
    <s v="CompShg"/>
    <s v="Wd Sdng"/>
    <s v="VinylSd"/>
    <s v="None"/>
    <n v="0"/>
    <s v="TA"/>
    <s v="Fa"/>
    <s v="PConc"/>
    <x v="1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x v="1"/>
    <n v="6"/>
    <n v="1976"/>
    <n v="1976"/>
    <s v="Hip"/>
    <s v="CompShg"/>
    <s v="MetalSd"/>
    <s v="MetalSd"/>
    <s v="BrkFace"/>
    <n v="255"/>
    <s v="TA"/>
    <s v="TA"/>
    <s v="CBlock"/>
    <x v="1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x v="0"/>
    <n v="5"/>
    <n v="1999"/>
    <n v="2000"/>
    <s v="Gable"/>
    <s v="CompShg"/>
    <s v="VinylSd"/>
    <s v="VinylSd"/>
    <s v="BrkFace"/>
    <n v="125"/>
    <s v="Gd"/>
    <s v="TA"/>
    <s v="PConc"/>
    <x v="0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x v="6"/>
    <n v="5"/>
    <n v="2007"/>
    <n v="2008"/>
    <s v="Gable"/>
    <s v="CompShg"/>
    <s v="VinylSd"/>
    <s v="VinylSd"/>
    <s v="Stone"/>
    <n v="272"/>
    <s v="Ex"/>
    <s v="TA"/>
    <s v="PConc"/>
    <x v="2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x v="3"/>
    <n v="8"/>
    <n v="1900"/>
    <n v="1950"/>
    <s v="Gable"/>
    <s v="CompShg"/>
    <s v="MetalSd"/>
    <s v="MetalSd"/>
    <s v="None"/>
    <n v="0"/>
    <s v="TA"/>
    <s v="TA"/>
    <s v="BrkTil"/>
    <x v="1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x v="1"/>
    <n v="5"/>
    <n v="2001"/>
    <n v="2002"/>
    <s v="Gable"/>
    <s v="CompShg"/>
    <s v="VinylSd"/>
    <s v="VinylSd"/>
    <s v="None"/>
    <n v="0"/>
    <s v="TA"/>
    <s v="TA"/>
    <s v="PConc"/>
    <x v="2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x v="3"/>
    <n v="7"/>
    <n v="1959"/>
    <n v="1959"/>
    <s v="Gable"/>
    <s v="CompShg"/>
    <s v="MetalSd"/>
    <s v="Meta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x v="5"/>
    <n v="5"/>
    <n v="1941"/>
    <n v="1950"/>
    <s v="Gable"/>
    <s v="CompShg"/>
    <s v="WdShing"/>
    <s v="Wd Shng"/>
    <s v="None"/>
    <n v="0"/>
    <s v="TA"/>
    <s v="TA"/>
    <s v="CBlock"/>
    <x v="1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x v="3"/>
    <n v="6"/>
    <n v="1940"/>
    <n v="195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n v="6"/>
    <n v="1956"/>
    <n v="1956"/>
    <s v="Gable"/>
    <s v="CompShg"/>
    <s v="Wd Sdng"/>
    <s v="Wd Sdng"/>
    <s v="None"/>
    <n v="0"/>
    <s v="TA"/>
    <s v="TA"/>
    <s v="CBlock"/>
    <x v="1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x v="3"/>
    <n v="5"/>
    <n v="1972"/>
    <n v="1972"/>
    <s v="Hip"/>
    <s v="CompShg"/>
    <s v="MetalSd"/>
    <s v="MetalSd"/>
    <s v="None"/>
    <n v="0"/>
    <s v="TA"/>
    <s v="TA"/>
    <s v="CBlock"/>
    <x v="1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3"/>
    <n v="5"/>
    <n v="1962"/>
    <n v="1962"/>
    <s v="Gable"/>
    <s v="CompShg"/>
    <s v="VinylSd"/>
    <s v="VinylSd"/>
    <s v="BrkFace"/>
    <n v="288"/>
    <s v="TA"/>
    <s v="TA"/>
    <s v="CBlock"/>
    <x v="1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x v="3"/>
    <n v="2"/>
    <n v="1920"/>
    <n v="1950"/>
    <s v="Gable"/>
    <s v="CompShg"/>
    <s v="MetalSd"/>
    <s v="MetalSd"/>
    <s v="None"/>
    <n v="0"/>
    <s v="TA"/>
    <s v="Fa"/>
    <s v="BrkTil"/>
    <x v="4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6"/>
    <n v="2007"/>
    <s v="Gable"/>
    <s v="CompShg"/>
    <s v="CemntBd"/>
    <s v="CmentBd"/>
    <s v="Stone"/>
    <n v="100"/>
    <s v="Gd"/>
    <s v="TA"/>
    <s v="PConc"/>
    <x v="0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x v="2"/>
    <n v="5"/>
    <n v="1996"/>
    <n v="1996"/>
    <s v="Gable"/>
    <s v="CompShg"/>
    <s v="BrkFace"/>
    <s v="BrkFace"/>
    <s v="None"/>
    <n v="0"/>
    <s v="Gd"/>
    <s v="TA"/>
    <s v="PConc"/>
    <x v="0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x v="3"/>
    <n v="8"/>
    <n v="1940"/>
    <n v="1997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x v="2"/>
    <n v="5"/>
    <n v="1998"/>
    <n v="1998"/>
    <s v="Hip"/>
    <s v="CompShg"/>
    <s v="VinylSd"/>
    <s v="VinylSd"/>
    <s v="BrkFace"/>
    <n v="650"/>
    <s v="Gd"/>
    <s v="TA"/>
    <s v="PConc"/>
    <x v="0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x v="1"/>
    <n v="5"/>
    <n v="1995"/>
    <n v="1996"/>
    <s v="Gable"/>
    <s v="CompShg"/>
    <s v="MetalSd"/>
    <s v="MetalSd"/>
    <s v="None"/>
    <n v="0"/>
    <s v="TA"/>
    <s v="TA"/>
    <s v="PConc"/>
    <x v="0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x v="5"/>
    <n v="4"/>
    <n v="1976"/>
    <n v="1993"/>
    <s v="Gable"/>
    <s v="CompShg"/>
    <s v="Plywood"/>
    <s v="Plywood"/>
    <s v="None"/>
    <n v="0"/>
    <s v="TA"/>
    <s v="TA"/>
    <s v="CBlock"/>
    <x v="1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x v="1"/>
    <n v="5"/>
    <n v="1936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x v="1"/>
    <n v="7"/>
    <n v="1915"/>
    <n v="1976"/>
    <s v="Gable"/>
    <s v="CompShg"/>
    <s v="Wd Sdng"/>
    <s v="Plywood"/>
    <s v="None"/>
    <n v="0"/>
    <s v="TA"/>
    <s v="TA"/>
    <s v="BrkTil"/>
    <x v="0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x v="0"/>
    <n v="5"/>
    <n v="2006"/>
    <n v="2006"/>
    <s v="Gable"/>
    <s v="CompShg"/>
    <s v="VinylSd"/>
    <s v="VinylSd"/>
    <s v="BrkFace"/>
    <n v="350"/>
    <s v="Gd"/>
    <s v="TA"/>
    <s v="PConc"/>
    <x v="2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x v="2"/>
    <n v="5"/>
    <n v="2007"/>
    <n v="2008"/>
    <s v="Gable"/>
    <s v="CompShg"/>
    <s v="VinylSd"/>
    <s v="VinylSd"/>
    <s v="Stone"/>
    <n v="100"/>
    <s v="Gd"/>
    <s v="TA"/>
    <s v="PConc"/>
    <x v="2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n v="3"/>
    <n v="1958"/>
    <n v="1958"/>
    <s v="Gable"/>
    <s v="CompShg"/>
    <s v="BrkComm"/>
    <s v="Brk Cmn"/>
    <s v="None"/>
    <n v="0"/>
    <s v="TA"/>
    <s v="Fa"/>
    <s v="CBlock"/>
    <x v="1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x v="3"/>
    <n v="5"/>
    <n v="1955"/>
    <n v="1955"/>
    <s v="Hip"/>
    <s v="CompShg"/>
    <s v="Wd Sdng"/>
    <s v="Wd Sdng"/>
    <s v="None"/>
    <n v="0"/>
    <s v="TA"/>
    <s v="TA"/>
    <s v="CBlock"/>
    <x v="1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x v="0"/>
    <n v="5"/>
    <n v="2009"/>
    <n v="2009"/>
    <s v="Gable"/>
    <s v="CompShg"/>
    <s v="MetalSd"/>
    <s v="MetalSd"/>
    <s v="Stone"/>
    <n v="432"/>
    <s v="Ex"/>
    <s v="TA"/>
    <s v="PConc"/>
    <x v="2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x v="3"/>
    <n v="6"/>
    <n v="1927"/>
    <n v="1950"/>
    <s v="Gable"/>
    <s v="CompShg"/>
    <s v="WdShing"/>
    <s v="Wd Shng"/>
    <s v="None"/>
    <n v="0"/>
    <s v="TA"/>
    <s v="TA"/>
    <s v="CBlock"/>
    <x v="1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x v="0"/>
    <n v="5"/>
    <n v="1993"/>
    <n v="1993"/>
    <s v="Gable"/>
    <s v="CompShg"/>
    <s v="VinylSd"/>
    <s v="VinylSd"/>
    <s v="None"/>
    <n v="0"/>
    <s v="Gd"/>
    <s v="TA"/>
    <s v="PConc"/>
    <x v="0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x v="1"/>
    <n v="7"/>
    <n v="1978"/>
    <n v="1978"/>
    <s v="Hip"/>
    <s v="CompShg"/>
    <s v="HdBoard"/>
    <s v="HdBoard"/>
    <s v="BrkFace"/>
    <n v="203"/>
    <s v="TA"/>
    <s v="TA"/>
    <s v="CBlock"/>
    <x v="1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x v="1"/>
    <n v="6"/>
    <n v="1918"/>
    <n v="1950"/>
    <s v="Hip"/>
    <s v="CompShg"/>
    <s v="Wd Sdng"/>
    <s v="Stucco"/>
    <s v="None"/>
    <n v="0"/>
    <s v="TA"/>
    <s v="TA"/>
    <s v="BrkTil"/>
    <x v="0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x v="3"/>
    <n v="6"/>
    <n v="1940"/>
    <n v="1950"/>
    <s v="Gable"/>
    <s v="CompShg"/>
    <s v="MetalSd"/>
    <s v="MetalSd"/>
    <s v="None"/>
    <n v="0"/>
    <s v="TA"/>
    <s v="TA"/>
    <s v="BrkTil"/>
    <x v="1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x v="3"/>
    <n v="6"/>
    <n v="1968"/>
    <n v="1968"/>
    <s v="Gable"/>
    <s v="CompShg"/>
    <s v="VinylSd"/>
    <s v="VinylSd"/>
    <s v="None"/>
    <n v="0"/>
    <s v="TA"/>
    <s v="TA"/>
    <s v="CBlock"/>
    <x v="1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x v="0"/>
    <n v="5"/>
    <n v="1997"/>
    <n v="1998"/>
    <s v="Gable"/>
    <s v="CompShg"/>
    <s v="VinylSd"/>
    <s v="VinylSd"/>
    <s v="BrkFace"/>
    <n v="200"/>
    <s v="TA"/>
    <s v="Gd"/>
    <s v="PConc"/>
    <x v="0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x v="1"/>
    <n v="7"/>
    <n v="1977"/>
    <n v="2000"/>
    <s v="Gable"/>
    <s v="CompShg"/>
    <s v="CemntBd"/>
    <s v="CmentBd"/>
    <s v="Stone"/>
    <n v="126"/>
    <s v="Gd"/>
    <s v="TA"/>
    <s v="CBlock"/>
    <x v="0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x v="3"/>
    <n v="5"/>
    <n v="1954"/>
    <n v="1954"/>
    <s v="Hip"/>
    <s v="CompShg"/>
    <s v="HdBoard"/>
    <s v="HdBoard"/>
    <s v="None"/>
    <n v="0"/>
    <s v="TA"/>
    <s v="TA"/>
    <s v="CBlock"/>
    <x v="1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473"/>
    <s v="Gd"/>
    <s v="TA"/>
    <s v="PConc"/>
    <x v="0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x v="1"/>
    <n v="5"/>
    <n v="1956"/>
    <n v="1956"/>
    <s v="Gable"/>
    <s v="CompShg"/>
    <s v="Wd Sdng"/>
    <s v="Wd Sdng"/>
    <s v="BrkFace"/>
    <n v="74"/>
    <s v="TA"/>
    <s v="TA"/>
    <s v="CBlock"/>
    <x v="0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x v="0"/>
    <n v="8"/>
    <n v="1946"/>
    <n v="1992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x v="0"/>
    <n v="5"/>
    <n v="1989"/>
    <n v="1989"/>
    <s v="Gable"/>
    <s v="CompShg"/>
    <s v="Wd Sdng"/>
    <s v="Wd Sdng"/>
    <s v="BrkFace"/>
    <n v="145"/>
    <s v="Gd"/>
    <s v="TA"/>
    <s v="PConc"/>
    <x v="0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x v="5"/>
    <n v="6"/>
    <n v="1957"/>
    <n v="1957"/>
    <s v="Hip"/>
    <s v="CompShg"/>
    <s v="MetalSd"/>
    <s v="MetalSd"/>
    <s v="None"/>
    <n v="0"/>
    <s v="TA"/>
    <s v="TA"/>
    <s v="CBlock"/>
    <x v="1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7"/>
    <n v="2007"/>
    <s v="Gable"/>
    <s v="CompShg"/>
    <s v="VinylSd"/>
    <s v="VinylSd"/>
    <s v="BrkFace"/>
    <n v="108"/>
    <s v="Gd"/>
    <s v="TA"/>
    <s v="PConc"/>
    <x v="0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x v="1"/>
    <n v="5"/>
    <n v="1988"/>
    <n v="1988"/>
    <s v="Gable"/>
    <s v="CompShg"/>
    <s v="HdBoard"/>
    <s v="HdBoard"/>
    <s v="None"/>
    <n v="0"/>
    <s v="TA"/>
    <s v="TA"/>
    <s v="CBlock"/>
    <x v="0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HdBoard"/>
    <s v="HdBoard"/>
    <s v="BrkFace"/>
    <n v="232"/>
    <s v="TA"/>
    <s v="TA"/>
    <s v="CBlock"/>
    <x v="1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x v="1"/>
    <n v="7"/>
    <n v="1920"/>
    <n v="199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x v="3"/>
    <n v="5"/>
    <n v="1971"/>
    <n v="1971"/>
    <s v="Gable"/>
    <s v="CompShg"/>
    <s v="HdBoard"/>
    <s v="HdBoard"/>
    <s v="BrkFace"/>
    <n v="376"/>
    <s v="TA"/>
    <s v="TA"/>
    <s v="CBlock"/>
    <x v="1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x v="1"/>
    <n v="5"/>
    <n v="1997"/>
    <n v="1998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x v="5"/>
    <n v="7"/>
    <n v="1972"/>
    <n v="1972"/>
    <s v="Gable"/>
    <s v="CompShg"/>
    <s v="CemntBd"/>
    <s v="CmentBd"/>
    <s v="None"/>
    <n v="0"/>
    <s v="TA"/>
    <s v="Gd"/>
    <s v="CBlock"/>
    <x v="0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x v="0"/>
    <n v="6"/>
    <n v="1996"/>
    <n v="1996"/>
    <s v="Gable"/>
    <s v="CompShg"/>
    <s v="VinylSd"/>
    <s v="VinylSd"/>
    <s v="None"/>
    <n v="0"/>
    <s v="Gd"/>
    <s v="TA"/>
    <s v="PConc"/>
    <x v="0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x v="1"/>
    <n v="8"/>
    <n v="1920"/>
    <n v="1950"/>
    <s v="Gable"/>
    <s v="CompShg"/>
    <s v="Stucco"/>
    <s v="Stucco"/>
    <s v="None"/>
    <n v="0"/>
    <s v="TA"/>
    <s v="TA"/>
    <s v="BrkTil"/>
    <x v="4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x v="1"/>
    <n v="7"/>
    <n v="1926"/>
    <n v="2004"/>
    <s v="Gable"/>
    <s v="CompShg"/>
    <s v="Wd Sdng"/>
    <s v="Wd Sdng"/>
    <s v="None"/>
    <n v="0"/>
    <s v="Gd"/>
    <s v="TA"/>
    <s v="PConc"/>
    <x v="1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x v="3"/>
    <n v="6"/>
    <n v="1913"/>
    <n v="2002"/>
    <s v="Gable"/>
    <s v="CompShg"/>
    <s v="WdShing"/>
    <s v="Stucco"/>
    <s v="None"/>
    <n v="0"/>
    <s v="TA"/>
    <s v="TA"/>
    <s v="PConc"/>
    <x v="1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x v="1"/>
    <n v="8"/>
    <n v="1920"/>
    <n v="2000"/>
    <s v="Gable"/>
    <s v="CompShg"/>
    <s v="Wd Sdng"/>
    <s v="Wd Sdng"/>
    <s v="None"/>
    <n v="0"/>
    <s v="TA"/>
    <s v="TA"/>
    <s v="BrkTil"/>
    <x v="1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x v="6"/>
    <n v="5"/>
    <n v="2008"/>
    <n v="2008"/>
    <s v="Hip"/>
    <s v="CompShg"/>
    <s v="VinylSd"/>
    <s v="VinylSd"/>
    <s v="Stone"/>
    <n v="200"/>
    <s v="Ex"/>
    <s v="TA"/>
    <s v="PConc"/>
    <x v="2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x v="5"/>
    <n v="4"/>
    <n v="1955"/>
    <n v="1955"/>
    <s v="Gable"/>
    <s v="CompShg"/>
    <s v="VinylSd"/>
    <s v="VinylSd"/>
    <s v="BrkFace"/>
    <n v="270"/>
    <s v="TA"/>
    <s v="TA"/>
    <s v="CBlock"/>
    <x v="1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n v="7"/>
    <n v="1930"/>
    <n v="199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7"/>
    <s v="Gable"/>
    <s v="CompShg"/>
    <s v="WdShing"/>
    <s v="Wd Shng"/>
    <s v="BrkFace"/>
    <n v="72"/>
    <s v="Gd"/>
    <s v="TA"/>
    <s v="PConc"/>
    <x v="2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n v="5"/>
    <n v="1994"/>
    <n v="1995"/>
    <s v="Gable"/>
    <s v="CompShg"/>
    <s v="VinylSd"/>
    <s v="VinylSd"/>
    <s v="None"/>
    <n v="0"/>
    <s v="Gd"/>
    <s v="Gd"/>
    <s v="PConc"/>
    <x v="0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x v="1"/>
    <n v="5"/>
    <n v="1956"/>
    <n v="1956"/>
    <s v="Hip"/>
    <s v="CompShg"/>
    <s v="Wd Sdng"/>
    <s v="Wd Sdng"/>
    <s v="None"/>
    <n v="0"/>
    <s v="TA"/>
    <s v="TA"/>
    <s v="CBlock"/>
    <x v="1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x v="1"/>
    <n v="6"/>
    <n v="1966"/>
    <n v="2002"/>
    <s v="Gable"/>
    <s v="CompShg"/>
    <s v="BrkFace"/>
    <s v="Plywood"/>
    <s v="None"/>
    <n v="0"/>
    <s v="Gd"/>
    <s v="TA"/>
    <s v="CBlock"/>
    <x v="1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x v="0"/>
    <n v="5"/>
    <n v="1998"/>
    <n v="1999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x v="1"/>
    <n v="6"/>
    <n v="1937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x v="7"/>
    <n v="7"/>
    <n v="1948"/>
    <n v="2002"/>
    <s v="Gable"/>
    <s v="CompShg"/>
    <s v="MetalSd"/>
    <s v="MetalSd"/>
    <s v="None"/>
    <n v="0"/>
    <s v="TA"/>
    <s v="Gd"/>
    <s v="CBlock"/>
    <x v="1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x v="1"/>
    <n v="8"/>
    <n v="1930"/>
    <n v="2005"/>
    <s v="Hip"/>
    <s v="CompShg"/>
    <s v="Wd Sdng"/>
    <s v="Wd Sdng"/>
    <s v="None"/>
    <n v="0"/>
    <s v="TA"/>
    <s v="TA"/>
    <s v="BrkTil"/>
    <x v="1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x v="0"/>
    <n v="5"/>
    <n v="1975"/>
    <n v="1975"/>
    <s v="Gable"/>
    <s v="WdShngl"/>
    <s v="Plywood"/>
    <s v="Plywood"/>
    <s v="None"/>
    <n v="0"/>
    <s v="TA"/>
    <s v="TA"/>
    <s v="CBlock"/>
    <x v="0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x v="1"/>
    <n v="5"/>
    <n v="1996"/>
    <n v="1997"/>
    <s v="Hip"/>
    <s v="CompShg"/>
    <s v="VinylSd"/>
    <s v="VinylSd"/>
    <s v="BrkFace"/>
    <n v="42"/>
    <s v="Gd"/>
    <s v="TA"/>
    <s v="PConc"/>
    <x v="2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8"/>
    <n v="2008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x v="3"/>
    <n v="5"/>
    <n v="1976"/>
    <n v="1976"/>
    <s v="Gable"/>
    <s v="CompShg"/>
    <s v="Plywood"/>
    <s v="Plywood"/>
    <s v="None"/>
    <n v="0"/>
    <s v="TA"/>
    <s v="TA"/>
    <s v="CBlock"/>
    <x v="1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n v="6"/>
    <n v="1973"/>
    <n v="1973"/>
    <s v="Hip"/>
    <s v="CompShg"/>
    <s v="HdBoard"/>
    <s v="HdBoard"/>
    <s v="BrkFace"/>
    <n v="320"/>
    <s v="TA"/>
    <s v="TA"/>
    <s v="CBlock"/>
    <x v="1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x v="3"/>
    <n v="5"/>
    <n v="1916"/>
    <n v="1950"/>
    <s v="Gable"/>
    <s v="CompShg"/>
    <s v="AsbShng"/>
    <s v="AsbShng"/>
    <s v="None"/>
    <n v="0"/>
    <s v="TA"/>
    <s v="TA"/>
    <s v="BrkTil"/>
    <x v="1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x v="5"/>
    <n v="6"/>
    <n v="1954"/>
    <n v="1994"/>
    <s v="Flat"/>
    <s v="Tar&amp;Grv"/>
    <s v="Plywood"/>
    <s v="Plywood"/>
    <s v="None"/>
    <n v="0"/>
    <s v="TA"/>
    <s v="TA"/>
    <s v="CBlock"/>
    <x v="0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x v="2"/>
    <n v="7"/>
    <n v="1925"/>
    <n v="1996"/>
    <s v="Hip"/>
    <s v="CompShg"/>
    <s v="Stucco"/>
    <s v="Wd Shng"/>
    <s v="None"/>
    <n v="0"/>
    <s v="TA"/>
    <s v="Gd"/>
    <s v="PConc"/>
    <x v="1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x v="3"/>
    <n v="4"/>
    <n v="1950"/>
    <n v="1950"/>
    <s v="Gable"/>
    <s v="CompShg"/>
    <s v="MetalSd"/>
    <s v="MetalSd"/>
    <s v="BrkCmn"/>
    <n v="161"/>
    <s v="TA"/>
    <s v="TA"/>
    <s v="CBlock"/>
    <x v="1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x v="2"/>
    <n v="5"/>
    <n v="2009"/>
    <n v="2009"/>
    <s v="Gable"/>
    <s v="CompShg"/>
    <s v="VinylSd"/>
    <s v="VinylSd"/>
    <s v="Stone"/>
    <n v="110"/>
    <s v="Gd"/>
    <s v="TA"/>
    <s v="PConc"/>
    <x v="0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x v="0"/>
    <n v="9"/>
    <n v="1936"/>
    <n v="2007"/>
    <s v="Gable"/>
    <s v="CompShg"/>
    <s v="Wd Sdng"/>
    <s v="Wd Sdng"/>
    <s v="None"/>
    <n v="0"/>
    <s v="Gd"/>
    <s v="Gd"/>
    <s v="PConc"/>
    <x v="0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x v="3"/>
    <n v="5"/>
    <n v="1965"/>
    <n v="1965"/>
    <s v="Gable"/>
    <s v="CompShg"/>
    <s v="MetalSd"/>
    <s v="MetalSd"/>
    <s v="None"/>
    <n v="0"/>
    <s v="TA"/>
    <s v="TA"/>
    <s v="CBlock"/>
    <x v="1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x v="1"/>
    <n v="7"/>
    <n v="1934"/>
    <n v="1995"/>
    <s v="Hip"/>
    <s v="CompShg"/>
    <s v="Stucco"/>
    <s v="Stucco"/>
    <s v="None"/>
    <n v="0"/>
    <s v="TA"/>
    <s v="TA"/>
    <s v="CBlock"/>
    <x v="1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x v="3"/>
    <n v="5"/>
    <n v="1978"/>
    <n v="1978"/>
    <s v="Gable"/>
    <s v="CompShg"/>
    <s v="HdBoard"/>
    <s v="HdBoard"/>
    <s v="BrkFace"/>
    <n v="136"/>
    <s v="TA"/>
    <s v="TA"/>
    <s v="CBlock"/>
    <x v="0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x v="0"/>
    <n v="5"/>
    <n v="2004"/>
    <n v="2004"/>
    <s v="Hip"/>
    <s v="CompShg"/>
    <s v="VinylSd"/>
    <s v="VinylSd"/>
    <s v="BrkFace"/>
    <n v="18"/>
    <s v="Gd"/>
    <s v="TA"/>
    <s v="PConc"/>
    <x v="0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x v="0"/>
    <n v="5"/>
    <n v="1970"/>
    <n v="1970"/>
    <s v="Flat"/>
    <s v="Tar&amp;Grv"/>
    <s v="Plywood"/>
    <s v="Plywood"/>
    <s v="None"/>
    <n v="0"/>
    <s v="TA"/>
    <s v="Gd"/>
    <s v="CBlock"/>
    <x v="1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x v="3"/>
    <n v="7"/>
    <n v="1942"/>
    <n v="1995"/>
    <s v="Gable"/>
    <s v="CompShg"/>
    <s v="MetalSd"/>
    <s v="MetalSd"/>
    <s v="Stone"/>
    <n v="224"/>
    <s v="TA"/>
    <s v="TA"/>
    <s v="CBlock"/>
    <x v="1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6"/>
    <s v="Gable"/>
    <s v="CompShg"/>
    <s v="VinylSd"/>
    <s v="VinylSd"/>
    <s v="Stone"/>
    <n v="248"/>
    <s v="Gd"/>
    <s v="TA"/>
    <s v="PConc"/>
    <x v="0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x v="1"/>
    <n v="5"/>
    <n v="1993"/>
    <n v="1993"/>
    <s v="Gable"/>
    <s v="CompShg"/>
    <s v="HdBoard"/>
    <s v="HdBoard"/>
    <s v="BrkFace"/>
    <n v="120"/>
    <s v="Gd"/>
    <s v="TA"/>
    <s v="PConc"/>
    <x v="0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x v="2"/>
    <n v="5"/>
    <n v="1985"/>
    <n v="1985"/>
    <s v="Gable"/>
    <s v="CompShg"/>
    <s v="HdBoard"/>
    <s v="HdBoard"/>
    <s v="None"/>
    <n v="0"/>
    <s v="Gd"/>
    <s v="TA"/>
    <s v="PConc"/>
    <x v="0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x v="0"/>
    <n v="6"/>
    <n v="1977"/>
    <n v="1977"/>
    <s v="Mansard"/>
    <s v="WdShake"/>
    <s v="WdShing"/>
    <s v="Plywood"/>
    <s v="None"/>
    <n v="0"/>
    <s v="TA"/>
    <s v="TA"/>
    <s v="CBlock"/>
    <x v="0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1"/>
    <n v="5"/>
    <n v="2005"/>
    <n v="2005"/>
    <s v="Gable"/>
    <s v="CompShg"/>
    <s v="VinylSd"/>
    <s v="VinylSd"/>
    <s v="BrkFace"/>
    <n v="80"/>
    <s v="TA"/>
    <s v="TA"/>
    <s v="PConc"/>
    <x v="0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7"/>
    <s v="Gable"/>
    <s v="CompShg"/>
    <s v="VinylSd"/>
    <s v="VinylSd"/>
    <s v="BrkFace"/>
    <n v="304"/>
    <s v="Gd"/>
    <s v="TA"/>
    <s v="PConc"/>
    <x v="2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x v="2"/>
    <n v="5"/>
    <n v="2000"/>
    <n v="2000"/>
    <s v="Gable"/>
    <s v="CompShg"/>
    <s v="CemntBd"/>
    <s v="CmentBd"/>
    <s v="None"/>
    <n v="0"/>
    <s v="Gd"/>
    <s v="TA"/>
    <s v="PConc"/>
    <x v="0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x v="3"/>
    <n v="6"/>
    <n v="1963"/>
    <n v="1963"/>
    <s v="Hip"/>
    <s v="CompShg"/>
    <s v="HdBoard"/>
    <s v="HdBoard"/>
    <s v="None"/>
    <n v="0"/>
    <s v="TA"/>
    <s v="TA"/>
    <s v="CBlock"/>
    <x v="1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x v="1"/>
    <n v="5"/>
    <n v="1997"/>
    <n v="1998"/>
    <s v="Gable"/>
    <s v="CompShg"/>
    <s v="VinylSd"/>
    <s v="VinylSd"/>
    <s v="BrkFace"/>
    <n v="215"/>
    <s v="TA"/>
    <s v="TA"/>
    <s v="PConc"/>
    <x v="0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x v="4"/>
    <n v="5"/>
    <n v="2006"/>
    <n v="2006"/>
    <s v="Hip"/>
    <s v="CompShg"/>
    <s v="VinylSd"/>
    <s v="VinylSd"/>
    <s v="BrkFace"/>
    <n v="772"/>
    <s v="Ex"/>
    <s v="TA"/>
    <s v="PConc"/>
    <x v="0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x v="2"/>
    <n v="5"/>
    <n v="2007"/>
    <n v="2008"/>
    <s v="Hip"/>
    <s v="CompShg"/>
    <s v="VinylSd"/>
    <s v="VinylSd"/>
    <s v="Stone"/>
    <n v="336"/>
    <s v="Gd"/>
    <s v="TA"/>
    <s v="PConc"/>
    <x v="2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x v="5"/>
    <n v="7"/>
    <n v="1937"/>
    <n v="2000"/>
    <s v="Hip"/>
    <s v="CompShg"/>
    <s v="Stucco"/>
    <s v="Stucco"/>
    <s v="BrkCmn"/>
    <n v="435"/>
    <s v="TA"/>
    <s v="TA"/>
    <s v="BrkTil"/>
    <x v="4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x v="4"/>
    <n v="5"/>
    <n v="2004"/>
    <n v="2005"/>
    <s v="Hip"/>
    <s v="CompShg"/>
    <s v="VinylSd"/>
    <s v="VinylSd"/>
    <s v="BrkFace"/>
    <n v="378"/>
    <s v="Gd"/>
    <s v="TA"/>
    <s v="PConc"/>
    <x v="2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x v="4"/>
    <n v="5"/>
    <n v="2003"/>
    <n v="2004"/>
    <s v="Hip"/>
    <s v="CompShg"/>
    <s v="VinylSd"/>
    <s v="VinylSd"/>
    <s v="BrkFace"/>
    <n v="562"/>
    <s v="Gd"/>
    <s v="TA"/>
    <s v="PConc"/>
    <x v="2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x v="0"/>
    <n v="8"/>
    <n v="1915"/>
    <n v="2005"/>
    <s v="Gable"/>
    <s v="CompShg"/>
    <s v="Stucco"/>
    <s v="Stucco"/>
    <s v="None"/>
    <n v="0"/>
    <s v="Gd"/>
    <s v="TA"/>
    <s v="PConc"/>
    <x v="1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x v="1"/>
    <n v="5"/>
    <n v="1998"/>
    <n v="1998"/>
    <s v="Hip"/>
    <s v="CompShg"/>
    <s v="VinylSd"/>
    <s v="VinylSd"/>
    <s v="BrkFace"/>
    <n v="116"/>
    <s v="TA"/>
    <s v="TA"/>
    <s v="PConc"/>
    <x v="2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x v="3"/>
    <n v="7"/>
    <n v="1962"/>
    <n v="2001"/>
    <s v="Gable"/>
    <s v="CompShg"/>
    <s v="HdBoard"/>
    <s v="Plywood"/>
    <s v="None"/>
    <n v="0"/>
    <s v="TA"/>
    <s v="Gd"/>
    <s v="CBlock"/>
    <x v="1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2007"/>
    <s v="Gable"/>
    <s v="CompShg"/>
    <s v="MetalSd"/>
    <s v="MetalSd"/>
    <s v="None"/>
    <n v="0"/>
    <s v="Gd"/>
    <s v="TA"/>
    <s v="CBlock"/>
    <x v="1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x v="3"/>
    <n v="7"/>
    <n v="1965"/>
    <n v="1965"/>
    <s v="Hip"/>
    <s v="CompShg"/>
    <s v="MetalSd"/>
    <s v="MetalSd"/>
    <s v="BrkFace"/>
    <n v="168"/>
    <s v="TA"/>
    <s v="TA"/>
    <s v="CBlock"/>
    <x v="1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x v="3"/>
    <n v="6"/>
    <n v="1971"/>
    <n v="1971"/>
    <s v="Gable"/>
    <s v="CompShg"/>
    <s v="Plywood"/>
    <s v="Plywood"/>
    <s v="None"/>
    <n v="0"/>
    <s v="TA"/>
    <s v="TA"/>
    <s v="CBlock"/>
    <x v="0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x v="3"/>
    <n v="4"/>
    <n v="1900"/>
    <n v="1970"/>
    <s v="Gable"/>
    <s v="CompShg"/>
    <s v="Wd Sdng"/>
    <s v="Wd Sdng"/>
    <s v="None"/>
    <n v="0"/>
    <s v="TA"/>
    <s v="Fa"/>
    <s v="CBlock"/>
    <x v="1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x v="5"/>
    <n v="8"/>
    <n v="1970"/>
    <n v="2002"/>
    <s v="Gable"/>
    <s v="CompShg"/>
    <s v="CemntBd"/>
    <s v="CmentBd"/>
    <s v="None"/>
    <n v="0"/>
    <s v="TA"/>
    <s v="Gd"/>
    <s v="CBlock"/>
    <x v="0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x v="3"/>
    <n v="6"/>
    <n v="1976"/>
    <n v="1976"/>
    <s v="Gable"/>
    <s v="CompShg"/>
    <s v="CemntBd"/>
    <s v="CmentBd"/>
    <s v="None"/>
    <n v="0"/>
    <s v="TA"/>
    <s v="TA"/>
    <s v="PConc"/>
    <x v="0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x v="1"/>
    <n v="7"/>
    <n v="1941"/>
    <n v="1950"/>
    <s v="Gable"/>
    <s v="CompShg"/>
    <s v="Wd Sdng"/>
    <s v="Wd Sdng"/>
    <s v="None"/>
    <n v="0"/>
    <s v="TA"/>
    <s v="TA"/>
    <s v="CBlock"/>
    <x v="1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x v="1"/>
    <n v="5"/>
    <n v="2006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n v="6"/>
    <n v="1960"/>
    <n v="1960"/>
    <s v="Gable"/>
    <s v="CompShg"/>
    <s v="BrkFace"/>
    <s v="Wd Sdng"/>
    <s v="None"/>
    <n v="0"/>
    <s v="TA"/>
    <s v="TA"/>
    <s v="CBlock"/>
    <x v="1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x v="3"/>
    <n v="8"/>
    <n v="1938"/>
    <n v="1996"/>
    <s v="Gable"/>
    <s v="CompShg"/>
    <s v="MetalSd"/>
    <s v="MetalSd"/>
    <s v="None"/>
    <n v="0"/>
    <s v="TA"/>
    <s v="TA"/>
    <s v="BrkTil"/>
    <x v="4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x v="5"/>
    <n v="5"/>
    <n v="1920"/>
    <n v="1950"/>
    <s v="Gable"/>
    <s v="CompShg"/>
    <s v="Wd Sdng"/>
    <s v="Wd Sdng"/>
    <s v="None"/>
    <n v="0"/>
    <s v="TA"/>
    <s v="TA"/>
    <s v="CBlock"/>
    <x v="1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x v="2"/>
    <n v="5"/>
    <n v="1992"/>
    <n v="1993"/>
    <s v="Hip"/>
    <s v="CompShg"/>
    <s v="BrkFace"/>
    <s v="BrkFace"/>
    <s v="None"/>
    <n v="0"/>
    <s v="Gd"/>
    <s v="TA"/>
    <s v="PConc"/>
    <x v="0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x v="0"/>
    <n v="6"/>
    <n v="1925"/>
    <n v="1950"/>
    <s v="Gable"/>
    <s v="CompShg"/>
    <s v="Wd Sdng"/>
    <s v="Wd Sdng"/>
    <s v="None"/>
    <n v="0"/>
    <s v="TA"/>
    <s v="Gd"/>
    <s v="PConc"/>
    <x v="1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x v="3"/>
    <n v="7"/>
    <n v="1967"/>
    <n v="2004"/>
    <s v="Hip"/>
    <s v="CompShg"/>
    <s v="HdBoard"/>
    <s v="HdBoard"/>
    <s v="BrkFace"/>
    <n v="89"/>
    <s v="TA"/>
    <s v="TA"/>
    <s v="PConc"/>
    <x v="1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x v="3"/>
    <n v="7"/>
    <n v="1958"/>
    <n v="1985"/>
    <s v="Gable"/>
    <s v="CompShg"/>
    <s v="MetalSd"/>
    <s v="MetalSd"/>
    <s v="None"/>
    <n v="0"/>
    <s v="TA"/>
    <s v="TA"/>
    <s v="CBlock"/>
    <x v="1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285"/>
    <s v="TA"/>
    <s v="TA"/>
    <s v="CBlock"/>
    <x v="1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x v="3"/>
    <n v="7"/>
    <n v="1965"/>
    <n v="1965"/>
    <s v="Hip"/>
    <s v="CompShg"/>
    <s v="MetalSd"/>
    <s v="MetalSd"/>
    <s v="None"/>
    <n v="0"/>
    <s v="TA"/>
    <s v="TA"/>
    <s v="CBlock"/>
    <x v="1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x v="0"/>
    <n v="8"/>
    <n v="1959"/>
    <n v="1997"/>
    <s v="Gable"/>
    <s v="CompShg"/>
    <s v="BrkFace"/>
    <s v="Wd Sdng"/>
    <s v="None"/>
    <n v="0"/>
    <s v="TA"/>
    <s v="TA"/>
    <s v="CBlock"/>
    <x v="1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x v="1"/>
    <n v="5"/>
    <n v="1974"/>
    <n v="1974"/>
    <s v="Gable"/>
    <s v="CompShg"/>
    <s v="Plywood"/>
    <s v="Brk Cmn"/>
    <s v="None"/>
    <n v="0"/>
    <s v="TA"/>
    <s v="TA"/>
    <s v="CBlock"/>
    <x v="1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x v="3"/>
    <n v="5"/>
    <n v="1952"/>
    <n v="1952"/>
    <s v="Hip"/>
    <s v="CompShg"/>
    <s v="Wd Sdng"/>
    <s v="Wd Sdng"/>
    <s v="BrkFace"/>
    <n v="360"/>
    <s v="TA"/>
    <s v="TA"/>
    <s v="CBlock"/>
    <x v="1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x v="2"/>
    <n v="5"/>
    <n v="1993"/>
    <n v="1994"/>
    <s v="Gable"/>
    <s v="CompShg"/>
    <s v="VinylSd"/>
    <s v="VinylSd"/>
    <s v="BrkFace"/>
    <n v="125"/>
    <s v="Gd"/>
    <s v="TA"/>
    <s v="PConc"/>
    <x v="0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x v="1"/>
    <n v="5"/>
    <n v="2009"/>
    <n v="2009"/>
    <s v="Gable"/>
    <s v="CompShg"/>
    <s v="VinylSd"/>
    <s v="VinylSd"/>
    <s v="None"/>
    <n v="0"/>
    <s v="Gd"/>
    <s v="TA"/>
    <s v="PConc"/>
    <x v="0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x v="0"/>
    <n v="9"/>
    <n v="1928"/>
    <n v="2005"/>
    <s v="Gambrel"/>
    <s v="CompShg"/>
    <s v="MetalSd"/>
    <s v="MetalSd"/>
    <s v="None"/>
    <n v="0"/>
    <s v="TA"/>
    <s v="Ex"/>
    <s v="BrkTil"/>
    <x v="1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x v="3"/>
    <n v="6"/>
    <n v="1959"/>
    <n v="1959"/>
    <s v="Gable"/>
    <s v="CompShg"/>
    <s v="MetalSd"/>
    <s v="MetalSd"/>
    <s v="BrkFace"/>
    <n v="132"/>
    <s v="TA"/>
    <s v="TA"/>
    <s v="CBlock"/>
    <x v="1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x v="3"/>
    <n v="7"/>
    <n v="1951"/>
    <n v="2000"/>
    <s v="Hip"/>
    <s v="CompShg"/>
    <s v="Wd Sdng"/>
    <s v="Wd Sdng"/>
    <s v="BrkCmn"/>
    <n v="70"/>
    <s v="Gd"/>
    <s v="TA"/>
    <s v="CBlock"/>
    <x v="1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6"/>
    <s v="Gable"/>
    <s v="CompShg"/>
    <s v="VinylSd"/>
    <s v="VinylSd"/>
    <s v="Stone"/>
    <n v="94"/>
    <s v="Gd"/>
    <s v="TA"/>
    <s v="PConc"/>
    <x v="0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x v="3"/>
    <n v="5"/>
    <n v="1958"/>
    <n v="1958"/>
    <s v="Gable"/>
    <s v="CompShg"/>
    <s v="VinylSd"/>
    <s v="VinylSd"/>
    <s v="None"/>
    <n v="0"/>
    <s v="TA"/>
    <s v="TA"/>
    <s v="CBlock"/>
    <x v="1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x v="1"/>
    <n v="5"/>
    <n v="1983"/>
    <n v="1983"/>
    <s v="Gable"/>
    <s v="CompShg"/>
    <s v="VinylSd"/>
    <s v="VinylSd"/>
    <s v="None"/>
    <n v="0"/>
    <s v="TA"/>
    <s v="Gd"/>
    <s v="PConc"/>
    <x v="1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x v="3"/>
    <n v="5"/>
    <n v="192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x v="6"/>
    <n v="5"/>
    <n v="2009"/>
    <n v="2009"/>
    <s v="Hip"/>
    <s v="CompShg"/>
    <s v="CemntBd"/>
    <s v="CmentBd"/>
    <s v="BrkFace"/>
    <n v="305"/>
    <s v="Ex"/>
    <s v="TA"/>
    <s v="CBlock"/>
    <x v="2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x v="1"/>
    <n v="6"/>
    <n v="1972"/>
    <n v="1972"/>
    <s v="Gable"/>
    <s v="CompShg"/>
    <s v="HdBoard"/>
    <s v="HdBoard"/>
    <s v="BrkFace"/>
    <n v="333"/>
    <s v="TA"/>
    <s v="TA"/>
    <s v="CBlock"/>
    <x v="1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x v="0"/>
    <n v="5"/>
    <n v="1996"/>
    <n v="1997"/>
    <s v="Gable"/>
    <s v="CompShg"/>
    <s v="VinylSd"/>
    <s v="VinylSd"/>
    <s v="BrkFace"/>
    <n v="921"/>
    <s v="Gd"/>
    <s v="TA"/>
    <s v="PConc"/>
    <x v="0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x v="1"/>
    <n v="5"/>
    <n v="1998"/>
    <n v="1998"/>
    <s v="Gable"/>
    <s v="CompShg"/>
    <s v="VinylSd"/>
    <s v="VinylSd"/>
    <s v="None"/>
    <n v="0"/>
    <s v="TA"/>
    <s v="TA"/>
    <s v="PConc"/>
    <x v="0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x v="0"/>
    <n v="9"/>
    <n v="1926"/>
    <n v="2004"/>
    <s v="Gambrel"/>
    <s v="CompShg"/>
    <s v="MetalSd"/>
    <s v="MetalSd"/>
    <s v="None"/>
    <n v="0"/>
    <s v="Gd"/>
    <s v="TA"/>
    <s v="BrkTil"/>
    <x v="0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x v="5"/>
    <n v="7"/>
    <n v="1900"/>
    <n v="2000"/>
    <s v="Gable"/>
    <s v="CompShg"/>
    <s v="MetalSd"/>
    <s v="MetalSd"/>
    <s v="None"/>
    <n v="0"/>
    <s v="TA"/>
    <s v="TA"/>
    <s v="BrkTil"/>
    <x v="3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x v="1"/>
    <n v="6"/>
    <n v="1957"/>
    <n v="1957"/>
    <s v="Gable"/>
    <s v="CompShg"/>
    <s v="VinylSd"/>
    <s v="VinylSd"/>
    <s v="None"/>
    <n v="0"/>
    <s v="TA"/>
    <s v="TA"/>
    <s v="CBlock"/>
    <x v="1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x v="1"/>
    <n v="7"/>
    <n v="1947"/>
    <n v="1950"/>
    <s v="Gable"/>
    <s v="CompShg"/>
    <s v="CemntBd"/>
    <s v="CmentBd"/>
    <s v="None"/>
    <n v="0"/>
    <s v="TA"/>
    <s v="Gd"/>
    <s v="CBlock"/>
    <x v="1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x v="6"/>
    <n v="5"/>
    <n v="2007"/>
    <n v="2008"/>
    <s v="Hip"/>
    <s v="CompShg"/>
    <s v="CemntBd"/>
    <s v="CmentBd"/>
    <s v="Stone"/>
    <n v="762"/>
    <s v="Ex"/>
    <s v="TA"/>
    <s v="PConc"/>
    <x v="2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x v="0"/>
    <n v="5"/>
    <n v="1996"/>
    <n v="1997"/>
    <s v="Gable"/>
    <s v="CompShg"/>
    <s v="VinylSd"/>
    <s v="VinylSd"/>
    <s v="BrkFace"/>
    <n v="594"/>
    <s v="Gd"/>
    <s v="TA"/>
    <s v="PConc"/>
    <x v="0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x v="3"/>
    <n v="7"/>
    <n v="1956"/>
    <n v="2000"/>
    <s v="Hip"/>
    <s v="CompShg"/>
    <s v="Wd Sdng"/>
    <s v="Wd Sdng"/>
    <s v="None"/>
    <n v="0"/>
    <s v="TA"/>
    <s v="TA"/>
    <s v="CBlock"/>
    <x v="0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x v="4"/>
    <n v="5"/>
    <n v="2008"/>
    <n v="2008"/>
    <s v="Hip"/>
    <s v="CompShg"/>
    <s v="VinylSd"/>
    <s v="VinylSd"/>
    <s v="Stone"/>
    <n v="268"/>
    <s v="Ex"/>
    <s v="TA"/>
    <s v="PConc"/>
    <x v="2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x v="5"/>
    <n v="7"/>
    <n v="1920"/>
    <n v="2002"/>
    <s v="Gable"/>
    <s v="CompShg"/>
    <s v="Wd Sdng"/>
    <s v="Wd Sdng"/>
    <s v="None"/>
    <n v="0"/>
    <s v="TA"/>
    <s v="TA"/>
    <s v="BrkTil"/>
    <x v="1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x v="1"/>
    <n v="3"/>
    <n v="1957"/>
    <n v="1975"/>
    <s v="Hip"/>
    <s v="CompShg"/>
    <s v="Wd Sdng"/>
    <s v="Stone"/>
    <s v="NA"/>
    <s v="NA"/>
    <s v="Gd"/>
    <s v="TA"/>
    <s v="PConc"/>
    <x v="1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x v="1"/>
    <n v="5"/>
    <n v="1988"/>
    <n v="1989"/>
    <s v="Gable"/>
    <s v="CompShg"/>
    <s v="HdBoard"/>
    <s v="HdBoard"/>
    <s v="BrkFace"/>
    <n v="219"/>
    <s v="Gd"/>
    <s v="TA"/>
    <s v="CBlock"/>
    <x v="0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x v="1"/>
    <n v="8"/>
    <n v="1920"/>
    <n v="1999"/>
    <s v="Gable"/>
    <s v="CompShg"/>
    <s v="Wd Sdng"/>
    <s v="Wd Sdng"/>
    <s v="None"/>
    <n v="0"/>
    <s v="TA"/>
    <s v="TA"/>
    <s v="BrkTil"/>
    <x v="4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5"/>
    <n v="2007"/>
    <s v="Gable"/>
    <s v="CompShg"/>
    <s v="VinylSd"/>
    <s v="VinylSd"/>
    <s v="None"/>
    <n v="0"/>
    <s v="TA"/>
    <s v="TA"/>
    <s v="Slab"/>
    <x v="3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x v="8"/>
    <n v="3"/>
    <n v="1946"/>
    <n v="1950"/>
    <s v="Gable"/>
    <s v="CompShg"/>
    <s v="VinylSd"/>
    <s v="VinylSd"/>
    <s v="None"/>
    <n v="0"/>
    <s v="Fa"/>
    <s v="Fa"/>
    <s v="Slab"/>
    <x v="3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x v="2"/>
    <n v="5"/>
    <n v="2004"/>
    <n v="2004"/>
    <s v="Gable"/>
    <s v="CompShg"/>
    <s v="VinylSd"/>
    <s v="VinylSd"/>
    <s v="None"/>
    <n v="0"/>
    <s v="Gd"/>
    <s v="TA"/>
    <s v="PConc"/>
    <x v="2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x v="3"/>
    <n v="7"/>
    <n v="1910"/>
    <n v="1991"/>
    <s v="Gable"/>
    <s v="CompShg"/>
    <s v="MetalSd"/>
    <s v="MetalSd"/>
    <s v="None"/>
    <n v="0"/>
    <s v="TA"/>
    <s v="TA"/>
    <s v="CBlock"/>
    <x v="0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x v="0"/>
    <n v="5"/>
    <n v="1998"/>
    <n v="1999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x v="5"/>
    <n v="5"/>
    <n v="1972"/>
    <n v="1972"/>
    <s v="Hip"/>
    <s v="CompShg"/>
    <s v="MetalSd"/>
    <s v="MetalSd"/>
    <s v="None"/>
    <n v="0"/>
    <s v="TA"/>
    <s v="TA"/>
    <s v="CBlock"/>
    <x v="1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x v="3"/>
    <n v="5"/>
    <n v="1968"/>
    <n v="1968"/>
    <s v="Hip"/>
    <s v="CompShg"/>
    <s v="Plywood"/>
    <s v="Plywood"/>
    <s v="BrkFace"/>
    <n v="188"/>
    <s v="TA"/>
    <s v="TA"/>
    <s v="CBlock"/>
    <x v="1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x v="2"/>
    <n v="5"/>
    <n v="2001"/>
    <n v="2002"/>
    <s v="Gable"/>
    <s v="CompShg"/>
    <s v="VinylSd"/>
    <s v="VinylSd"/>
    <s v="BrkFace"/>
    <n v="479"/>
    <s v="Gd"/>
    <s v="TA"/>
    <s v="PConc"/>
    <x v="0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x v="4"/>
    <n v="5"/>
    <n v="2006"/>
    <n v="2006"/>
    <s v="Hip"/>
    <s v="CompShg"/>
    <s v="VinylSd"/>
    <s v="VinylSd"/>
    <s v="BrkFace"/>
    <n v="584"/>
    <s v="Ex"/>
    <s v="TA"/>
    <s v="PConc"/>
    <x v="2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x v="2"/>
    <n v="5"/>
    <n v="2000"/>
    <n v="2000"/>
    <s v="Gable"/>
    <s v="CompShg"/>
    <s v="VinylSd"/>
    <s v="VinylSd"/>
    <s v="BrkFace"/>
    <n v="72"/>
    <s v="Gd"/>
    <s v="TA"/>
    <s v="PConc"/>
    <x v="0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x v="0"/>
    <n v="5"/>
    <n v="1998"/>
    <n v="1999"/>
    <s v="Hip"/>
    <s v="CompShg"/>
    <s v="VinylSd"/>
    <s v="VinylSd"/>
    <s v="None"/>
    <n v="0"/>
    <s v="Gd"/>
    <s v="TA"/>
    <s v="PConc"/>
    <x v="2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x v="0"/>
    <n v="5"/>
    <n v="1998"/>
    <n v="1998"/>
    <s v="Gable"/>
    <s v="CompShg"/>
    <s v="MetalSd"/>
    <s v="MetalSd"/>
    <s v="BrkFace"/>
    <n v="182"/>
    <s v="TA"/>
    <s v="TA"/>
    <s v="PConc"/>
    <x v="0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x v="0"/>
    <n v="5"/>
    <n v="1988"/>
    <n v="1988"/>
    <s v="Gable"/>
    <s v="CompShg"/>
    <s v="HdBoard"/>
    <s v="HdBoard"/>
    <s v="BrkFace"/>
    <n v="178"/>
    <s v="Gd"/>
    <s v="Gd"/>
    <s v="PConc"/>
    <x v="0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x v="1"/>
    <n v="7"/>
    <n v="1923"/>
    <n v="1950"/>
    <s v="Gable"/>
    <s v="CompShg"/>
    <s v="BrkFace"/>
    <s v="Wd Sdng"/>
    <s v="None"/>
    <n v="0"/>
    <s v="TA"/>
    <s v="TA"/>
    <s v="BrkTil"/>
    <x v="0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x v="3"/>
    <n v="7"/>
    <n v="1970"/>
    <n v="1970"/>
    <s v="Gable"/>
    <s v="CompShg"/>
    <s v="VinylSd"/>
    <s v="VinylSd"/>
    <s v="None"/>
    <n v="0"/>
    <s v="TA"/>
    <s v="Gd"/>
    <s v="CBlock"/>
    <x v="0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x v="3"/>
    <n v="7"/>
    <n v="1955"/>
    <n v="1995"/>
    <s v="Gable"/>
    <s v="CompShg"/>
    <s v="MetalSd"/>
    <s v="MetalSd"/>
    <s v="None"/>
    <n v="0"/>
    <s v="TA"/>
    <s v="Gd"/>
    <s v="CBlock"/>
    <x v="1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0"/>
    <n v="5"/>
    <n v="2003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n v="6"/>
    <n v="1977"/>
    <n v="1977"/>
    <s v="Gable"/>
    <s v="CompShg"/>
    <s v="Plywood"/>
    <s v="Plywood"/>
    <s v="None"/>
    <n v="0"/>
    <s v="TA"/>
    <s v="TA"/>
    <s v="CBlock"/>
    <x v="0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n v="6"/>
    <n v="1957"/>
    <n v="1957"/>
    <s v="Hip"/>
    <s v="CompShg"/>
    <s v="BrkFace"/>
    <s v="BrkFace"/>
    <s v="None"/>
    <n v="0"/>
    <s v="TA"/>
    <s v="TA"/>
    <s v="CBlock"/>
    <x v="1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6"/>
    <s v="Gable"/>
    <s v="CompShg"/>
    <s v="VinylSd"/>
    <s v="VinylSd"/>
    <s v="Stone"/>
    <n v="250"/>
    <s v="Gd"/>
    <s v="TA"/>
    <s v="PConc"/>
    <x v="2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5"/>
    <n v="5"/>
    <n v="1949"/>
    <n v="2003"/>
    <s v="Gable"/>
    <s v="CompShg"/>
    <s v="VinylSd"/>
    <s v="VinylSd"/>
    <s v="None"/>
    <n v="0"/>
    <s v="TA"/>
    <s v="TA"/>
    <s v="CBlock"/>
    <x v="3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x v="0"/>
    <n v="5"/>
    <n v="2003"/>
    <n v="2004"/>
    <s v="Gable"/>
    <s v="CompShg"/>
    <s v="VinylSd"/>
    <s v="VinylSd"/>
    <s v="BrkFace"/>
    <n v="292"/>
    <s v="Gd"/>
    <s v="TA"/>
    <s v="PConc"/>
    <x v="0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x v="3"/>
    <n v="6"/>
    <n v="1922"/>
    <n v="1950"/>
    <s v="Gable"/>
    <s v="CompShg"/>
    <s v="MetalSd"/>
    <s v="MetalSd"/>
    <s v="None"/>
    <n v="0"/>
    <s v="TA"/>
    <s v="TA"/>
    <s v="BrkTil"/>
    <x v="1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x v="3"/>
    <n v="5"/>
    <n v="1957"/>
    <n v="1957"/>
    <s v="Gable"/>
    <s v="CompShg"/>
    <s v="Wd Sdng"/>
    <s v="Wd Sdng"/>
    <s v="None"/>
    <n v="0"/>
    <s v="TA"/>
    <s v="TA"/>
    <s v="CBlock"/>
    <x v="1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x v="5"/>
    <n v="6"/>
    <n v="1920"/>
    <n v="1950"/>
    <s v="Gable"/>
    <s v="CompShg"/>
    <s v="MetalSd"/>
    <s v="MetalSd"/>
    <s v="None"/>
    <n v="0"/>
    <s v="TA"/>
    <s v="TA"/>
    <s v="CBlock"/>
    <x v="1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x v="0"/>
    <n v="5"/>
    <n v="1996"/>
    <n v="1997"/>
    <s v="Gable"/>
    <s v="CompShg"/>
    <s v="HdBoard"/>
    <s v="HdBoard"/>
    <s v="None"/>
    <n v="0"/>
    <s v="TA"/>
    <s v="TA"/>
    <s v="PConc"/>
    <x v="0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0"/>
    <n v="5"/>
    <n v="2003"/>
    <n v="2004"/>
    <s v="Gable"/>
    <s v="CompShg"/>
    <s v="VinylSd"/>
    <s v="VinylSd"/>
    <s v="BrkFace"/>
    <n v="18"/>
    <s v="Gd"/>
    <s v="TA"/>
    <s v="PConc"/>
    <x v="0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x v="3"/>
    <n v="6"/>
    <n v="1957"/>
    <n v="1996"/>
    <s v="Hip"/>
    <s v="CompShg"/>
    <s v="Wd Sdng"/>
    <s v="Wd Sdng"/>
    <s v="BrkFace"/>
    <n v="180"/>
    <s v="TA"/>
    <s v="TA"/>
    <s v="CBlock"/>
    <x v="0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x v="3"/>
    <n v="5"/>
    <n v="1974"/>
    <n v="1975"/>
    <s v="Gable"/>
    <s v="CompShg"/>
    <s v="HdBoard"/>
    <s v="HdBoard"/>
    <s v="None"/>
    <n v="0"/>
    <s v="TA"/>
    <s v="TA"/>
    <s v="CBlock"/>
    <x v="0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x v="3"/>
    <n v="6"/>
    <n v="1940"/>
    <n v="1969"/>
    <s v="Gable"/>
    <s v="CompShg"/>
    <s v="WdShing"/>
    <s v="Wd Shng"/>
    <s v="None"/>
    <n v="0"/>
    <s v="TA"/>
    <s v="TA"/>
    <s v="CBlock"/>
    <x v="1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x v="1"/>
    <n v="7"/>
    <n v="1918"/>
    <n v="1950"/>
    <s v="Gable"/>
    <s v="CompShg"/>
    <s v="Wd Sdng"/>
    <s v="Wd Sdng"/>
    <s v="None"/>
    <n v="0"/>
    <s v="TA"/>
    <s v="TA"/>
    <s v="BrkTil"/>
    <x v="0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x v="0"/>
    <n v="5"/>
    <n v="1992"/>
    <n v="2000"/>
    <s v="Gable"/>
    <s v="CompShg"/>
    <s v="HdBoard"/>
    <s v="HdBoard"/>
    <s v="None"/>
    <n v="0"/>
    <s v="Gd"/>
    <s v="TA"/>
    <s v="PConc"/>
    <x v="0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x v="1"/>
    <n v="4"/>
    <n v="1915"/>
    <n v="1950"/>
    <s v="Gable"/>
    <s v="CompShg"/>
    <s v="Wd Sdng"/>
    <s v="Wd Sdng"/>
    <s v="None"/>
    <n v="0"/>
    <s v="TA"/>
    <s v="TA"/>
    <s v="PConc"/>
    <x v="0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x v="4"/>
    <n v="5"/>
    <n v="2005"/>
    <n v="2007"/>
    <s v="Hip"/>
    <s v="CompShg"/>
    <s v="VinylSd"/>
    <s v="VinylSd"/>
    <s v="BrkFace"/>
    <n v="245"/>
    <s v="Gd"/>
    <s v="TA"/>
    <s v="PConc"/>
    <x v="0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x v="0"/>
    <n v="5"/>
    <n v="2004"/>
    <n v="2004"/>
    <s v="Gable"/>
    <s v="CompShg"/>
    <s v="VinylSd"/>
    <s v="VinylSd"/>
    <s v="BrkFace"/>
    <n v="168"/>
    <s v="Gd"/>
    <s v="TA"/>
    <s v="PConc"/>
    <x v="0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x v="2"/>
    <n v="8"/>
    <n v="1983"/>
    <n v="2009"/>
    <s v="Gable"/>
    <s v="CompShg"/>
    <s v="Wd Sdng"/>
    <s v="Wd Sdng"/>
    <s v="None"/>
    <n v="0"/>
    <s v="Gd"/>
    <s v="TA"/>
    <s v="CBlock"/>
    <x v="0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x v="3"/>
    <n v="5"/>
    <n v="1979"/>
    <n v="1979"/>
    <s v="Gable"/>
    <s v="CompShg"/>
    <s v="MetalSd"/>
    <s v="MetalSd"/>
    <s v="None"/>
    <n v="0"/>
    <s v="TA"/>
    <s v="TA"/>
    <s v="CBlock"/>
    <x v="0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x v="3"/>
    <n v="5"/>
    <n v="1965"/>
    <n v="1965"/>
    <s v="Gable"/>
    <s v="CompShg"/>
    <s v="HdBoard"/>
    <s v="HdBoard"/>
    <s v="BrkFace"/>
    <n v="108"/>
    <s v="TA"/>
    <s v="TA"/>
    <s v="CBlock"/>
    <x v="1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Gable"/>
    <s v="CompShg"/>
    <s v="WdShing"/>
    <s v="Wd Shng"/>
    <s v="BrkFace"/>
    <n v="207"/>
    <s v="TA"/>
    <s v="TA"/>
    <s v="CBlock"/>
    <x v="1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2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x v="0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x v="3"/>
    <n v="7"/>
    <n v="1971"/>
    <n v="2005"/>
    <s v="Gambrel"/>
    <s v="CompShg"/>
    <s v="MetalSd"/>
    <s v="AsphShn"/>
    <s v="BrkFace"/>
    <n v="82"/>
    <s v="TA"/>
    <s v="TA"/>
    <s v="CBlock"/>
    <x v="1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x v="3"/>
    <n v="5"/>
    <n v="1947"/>
    <n v="1950"/>
    <s v="Gable"/>
    <s v="CompShg"/>
    <s v="MetalSd"/>
    <s v="MetalSd"/>
    <s v="None"/>
    <n v="0"/>
    <s v="TA"/>
    <s v="TA"/>
    <s v="CBlock"/>
    <x v="1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x v="0"/>
    <n v="7"/>
    <n v="1928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x v="3"/>
    <n v="6"/>
    <n v="1966"/>
    <n v="1966"/>
    <s v="Gable"/>
    <s v="CompShg"/>
    <s v="VinylSd"/>
    <s v="VinylSd"/>
    <s v="BrkFace"/>
    <n v="97"/>
    <s v="TA"/>
    <s v="TA"/>
    <s v="CBlock"/>
    <x v="1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x v="3"/>
    <n v="5"/>
    <n v="1954"/>
    <n v="1954"/>
    <s v="Gable"/>
    <s v="CompShg"/>
    <s v="MetalSd"/>
    <s v="MetalSd"/>
    <s v="BrkFace"/>
    <n v="335"/>
    <s v="TA"/>
    <s v="TA"/>
    <s v="BrkTil"/>
    <x v="1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x v="1"/>
    <n v="6"/>
    <n v="1960"/>
    <n v="1987"/>
    <s v="Gable"/>
    <s v="CompShg"/>
    <s v="Wd Sdng"/>
    <s v="Wd Sdng"/>
    <s v="BrkFace"/>
    <n v="85"/>
    <s v="TA"/>
    <s v="TA"/>
    <s v="CBlock"/>
    <x v="1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x v="2"/>
    <n v="5"/>
    <n v="2008"/>
    <n v="2009"/>
    <s v="Hip"/>
    <s v="CompShg"/>
    <s v="VinylSd"/>
    <s v="VinylSd"/>
    <s v="BrkFace"/>
    <n v="306"/>
    <s v="Ex"/>
    <s v="TA"/>
    <s v="PConc"/>
    <x v="2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x v="1"/>
    <n v="5"/>
    <n v="1990"/>
    <n v="1990"/>
    <s v="Gable"/>
    <s v="CompShg"/>
    <s v="HdBoard"/>
    <s v="HdBoard"/>
    <s v="BrkFace"/>
    <n v="104"/>
    <s v="TA"/>
    <s v="Gd"/>
    <s v="CBlock"/>
    <x v="0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x v="6"/>
    <n v="9"/>
    <n v="1893"/>
    <n v="2000"/>
    <s v="Gable"/>
    <s v="CompShg"/>
    <s v="Wd Sdng"/>
    <s v="Wd Sdng"/>
    <s v="None"/>
    <n v="0"/>
    <s v="Ex"/>
    <s v="Ex"/>
    <s v="BrkTil"/>
    <x v="1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x v="5"/>
    <n v="7"/>
    <n v="1935"/>
    <n v="1995"/>
    <s v="Gable"/>
    <s v="CompShg"/>
    <s v="AsbShng"/>
    <s v="AsbShng"/>
    <s v="None"/>
    <n v="0"/>
    <s v="TA"/>
    <s v="TA"/>
    <s v="BrkTil"/>
    <x v="1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x v="2"/>
    <n v="5"/>
    <n v="2005"/>
    <n v="2006"/>
    <s v="Hip"/>
    <s v="CompShg"/>
    <s v="VinylSd"/>
    <s v="VinylSd"/>
    <s v="BrkFace"/>
    <n v="208"/>
    <s v="Gd"/>
    <s v="TA"/>
    <s v="PConc"/>
    <x v="2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x v="1"/>
    <n v="7"/>
    <n v="1918"/>
    <n v="2000"/>
    <s v="Gable"/>
    <s v="CompShg"/>
    <s v="Stucco"/>
    <s v="Wd Shng"/>
    <s v="None"/>
    <n v="0"/>
    <s v="TA"/>
    <s v="Gd"/>
    <s v="BrkTil"/>
    <x v="1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x v="3"/>
    <n v="6"/>
    <n v="1982"/>
    <n v="1982"/>
    <s v="Hip"/>
    <s v="CompShg"/>
    <s v="HdBoard"/>
    <s v="HdBoard"/>
    <s v="None"/>
    <n v="0"/>
    <s v="TA"/>
    <s v="TA"/>
    <s v="CBlock"/>
    <x v="1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x v="3"/>
    <n v="8"/>
    <n v="1968"/>
    <n v="2003"/>
    <s v="Flat"/>
    <s v="Tar&amp;Grv"/>
    <s v="Wd Sdng"/>
    <s v="Wd Sdng"/>
    <s v="None"/>
    <n v="0"/>
    <s v="TA"/>
    <s v="TA"/>
    <s v="CBlock"/>
    <x v="1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x v="3"/>
    <n v="6"/>
    <n v="1930"/>
    <n v="196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x v="6"/>
    <n v="5"/>
    <n v="2008"/>
    <n v="2008"/>
    <s v="Gable"/>
    <s v="CompShg"/>
    <s v="CemntBd"/>
    <s v="CmentBd"/>
    <s v="Stone"/>
    <n v="420"/>
    <s v="Ex"/>
    <s v="TA"/>
    <s v="PConc"/>
    <x v="2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n v="8"/>
    <n v="1982"/>
    <n v="2003"/>
    <s v="Gable"/>
    <s v="CompShg"/>
    <s v="HdBoard"/>
    <s v="HdBoard"/>
    <s v="None"/>
    <n v="0"/>
    <s v="TA"/>
    <s v="Gd"/>
    <s v="PConc"/>
    <x v="1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x v="3"/>
    <n v="6"/>
    <n v="1975"/>
    <n v="1975"/>
    <s v="Hip"/>
    <s v="CompShg"/>
    <s v="HdBoard"/>
    <s v="HdBoard"/>
    <s v="None"/>
    <n v="0"/>
    <s v="TA"/>
    <s v="TA"/>
    <s v="CBlock"/>
    <x v="0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x v="2"/>
    <n v="5"/>
    <n v="2005"/>
    <n v="2006"/>
    <s v="Gable"/>
    <s v="CompShg"/>
    <s v="VinylSd"/>
    <s v="Other"/>
    <s v="BrkFace"/>
    <n v="238"/>
    <s v="Gd"/>
    <s v="TA"/>
    <s v="PConc"/>
    <x v="0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x v="1"/>
    <n v="7"/>
    <n v="1910"/>
    <n v="1993"/>
    <s v="Gable"/>
    <s v="CompShg"/>
    <s v="VinylSd"/>
    <s v="VinylSd"/>
    <s v="None"/>
    <n v="0"/>
    <s v="TA"/>
    <s v="TA"/>
    <s v="CBlock"/>
    <x v="1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7"/>
    <s v="Gable"/>
    <s v="CompShg"/>
    <s v="VinylSd"/>
    <s v="VinylSd"/>
    <s v="BrkFace"/>
    <n v="72"/>
    <s v="Gd"/>
    <s v="TA"/>
    <s v="PConc"/>
    <x v="2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x v="3"/>
    <n v="6"/>
    <n v="1977"/>
    <n v="1977"/>
    <s v="Gable"/>
    <s v="CompShg"/>
    <s v="Plywood"/>
    <s v="Plywood"/>
    <s v="BrkFace"/>
    <n v="459"/>
    <s v="TA"/>
    <s v="TA"/>
    <s v="CBlock"/>
    <x v="0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x v="1"/>
    <n v="6"/>
    <n v="1980"/>
    <n v="1980"/>
    <s v="Gable"/>
    <s v="CompShg"/>
    <s v="MetalSd"/>
    <s v="MetalSd"/>
    <s v="None"/>
    <n v="0"/>
    <s v="TA"/>
    <s v="Gd"/>
    <s v="CBlock"/>
    <x v="0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x v="2"/>
    <n v="5"/>
    <n v="2005"/>
    <n v="2005"/>
    <s v="Gable"/>
    <s v="CompShg"/>
    <s v="VinylSd"/>
    <s v="VinylSd"/>
    <s v="BrkFace"/>
    <n v="280"/>
    <s v="Gd"/>
    <s v="TA"/>
    <s v="PConc"/>
    <x v="0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x v="1"/>
    <n v="6"/>
    <n v="1937"/>
    <n v="1950"/>
    <s v="Gable"/>
    <s v="CompShg"/>
    <s v="Wd Sdng"/>
    <s v="Wd Sdng"/>
    <s v="None"/>
    <n v="0"/>
    <s v="TA"/>
    <s v="Gd"/>
    <s v="PConc"/>
    <x v="1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x v="2"/>
    <n v="5"/>
    <n v="1992"/>
    <n v="1992"/>
    <s v="Gable"/>
    <s v="CompShg"/>
    <s v="HdBoard"/>
    <s v="HdBoard"/>
    <s v="None"/>
    <n v="0"/>
    <s v="Gd"/>
    <s v="TA"/>
    <s v="PConc"/>
    <x v="0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x v="0"/>
    <n v="5"/>
    <n v="2004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99"/>
    <s v="Gd"/>
    <s v="TA"/>
    <s v="PConc"/>
    <x v="0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x v="0"/>
    <n v="6"/>
    <n v="1965"/>
    <n v="1990"/>
    <s v="Gable"/>
    <s v="CompShg"/>
    <s v="HdBoard"/>
    <s v="HdBoard"/>
    <s v="BrkFace"/>
    <n v="176"/>
    <s v="TA"/>
    <s v="TA"/>
    <s v="CBlock"/>
    <x v="1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x v="3"/>
    <n v="5"/>
    <n v="1996"/>
    <n v="1996"/>
    <s v="Gable"/>
    <s v="CompShg"/>
    <s v="VinylSd"/>
    <s v="VinylSd"/>
    <s v="None"/>
    <n v="0"/>
    <s v="TA"/>
    <s v="Gd"/>
    <s v="PConc"/>
    <x v="0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x v="3"/>
    <n v="8"/>
    <n v="1948"/>
    <n v="2002"/>
    <s v="Gable"/>
    <s v="CompShg"/>
    <s v="MetalSd"/>
    <s v="MetalSd"/>
    <s v="None"/>
    <n v="0"/>
    <s v="TA"/>
    <s v="Gd"/>
    <s v="CBlock"/>
    <x v="1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x v="2"/>
    <n v="6"/>
    <n v="1934"/>
    <n v="1998"/>
    <s v="Gable"/>
    <s v="CompShg"/>
    <s v="BrkFace"/>
    <s v="Wd Sdng"/>
    <s v="None"/>
    <n v="0"/>
    <s v="TA"/>
    <s v="TA"/>
    <s v="PConc"/>
    <x v="0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x v="5"/>
    <n v="5"/>
    <n v="1961"/>
    <n v="1961"/>
    <s v="Gable"/>
    <s v="CompShg"/>
    <s v="VinylSd"/>
    <s v="VinylSd"/>
    <s v="BrkCmn"/>
    <n v="192"/>
    <s v="TA"/>
    <s v="Fa"/>
    <s v="CBlock"/>
    <x v="1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x v="4"/>
    <n v="5"/>
    <n v="2000"/>
    <n v="2000"/>
    <s v="Hip"/>
    <s v="CompShg"/>
    <s v="VinylSd"/>
    <s v="VinylSd"/>
    <s v="BrkFace"/>
    <n v="204"/>
    <s v="Gd"/>
    <s v="TA"/>
    <s v="PConc"/>
    <x v="2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x v="1"/>
    <n v="6"/>
    <n v="1978"/>
    <n v="1978"/>
    <s v="Gable"/>
    <s v="CompShg"/>
    <s v="HdBoard"/>
    <s v="HdBoard"/>
    <s v="BrkFace"/>
    <n v="233"/>
    <s v="TA"/>
    <s v="TA"/>
    <s v="CBlock"/>
    <x v="0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x v="2"/>
    <n v="5"/>
    <n v="2001"/>
    <n v="2001"/>
    <s v="Gable"/>
    <s v="CompShg"/>
    <s v="VinylSd"/>
    <s v="VinylSd"/>
    <s v="BrkFace"/>
    <n v="108"/>
    <s v="Gd"/>
    <s v="TA"/>
    <s v="PConc"/>
    <x v="0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x v="3"/>
    <n v="5"/>
    <n v="2007"/>
    <n v="2007"/>
    <s v="Gable"/>
    <s v="CompShg"/>
    <s v="VinylSd"/>
    <s v="VinylSd"/>
    <s v="None"/>
    <n v="0"/>
    <s v="TA"/>
    <s v="TA"/>
    <s v="PConc"/>
    <x v="0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x v="5"/>
    <n v="6"/>
    <n v="1972"/>
    <n v="1972"/>
    <s v="Gable"/>
    <s v="CompShg"/>
    <s v="CemntBd"/>
    <s v="CmentBd"/>
    <s v="None"/>
    <n v="0"/>
    <s v="TA"/>
    <s v="TA"/>
    <s v="CBlock"/>
    <x v="0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x v="1"/>
    <n v="7"/>
    <n v="1963"/>
    <n v="1963"/>
    <s v="Gable"/>
    <s v="CompShg"/>
    <s v="MetalSd"/>
    <s v="MetalSd"/>
    <s v="BrkFace"/>
    <n v="156"/>
    <s v="TA"/>
    <s v="Gd"/>
    <s v="PConc"/>
    <x v="1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x v="1"/>
    <n v="5"/>
    <n v="2002"/>
    <n v="2003"/>
    <s v="Gable"/>
    <s v="CompShg"/>
    <s v="VinylSd"/>
    <s v="VinylSd"/>
    <s v="None"/>
    <n v="0"/>
    <s v="Gd"/>
    <s v="TA"/>
    <s v="PConc"/>
    <x v="0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x v="1"/>
    <n v="6"/>
    <n v="1954"/>
    <n v="1954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x v="4"/>
    <n v="5"/>
    <n v="2007"/>
    <n v="2007"/>
    <s v="Hip"/>
    <s v="CompShg"/>
    <s v="CemntBd"/>
    <s v="CmentBd"/>
    <s v="BrkFace"/>
    <n v="452"/>
    <s v="Ex"/>
    <s v="TA"/>
    <s v="PConc"/>
    <x v="2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x v="2"/>
    <n v="5"/>
    <n v="2003"/>
    <n v="2003"/>
    <s v="Hip"/>
    <s v="CompShg"/>
    <s v="VinylSd"/>
    <s v="VinylSd"/>
    <s v="Stone"/>
    <n v="226"/>
    <s v="Gd"/>
    <s v="TA"/>
    <s v="PConc"/>
    <x v="0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x v="7"/>
    <n v="3"/>
    <n v="1914"/>
    <n v="1950"/>
    <s v="Gable"/>
    <s v="CompShg"/>
    <s v="Stucco"/>
    <s v="Stucco"/>
    <s v="None"/>
    <n v="0"/>
    <s v="TA"/>
    <s v="TA"/>
    <s v="BrkTil"/>
    <x v="1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x v="1"/>
    <n v="7"/>
    <n v="1974"/>
    <n v="1997"/>
    <s v="Gable"/>
    <s v="CompShg"/>
    <s v="HdBoard"/>
    <s v="HdBoard"/>
    <s v="None"/>
    <n v="0"/>
    <s v="TA"/>
    <s v="TA"/>
    <s v="CBlock"/>
    <x v="1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x v="3"/>
    <n v="6"/>
    <n v="1977"/>
    <n v="1977"/>
    <s v="Gable"/>
    <s v="CompShg"/>
    <s v="Plywood"/>
    <s v="Plywood"/>
    <s v="BrkFace"/>
    <n v="153"/>
    <s v="TA"/>
    <s v="TA"/>
    <s v="CBlock"/>
    <x v="1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x v="1"/>
    <n v="5"/>
    <n v="2000"/>
    <n v="2000"/>
    <s v="Gable"/>
    <s v="CompShg"/>
    <s v="MetalSd"/>
    <s v="MetalSd"/>
    <s v="BrkFace"/>
    <n v="513"/>
    <s v="Gd"/>
    <s v="TA"/>
    <s v="PConc"/>
    <x v="0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x v="1"/>
    <n v="5"/>
    <n v="1972"/>
    <n v="1972"/>
    <s v="Gable"/>
    <s v="CompShg"/>
    <s v="VinylSd"/>
    <s v="VinylSd"/>
    <s v="None"/>
    <n v="288"/>
    <s v="TA"/>
    <s v="TA"/>
    <s v="CBlock"/>
    <x v="1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x v="1"/>
    <n v="6"/>
    <n v="1962"/>
    <n v="1962"/>
    <s v="Hip"/>
    <s v="CompShg"/>
    <s v="Wd Sdng"/>
    <s v="Wd Sdng"/>
    <s v="BrkFace"/>
    <n v="261"/>
    <s v="TA"/>
    <s v="TA"/>
    <s v="CBlock"/>
    <x v="1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x v="3"/>
    <n v="5"/>
    <n v="1960"/>
    <n v="1978"/>
    <s v="Hip"/>
    <s v="CompShg"/>
    <s v="Wd Sdng"/>
    <s v="Wd Sdng"/>
    <s v="None"/>
    <n v="0"/>
    <s v="TA"/>
    <s v="TA"/>
    <s v="CBlock"/>
    <x v="1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n v="6"/>
    <n v="1955"/>
    <n v="1972"/>
    <s v="Gable"/>
    <s v="CompShg"/>
    <s v="AsbShng"/>
    <s v="AsbShng"/>
    <s v="BrkFace"/>
    <n v="164"/>
    <s v="TA"/>
    <s v="TA"/>
    <s v="CBlock"/>
    <x v="1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x v="3"/>
    <n v="5"/>
    <n v="1969"/>
    <n v="1969"/>
    <s v="Gable"/>
    <s v="CompShg"/>
    <s v="Plywood"/>
    <s v="Plywood"/>
    <s v="BrkFace"/>
    <n v="192"/>
    <s v="TA"/>
    <s v="TA"/>
    <s v="PConc"/>
    <x v="0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x v="1"/>
    <n v="5"/>
    <n v="1964"/>
    <n v="1964"/>
    <s v="Gable"/>
    <s v="WdShngl"/>
    <s v="Plywood"/>
    <s v="Wd Sdng"/>
    <s v="BrkFace"/>
    <n v="259"/>
    <s v="TA"/>
    <s v="TA"/>
    <s v="CBlock"/>
    <x v="1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x v="3"/>
    <n v="6"/>
    <n v="1880"/>
    <n v="1991"/>
    <s v="Gable"/>
    <s v="CompShg"/>
    <s v="VinylSd"/>
    <s v="VinylSd"/>
    <s v="None"/>
    <n v="0"/>
    <s v="TA"/>
    <s v="TA"/>
    <s v="BrkTil"/>
    <x v="4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x v="2"/>
    <n v="5"/>
    <n v="2006"/>
    <n v="2006"/>
    <s v="Gable"/>
    <s v="CompShg"/>
    <s v="VinylSd"/>
    <s v="VinylSd"/>
    <s v="Stone"/>
    <n v="108"/>
    <s v="Gd"/>
    <s v="TA"/>
    <s v="PConc"/>
    <x v="0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x v="0"/>
    <n v="5"/>
    <n v="1977"/>
    <n v="1977"/>
    <s v="Hip"/>
    <s v="CompShg"/>
    <s v="Plywood"/>
    <s v="Plywood"/>
    <s v="BrkFace"/>
    <n v="209"/>
    <s v="TA"/>
    <s v="Gd"/>
    <s v="CBlock"/>
    <x v="1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x v="3"/>
    <n v="7"/>
    <n v="1954"/>
    <n v="2005"/>
    <s v="Gable"/>
    <s v="CompShg"/>
    <s v="Wd Sdng"/>
    <s v="Wd Sdng"/>
    <s v="None"/>
    <n v="0"/>
    <s v="TA"/>
    <s v="TA"/>
    <s v="CBlock"/>
    <x v="1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x v="1"/>
    <n v="5"/>
    <n v="1980"/>
    <n v="1980"/>
    <s v="Gable"/>
    <s v="CompShg"/>
    <s v="Plywood"/>
    <s v="Plywood"/>
    <s v="None"/>
    <n v="0"/>
    <s v="TA"/>
    <s v="TA"/>
    <s v="CBlock"/>
    <x v="1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x v="1"/>
    <n v="7"/>
    <n v="1914"/>
    <n v="1995"/>
    <s v="Hip"/>
    <s v="CompShg"/>
    <s v="VinylSd"/>
    <s v="VinylSd"/>
    <s v="None"/>
    <n v="0"/>
    <s v="Fa"/>
    <s v="TA"/>
    <s v="CBlock"/>
    <x v="1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9"/>
    <n v="3"/>
    <n v="1936"/>
    <n v="1950"/>
    <s v="Gable"/>
    <s v="CompShg"/>
    <s v="AsbShng"/>
    <s v="AsbShng"/>
    <s v="None"/>
    <n v="0"/>
    <s v="Fa"/>
    <s v="Fa"/>
    <s v="BrkTil"/>
    <x v="1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x v="3"/>
    <n v="4"/>
    <n v="1954"/>
    <n v="1954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3"/>
    <n v="7"/>
    <n v="1910"/>
    <n v="1950"/>
    <s v="Gable"/>
    <s v="CompShg"/>
    <s v="MetalSd"/>
    <s v="Wd Sdng"/>
    <s v="None"/>
    <n v="0"/>
    <s v="TA"/>
    <s v="TA"/>
    <s v="CBlock"/>
    <x v="4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x v="2"/>
    <n v="5"/>
    <n v="2006"/>
    <n v="2006"/>
    <s v="Hip"/>
    <s v="CompShg"/>
    <s v="VinylSd"/>
    <s v="VinylSd"/>
    <s v="None"/>
    <n v="0"/>
    <s v="Gd"/>
    <s v="TA"/>
    <s v="PConc"/>
    <x v="0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x v="2"/>
    <n v="5"/>
    <n v="2003"/>
    <n v="2004"/>
    <s v="Hip"/>
    <s v="CompShg"/>
    <s v="MetalSd"/>
    <s v="MetalSd"/>
    <s v="BrkFace"/>
    <n v="472"/>
    <s v="Ex"/>
    <s v="TA"/>
    <s v="PConc"/>
    <x v="2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x v="2"/>
    <n v="7"/>
    <n v="1972"/>
    <n v="1995"/>
    <s v="Gable"/>
    <s v="CompShg"/>
    <s v="Plywood"/>
    <s v="Wd Sdng"/>
    <s v="None"/>
    <n v="0"/>
    <s v="Gd"/>
    <s v="TA"/>
    <s v="CBlock"/>
    <x v="0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x v="3"/>
    <n v="5"/>
    <n v="1969"/>
    <n v="1969"/>
    <s v="Mansard"/>
    <s v="CompShg"/>
    <s v="WdShing"/>
    <s v="HdBoard"/>
    <s v="BrkFace"/>
    <n v="263"/>
    <s v="TA"/>
    <s v="TA"/>
    <s v="CBlock"/>
    <x v="1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x v="4"/>
    <n v="5"/>
    <n v="2009"/>
    <n v="2009"/>
    <s v="Gable"/>
    <s v="CompShg"/>
    <s v="CemntBd"/>
    <s v="CmentBd"/>
    <s v="Stone"/>
    <n v="162"/>
    <s v="Ex"/>
    <s v="TA"/>
    <s v="PConc"/>
    <x v="2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x v="1"/>
    <n v="5"/>
    <n v="1971"/>
    <n v="1971"/>
    <s v="Hip"/>
    <s v="CompShg"/>
    <s v="Plywood"/>
    <s v="Plywood"/>
    <s v="None"/>
    <n v="0"/>
    <s v="TA"/>
    <s v="TA"/>
    <s v="CBlock"/>
    <x v="1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5"/>
    <n v="1950"/>
    <n v="1950"/>
    <s v="Hip"/>
    <s v="CompShg"/>
    <s v="MetalSd"/>
    <s v="MetalSd"/>
    <s v="None"/>
    <n v="0"/>
    <s v="TA"/>
    <s v="TA"/>
    <s v="CBlock"/>
    <x v="3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x v="1"/>
    <n v="5"/>
    <n v="1953"/>
    <n v="1953"/>
    <s v="Hip"/>
    <s v="CompShg"/>
    <s v="Wd Sdng"/>
    <s v="Wd Sdng"/>
    <s v="Stone"/>
    <n v="216"/>
    <s v="TA"/>
    <s v="TA"/>
    <s v="CBlock"/>
    <x v="1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x v="1"/>
    <n v="5"/>
    <n v="1966"/>
    <n v="1966"/>
    <s v="Gable"/>
    <s v="CompShg"/>
    <s v="MetalSd"/>
    <s v="MetalSd"/>
    <s v="BrkFace"/>
    <n v="351"/>
    <s v="TA"/>
    <s v="TA"/>
    <s v="CBlock"/>
    <x v="1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x v="5"/>
    <n v="6"/>
    <n v="1970"/>
    <n v="1970"/>
    <s v="Gable"/>
    <s v="CompShg"/>
    <s v="CemntBd"/>
    <s v="CmentBd"/>
    <s v="None"/>
    <n v="0"/>
    <s v="TA"/>
    <s v="TA"/>
    <s v="CBlock"/>
    <x v="0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6"/>
    <n v="2007"/>
    <n v="2007"/>
    <s v="Gable"/>
    <s v="CompShg"/>
    <s v="CemntBd"/>
    <s v="CmentBd"/>
    <s v="NA"/>
    <s v="NA"/>
    <s v="Gd"/>
    <s v="TA"/>
    <s v="PConc"/>
    <x v="0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x v="5"/>
    <n v="5"/>
    <n v="1940"/>
    <n v="1950"/>
    <s v="Gable"/>
    <s v="CompShg"/>
    <s v="MetalSd"/>
    <s v="MetalSd"/>
    <s v="None"/>
    <n v="0"/>
    <s v="TA"/>
    <s v="TA"/>
    <s v="CBlock"/>
    <x v="1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n v="5"/>
    <n v="1996"/>
    <n v="199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x v="1"/>
    <n v="7"/>
    <n v="1906"/>
    <n v="1995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x v="2"/>
    <n v="6"/>
    <n v="1995"/>
    <n v="1995"/>
    <s v="Hip"/>
    <s v="CompShg"/>
    <s v="MetalSd"/>
    <s v="MetalSd"/>
    <s v="BrkFace"/>
    <n v="660"/>
    <s v="Gd"/>
    <s v="Gd"/>
    <s v="PConc"/>
    <x v="0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HdBoard"/>
    <s v="ImStucc"/>
    <s v="BrkFace"/>
    <n v="381"/>
    <s v="TA"/>
    <s v="TA"/>
    <s v="CBlock"/>
    <x v="1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x v="3"/>
    <n v="7"/>
    <n v="1959"/>
    <n v="2006"/>
    <s v="Gable"/>
    <s v="CompShg"/>
    <s v="HdBoard"/>
    <s v="HdBoard"/>
    <s v="BrkFace"/>
    <n v="54"/>
    <s v="Gd"/>
    <s v="TA"/>
    <s v="CBlock"/>
    <x v="1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x v="0"/>
    <n v="6"/>
    <n v="1931"/>
    <n v="2000"/>
    <s v="Gable"/>
    <s v="CompShg"/>
    <s v="Stucco"/>
    <s v="Wd Shng"/>
    <s v="None"/>
    <n v="0"/>
    <s v="TA"/>
    <s v="Fa"/>
    <s v="BrkTil"/>
    <x v="0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x v="1"/>
    <n v="5"/>
    <n v="1948"/>
    <n v="1950"/>
    <s v="Gable"/>
    <s v="CompShg"/>
    <s v="VinylSd"/>
    <s v="VinylSd"/>
    <s v="None"/>
    <n v="0"/>
    <s v="TA"/>
    <s v="TA"/>
    <s v="CBlock"/>
    <x v="1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x v="3"/>
    <n v="7"/>
    <n v="1964"/>
    <n v="1999"/>
    <s v="Hip"/>
    <s v="CompShg"/>
    <s v="MetalSd"/>
    <s v="MetalSd"/>
    <s v="None"/>
    <n v="0"/>
    <s v="TA"/>
    <s v="Gd"/>
    <s v="PConc"/>
    <x v="1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x v="0"/>
    <n v="7"/>
    <n v="1976"/>
    <n v="1976"/>
    <s v="Gable"/>
    <s v="CompShg"/>
    <s v="Plywood"/>
    <s v="Plywood"/>
    <s v="BrkFace"/>
    <n v="233"/>
    <s v="TA"/>
    <s v="TA"/>
    <s v="CBlock"/>
    <x v="0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x v="2"/>
    <n v="7"/>
    <n v="1994"/>
    <n v="2005"/>
    <s v="Hip"/>
    <s v="CompShg"/>
    <s v="VinylSd"/>
    <s v="VinylSd"/>
    <s v="BrkFace"/>
    <n v="528"/>
    <s v="Gd"/>
    <s v="TA"/>
    <s v="PConc"/>
    <x v="0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x v="1"/>
    <n v="3"/>
    <n v="1968"/>
    <n v="1968"/>
    <s v="Hip"/>
    <s v="CompShg"/>
    <s v="Wd Sdng"/>
    <s v="Wd Sdng"/>
    <s v="BrkFace"/>
    <n v="216"/>
    <s v="TA"/>
    <s v="TA"/>
    <s v="CBlock"/>
    <x v="4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x v="5"/>
    <n v="5"/>
    <n v="1972"/>
    <n v="1972"/>
    <s v="Gable"/>
    <s v="CompShg"/>
    <s v="Plywood"/>
    <s v="Plywood"/>
    <s v="None"/>
    <n v="0"/>
    <s v="TA"/>
    <s v="TA"/>
    <s v="CBlock"/>
    <x v="0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x v="2"/>
    <n v="5"/>
    <n v="2005"/>
    <n v="2006"/>
    <s v="Gable"/>
    <s v="CompShg"/>
    <s v="VinylSd"/>
    <s v="VinylSd"/>
    <s v="None"/>
    <n v="0"/>
    <s v="Gd"/>
    <s v="TA"/>
    <s v="PConc"/>
    <x v="2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x v="2"/>
    <n v="5"/>
    <n v="2000"/>
    <n v="2000"/>
    <s v="Gable"/>
    <s v="CompShg"/>
    <s v="VinylSd"/>
    <s v="VinylSd"/>
    <s v="BrkFace"/>
    <n v="40"/>
    <s v="Gd"/>
    <s v="TA"/>
    <s v="PConc"/>
    <x v="0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x v="1"/>
    <n v="5"/>
    <n v="1965"/>
    <n v="1979"/>
    <s v="Flat"/>
    <s v="Tar&amp;Grv"/>
    <s v="Plywood"/>
    <s v="Plywood"/>
    <s v="BrkCmn"/>
    <n v="113"/>
    <s v="TA"/>
    <s v="Gd"/>
    <s v="CBlock"/>
    <x v="0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x v="1"/>
    <n v="5"/>
    <n v="1994"/>
    <n v="1998"/>
    <s v="Gable"/>
    <s v="CompShg"/>
    <s v="HdBoard"/>
    <s v="HdBoard"/>
    <s v="BrkFace"/>
    <n v="258"/>
    <s v="TA"/>
    <s v="TA"/>
    <s v="PConc"/>
    <x v="0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x v="3"/>
    <n v="6"/>
    <n v="1956"/>
    <n v="1987"/>
    <s v="Gable"/>
    <s v="CompShg"/>
    <s v="CemntBd"/>
    <s v="Wd Sdng"/>
    <s v="None"/>
    <n v="0"/>
    <s v="TA"/>
    <s v="TA"/>
    <s v="CBlock"/>
    <x v="1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x v="5"/>
    <n v="5"/>
    <n v="1922"/>
    <n v="1950"/>
    <s v="Gable"/>
    <s v="CompShg"/>
    <s v="MetalSd"/>
    <s v="MetalSd"/>
    <s v="None"/>
    <n v="0"/>
    <s v="TA"/>
    <s v="TA"/>
    <s v="BrkTil"/>
    <x v="4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x v="1"/>
    <n v="6"/>
    <n v="1925"/>
    <n v="1950"/>
    <s v="Gambrel"/>
    <s v="CompShg"/>
    <s v="Wd Sdng"/>
    <s v="Wd Sdng"/>
    <s v="None"/>
    <n v="0"/>
    <s v="TA"/>
    <s v="Gd"/>
    <s v="BrkTil"/>
    <x v="1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x v="1"/>
    <n v="6"/>
    <n v="1977"/>
    <n v="1977"/>
    <s v="Gable"/>
    <s v="CompShg"/>
    <s v="Plywood"/>
    <s v="Plywood"/>
    <s v="None"/>
    <n v="0"/>
    <s v="Gd"/>
    <s v="TA"/>
    <s v="CBlock"/>
    <x v="0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x v="1"/>
    <n v="7"/>
    <n v="1957"/>
    <n v="2004"/>
    <s v="Hip"/>
    <s v="CompShg"/>
    <s v="CemntBd"/>
    <s v="CmentBd"/>
    <s v="BrkFace"/>
    <n v="106"/>
    <s v="TA"/>
    <s v="TA"/>
    <s v="PConc"/>
    <x v="1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x v="1"/>
    <n v="6"/>
    <n v="1965"/>
    <n v="1965"/>
    <s v="Gable"/>
    <s v="CompShg"/>
    <s v="HdBoard"/>
    <s v="HdBoard"/>
    <s v="None"/>
    <n v="0"/>
    <s v="TA"/>
    <s v="TA"/>
    <s v="CBlock"/>
    <x v="1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x v="1"/>
    <n v="6"/>
    <n v="1978"/>
    <n v="1978"/>
    <s v="Gable"/>
    <s v="CompShg"/>
    <s v="Plywood"/>
    <s v="Brk Cmn"/>
    <s v="None"/>
    <n v="0"/>
    <s v="TA"/>
    <s v="TA"/>
    <s v="CBlock"/>
    <x v="1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5"/>
    <n v="2"/>
    <n v="1900"/>
    <n v="1950"/>
    <s v="Gable"/>
    <s v="CompShg"/>
    <s v="AsbShng"/>
    <s v="Stucco"/>
    <s v="None"/>
    <n v="0"/>
    <s v="TA"/>
    <s v="TA"/>
    <s v="BrkTil"/>
    <x v="1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x v="3"/>
    <n v="8"/>
    <n v="1924"/>
    <n v="2006"/>
    <s v="Gable"/>
    <s v="CompShg"/>
    <s v="VinylSd"/>
    <s v="VinylSd"/>
    <s v="None"/>
    <n v="0"/>
    <s v="Gd"/>
    <s v="TA"/>
    <s v="BrkTil"/>
    <x v="1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x v="2"/>
    <n v="5"/>
    <n v="2008"/>
    <n v="2008"/>
    <s v="Hip"/>
    <s v="CompShg"/>
    <s v="VinylSd"/>
    <s v="VinylSd"/>
    <s v="Stone"/>
    <n v="464"/>
    <s v="Gd"/>
    <s v="TA"/>
    <s v="PConc"/>
    <x v="2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x v="3"/>
    <n v="5"/>
    <n v="1961"/>
    <n v="1961"/>
    <s v="Hip"/>
    <s v="CompShg"/>
    <s v="Wd Sdng"/>
    <s v="Wd Sdng"/>
    <s v="BrkFace"/>
    <n v="57"/>
    <s v="TA"/>
    <s v="TA"/>
    <s v="CBlock"/>
    <x v="1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80"/>
    <n v="1980"/>
    <s v="Gable"/>
    <s v="CompShg"/>
    <s v="Plywood"/>
    <s v="Plywood"/>
    <s v="None"/>
    <n v="0"/>
    <s v="TA"/>
    <s v="TA"/>
    <s v="CBlock"/>
    <x v="0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x v="3"/>
    <n v="5"/>
    <n v="1932"/>
    <n v="2000"/>
    <s v="Gable"/>
    <s v="CompShg"/>
    <s v="VinylSd"/>
    <s v="Stucco"/>
    <s v="None"/>
    <n v="0"/>
    <s v="TA"/>
    <s v="TA"/>
    <s v="BrkTil"/>
    <x v="1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x v="1"/>
    <n v="5"/>
    <n v="1996"/>
    <n v="1997"/>
    <s v="Gable"/>
    <s v="CompShg"/>
    <s v="Wd Sdng"/>
    <s v="Wd Sdng"/>
    <s v="None"/>
    <n v="0"/>
    <s v="TA"/>
    <s v="TA"/>
    <s v="PConc"/>
    <x v="0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x v="4"/>
    <n v="5"/>
    <n v="2002"/>
    <n v="2002"/>
    <s v="Hip"/>
    <s v="CompShg"/>
    <s v="VinylSd"/>
    <s v="VinylSd"/>
    <s v="Stone"/>
    <n v="215"/>
    <s v="Gd"/>
    <s v="TA"/>
    <s v="PConc"/>
    <x v="0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x v="0"/>
    <n v="5"/>
    <n v="1998"/>
    <n v="1998"/>
    <s v="Gable"/>
    <s v="CompShg"/>
    <s v="VinylSd"/>
    <s v="VinylSd"/>
    <s v="BrkFace"/>
    <n v="30"/>
    <s v="Gd"/>
    <s v="TA"/>
    <s v="PConc"/>
    <x v="0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x v="0"/>
    <n v="5"/>
    <n v="1984"/>
    <n v="1984"/>
    <s v="Gable"/>
    <s v="CompShg"/>
    <s v="HdBoard"/>
    <s v="HdBoard"/>
    <s v="None"/>
    <n v="0"/>
    <s v="Gd"/>
    <s v="TA"/>
    <s v="CBlock"/>
    <x v="0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x v="0"/>
    <n v="6"/>
    <n v="2007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x v="0"/>
    <n v="5"/>
    <n v="2004"/>
    <n v="2004"/>
    <s v="Gable"/>
    <s v="CompShg"/>
    <s v="MetalSd"/>
    <s v="MetalSd"/>
    <s v="None"/>
    <n v="0"/>
    <s v="Gd"/>
    <s v="TA"/>
    <s v="PConc"/>
    <x v="0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x v="2"/>
    <n v="6"/>
    <n v="2007"/>
    <n v="2007"/>
    <s v="Gable"/>
    <s v="CompShg"/>
    <s v="MetalSd"/>
    <s v="MetalSd"/>
    <s v="BrkFace"/>
    <n v="0"/>
    <s v="Gd"/>
    <s v="TA"/>
    <s v="PConc"/>
    <x v="0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x v="1"/>
    <n v="5"/>
    <n v="2005"/>
    <n v="2006"/>
    <s v="Gable"/>
    <s v="CompShg"/>
    <s v="VinylSd"/>
    <s v="VinylSd"/>
    <s v="Stone"/>
    <n v="256"/>
    <s v="Gd"/>
    <s v="TA"/>
    <s v="PConc"/>
    <x v="0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47"/>
    <s v="Gd"/>
    <s v="TA"/>
    <s v="PConc"/>
    <x v="0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x v="6"/>
    <n v="6"/>
    <n v="1994"/>
    <n v="1995"/>
    <s v="Gable"/>
    <s v="WdShngl"/>
    <s v="HdBoard"/>
    <s v="HdBoard"/>
    <s v="BrkFace"/>
    <n v="1170"/>
    <s v="Ex"/>
    <s v="TA"/>
    <s v="PConc"/>
    <x v="2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x v="0"/>
    <n v="5"/>
    <n v="1989"/>
    <n v="1990"/>
    <s v="Hip"/>
    <s v="CompShg"/>
    <s v="MetalSd"/>
    <s v="MetalSd"/>
    <s v="BrkFace"/>
    <n v="293"/>
    <s v="Gd"/>
    <s v="TA"/>
    <s v="PConc"/>
    <x v="0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x v="3"/>
    <n v="6"/>
    <n v="1921"/>
    <n v="196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x v="3"/>
    <n v="6"/>
    <n v="1936"/>
    <n v="1950"/>
    <s v="Gable"/>
    <s v="CompShg"/>
    <s v="Wd Sdng"/>
    <s v="Wd Sdng"/>
    <s v="None"/>
    <n v="0"/>
    <s v="TA"/>
    <s v="Fa"/>
    <s v="BrkTil"/>
    <x v="1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x v="1"/>
    <n v="6"/>
    <n v="1987"/>
    <n v="1987"/>
    <s v="Gable"/>
    <s v="CompShg"/>
    <s v="HdBoard"/>
    <s v="HdBoard"/>
    <s v="BrkFace"/>
    <n v="72"/>
    <s v="TA"/>
    <s v="TA"/>
    <s v="CBlock"/>
    <x v="0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x v="3"/>
    <n v="7"/>
    <n v="1921"/>
    <n v="1950"/>
    <s v="Gable"/>
    <s v="CompShg"/>
    <s v="Wd Sdng"/>
    <s v="Wd Shng"/>
    <s v="None"/>
    <n v="0"/>
    <s v="TA"/>
    <s v="TA"/>
    <s v="CBlock"/>
    <x v="1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x v="3"/>
    <n v="7"/>
    <n v="1952"/>
    <n v="1952"/>
    <s v="Gable"/>
    <s v="CompShg"/>
    <s v="Wd Sdng"/>
    <s v="Wd Sdng"/>
    <s v="None"/>
    <n v="0"/>
    <s v="TA"/>
    <s v="TA"/>
    <s v="PConc"/>
    <x v="2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x v="3"/>
    <n v="8"/>
    <n v="1965"/>
    <n v="2009"/>
    <s v="Gable"/>
    <s v="CompShg"/>
    <s v="MetalSd"/>
    <s v="MetalSd"/>
    <s v="None"/>
    <n v="0"/>
    <s v="TA"/>
    <s v="Gd"/>
    <s v="CBlock"/>
    <x v="1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x v="0"/>
    <n v="5"/>
    <n v="2004"/>
    <n v="2004"/>
    <s v="Gable"/>
    <s v="CompShg"/>
    <s v="MetalSd"/>
    <s v="MetalSd"/>
    <s v="None"/>
    <n v="0"/>
    <s v="Gd"/>
    <s v="TA"/>
    <s v="PConc"/>
    <x v="0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x v="2"/>
    <n v="5"/>
    <n v="2002"/>
    <n v="2002"/>
    <s v="Hip"/>
    <s v="CompShg"/>
    <s v="VinylSd"/>
    <s v="VinylSd"/>
    <s v="BrkFace"/>
    <n v="630"/>
    <s v="Gd"/>
    <s v="TA"/>
    <s v="PConc"/>
    <x v="2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n v="5"/>
    <n v="1969"/>
    <n v="1969"/>
    <s v="Hip"/>
    <s v="CompShg"/>
    <s v="HdBoard"/>
    <s v="HdBoard"/>
    <s v="BrkFace"/>
    <n v="168"/>
    <s v="TA"/>
    <s v="TA"/>
    <s v="CBlock"/>
    <x v="1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x v="2"/>
    <n v="5"/>
    <n v="2006"/>
    <n v="2006"/>
    <s v="Hip"/>
    <s v="CompShg"/>
    <s v="VinylSd"/>
    <s v="VinylSd"/>
    <s v="BrkFace"/>
    <n v="466"/>
    <s v="Ex"/>
    <s v="TA"/>
    <s v="PConc"/>
    <x v="2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x v="3"/>
    <n v="9"/>
    <n v="1900"/>
    <n v="1996"/>
    <s v="Gable"/>
    <s v="CompShg"/>
    <s v="Wd Sdng"/>
    <s v="Wd Sdng"/>
    <s v="None"/>
    <n v="0"/>
    <s v="TA"/>
    <s v="Gd"/>
    <s v="BrkTil"/>
    <x v="0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5"/>
    <s v="Gable"/>
    <s v="CompShg"/>
    <s v="VinylSd"/>
    <s v="VinylSd"/>
    <s v="BrkFace"/>
    <n v="109"/>
    <s v="Gd"/>
    <s v="TA"/>
    <s v="PConc"/>
    <x v="0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x v="5"/>
    <n v="5"/>
    <n v="1930"/>
    <n v="1950"/>
    <s v="Hip"/>
    <s v="CompShg"/>
    <s v="VinylSd"/>
    <s v="Wd Shng"/>
    <s v="None"/>
    <n v="0"/>
    <s v="Fa"/>
    <s v="Fa"/>
    <s v="Slab"/>
    <x v="3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x v="0"/>
    <n v="5"/>
    <n v="1971"/>
    <n v="2002"/>
    <s v="Gable"/>
    <s v="CompShg"/>
    <s v="Plywood"/>
    <s v="Plywood"/>
    <s v="Stone"/>
    <n v="351"/>
    <s v="TA"/>
    <s v="TA"/>
    <s v="CBlock"/>
    <x v="0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x v="2"/>
    <n v="5"/>
    <n v="2006"/>
    <n v="2006"/>
    <s v="Hip"/>
    <s v="CompShg"/>
    <s v="MetalSd"/>
    <s v="MetalSd"/>
    <s v="BrkFace"/>
    <n v="176"/>
    <s v="Gd"/>
    <s v="TA"/>
    <s v="PConc"/>
    <x v="0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x v="0"/>
    <n v="5"/>
    <n v="2007"/>
    <n v="2007"/>
    <s v="Hip"/>
    <s v="CompShg"/>
    <s v="VinylSd"/>
    <s v="VinylSd"/>
    <s v="None"/>
    <n v="0"/>
    <s v="Gd"/>
    <s v="TA"/>
    <s v="PConc"/>
    <x v="0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x v="3"/>
    <n v="7"/>
    <n v="1966"/>
    <n v="1966"/>
    <s v="Gable"/>
    <s v="CompShg"/>
    <s v="HdBoard"/>
    <s v="HdBoard"/>
    <s v="BrkCmn"/>
    <n v="41"/>
    <s v="TA"/>
    <s v="TA"/>
    <s v="PConc"/>
    <x v="1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x v="7"/>
    <n v="6"/>
    <n v="1935"/>
    <n v="2003"/>
    <s v="Gable"/>
    <s v="CompShg"/>
    <s v="VinylSd"/>
    <s v="VinylSd"/>
    <s v="None"/>
    <n v="0"/>
    <s v="Gd"/>
    <s v="TA"/>
    <s v="CBlock"/>
    <x v="1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x v="5"/>
    <n v="7"/>
    <n v="1900"/>
    <n v="1950"/>
    <s v="Gable"/>
    <s v="CompShg"/>
    <s v="MetalSd"/>
    <s v="MetalSd"/>
    <s v="None"/>
    <n v="0"/>
    <s v="TA"/>
    <s v="TA"/>
    <s v="Stone"/>
    <x v="1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x v="2"/>
    <n v="5"/>
    <n v="1988"/>
    <n v="1989"/>
    <s v="Gable"/>
    <s v="CompShg"/>
    <s v="HdBoard"/>
    <s v="HdBoard"/>
    <s v="None"/>
    <n v="0"/>
    <s v="Gd"/>
    <s v="TA"/>
    <s v="PConc"/>
    <x v="0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x v="5"/>
    <n v="5"/>
    <n v="1970"/>
    <n v="1970"/>
    <s v="Gable"/>
    <s v="CompShg"/>
    <s v="HdBoard"/>
    <s v="HdBoard"/>
    <s v="BrkFace"/>
    <n v="160"/>
    <s v="TA"/>
    <s v="TA"/>
    <s v="CBlock"/>
    <x v="1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x v="1"/>
    <n v="8"/>
    <n v="1976"/>
    <n v="2005"/>
    <s v="Gable"/>
    <s v="CompShg"/>
    <s v="HdBoard"/>
    <s v="Plywood"/>
    <s v="BrkFace"/>
    <n v="289"/>
    <s v="Gd"/>
    <s v="TA"/>
    <s v="CBlock"/>
    <x v="1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n v="5"/>
    <n v="1974"/>
    <n v="1974"/>
    <s v="Hip"/>
    <s v="CompShg"/>
    <s v="HdBoard"/>
    <s v="HdBoard"/>
    <s v="BrkFace"/>
    <n v="174"/>
    <s v="TA"/>
    <s v="TA"/>
    <s v="CBlock"/>
    <x v="0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x v="0"/>
    <n v="8"/>
    <n v="1890"/>
    <n v="1998"/>
    <s v="Gable"/>
    <s v="CompShg"/>
    <s v="Wd Sdng"/>
    <s v="VinylSd"/>
    <s v="None"/>
    <n v="0"/>
    <s v="TA"/>
    <s v="Gd"/>
    <s v="BrkTil"/>
    <x v="1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x v="3"/>
    <n v="6"/>
    <n v="1973"/>
    <n v="2000"/>
    <s v="Gable"/>
    <s v="CompShg"/>
    <s v="HdBoard"/>
    <s v="HdBoard"/>
    <s v="None"/>
    <n v="0"/>
    <s v="TA"/>
    <s v="TA"/>
    <s v="CBlock"/>
    <x v="0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x v="0"/>
    <n v="5"/>
    <n v="1993"/>
    <n v="1994"/>
    <s v="Hip"/>
    <s v="CompShg"/>
    <s v="Wd Sdng"/>
    <s v="ImStucc"/>
    <s v="BrkFace"/>
    <n v="651"/>
    <s v="Gd"/>
    <s v="TA"/>
    <s v="PConc"/>
    <x v="0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x v="3"/>
    <n v="6"/>
    <n v="1969"/>
    <n v="1969"/>
    <s v="Gable"/>
    <s v="CompShg"/>
    <s v="HdBoard"/>
    <s v="Plywood"/>
    <s v="None"/>
    <n v="0"/>
    <s v="TA"/>
    <s v="TA"/>
    <s v="CBlock"/>
    <x v="0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x v="2"/>
    <n v="5"/>
    <n v="1985"/>
    <n v="1985"/>
    <s v="Gable"/>
    <s v="CompShg"/>
    <s v="HdBoard"/>
    <s v="HdBoard"/>
    <s v="None"/>
    <n v="0"/>
    <s v="Gd"/>
    <s v="TA"/>
    <s v="PConc"/>
    <x v="0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x v="5"/>
    <n v="7"/>
    <n v="1970"/>
    <n v="1970"/>
    <s v="Gable"/>
    <s v="CompShg"/>
    <s v="MetalSd"/>
    <s v="MetalSd"/>
    <s v="None"/>
    <n v="0"/>
    <s v="TA"/>
    <s v="Gd"/>
    <s v="CBlock"/>
    <x v="1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x v="5"/>
    <n v="6"/>
    <n v="1954"/>
    <n v="197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x v="4"/>
    <n v="5"/>
    <n v="2007"/>
    <n v="2008"/>
    <s v="Hip"/>
    <s v="CompShg"/>
    <s v="CemntBd"/>
    <s v="CmentBd"/>
    <s v="Stone"/>
    <n v="340"/>
    <s v="Ex"/>
    <s v="TA"/>
    <s v="PConc"/>
    <x v="2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x v="5"/>
    <n v="6"/>
    <n v="1970"/>
    <n v="1970"/>
    <s v="Gable"/>
    <s v="CompShg"/>
    <s v="HdBoard"/>
    <s v="Plywood"/>
    <s v="None"/>
    <n v="0"/>
    <s v="TA"/>
    <s v="TA"/>
    <s v="CBlock"/>
    <x v="1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x v="1"/>
    <n v="9"/>
    <n v="1988"/>
    <n v="2007"/>
    <s v="Hip"/>
    <s v="CompShg"/>
    <s v="Wd Sdng"/>
    <s v="Plywood"/>
    <s v="BrkFace"/>
    <n v="260"/>
    <s v="Gd"/>
    <s v="Gd"/>
    <s v="CBlock"/>
    <x v="0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x v="0"/>
    <n v="5"/>
    <n v="2007"/>
    <n v="2007"/>
    <s v="Gable"/>
    <s v="CompShg"/>
    <s v="VinylSd"/>
    <s v="VinylSd"/>
    <s v="Stone"/>
    <n v="82"/>
    <s v="Gd"/>
    <s v="TA"/>
    <s v="PConc"/>
    <x v="0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x v="3"/>
    <n v="5"/>
    <n v="1958"/>
    <n v="1958"/>
    <s v="Gable"/>
    <s v="CompShg"/>
    <s v="VinylSd"/>
    <s v="VinylSd"/>
    <s v="BrkFace"/>
    <n v="95"/>
    <s v="TA"/>
    <s v="TA"/>
    <s v="CBlock"/>
    <x v="1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x v="5"/>
    <n v="5"/>
    <n v="1925"/>
    <n v="1950"/>
    <s v="Gable"/>
    <s v="CompShg"/>
    <s v="MetalSd"/>
    <s v="MetalSd"/>
    <s v="None"/>
    <n v="0"/>
    <s v="TA"/>
    <s v="TA"/>
    <s v="CBlock"/>
    <x v="1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x v="2"/>
    <n v="5"/>
    <n v="1995"/>
    <n v="1996"/>
    <s v="Gable"/>
    <s v="CompShg"/>
    <s v="CemntBd"/>
    <s v="CmentBd"/>
    <s v="None"/>
    <n v="0"/>
    <s v="Gd"/>
    <s v="TA"/>
    <s v="PConc"/>
    <x v="0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x v="0"/>
    <n v="5"/>
    <n v="2003"/>
    <n v="2003"/>
    <s v="Gable"/>
    <s v="CompShg"/>
    <s v="VinylSd"/>
    <s v="VinylSd"/>
    <s v="BrkFace"/>
    <n v="442"/>
    <s v="Gd"/>
    <s v="TA"/>
    <s v="PConc"/>
    <x v="2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x v="0"/>
    <n v="5"/>
    <n v="1998"/>
    <n v="1999"/>
    <s v="Gable"/>
    <s v="CompShg"/>
    <s v="VinylSd"/>
    <s v="VinylSd"/>
    <s v="BrkFace"/>
    <n v="202"/>
    <s v="Gd"/>
    <s v="TA"/>
    <s v="PConc"/>
    <x v="0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x v="3"/>
    <n v="6"/>
    <n v="1961"/>
    <n v="1983"/>
    <s v="Hip"/>
    <s v="CompShg"/>
    <s v="HdBoard"/>
    <s v="HdBoard"/>
    <s v="None"/>
    <n v="0"/>
    <s v="TA"/>
    <s v="TA"/>
    <s v="CBlock"/>
    <x v="1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x v="3"/>
    <n v="5"/>
    <n v="1968"/>
    <n v="1968"/>
    <s v="Gable"/>
    <s v="CompShg"/>
    <s v="Plywood"/>
    <s v="Plywood"/>
    <s v="None"/>
    <n v="0"/>
    <s v="TA"/>
    <s v="TA"/>
    <s v="PConc"/>
    <x v="1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x v="0"/>
    <n v="7"/>
    <n v="1914"/>
    <n v="1970"/>
    <s v="Gable"/>
    <s v="CompShg"/>
    <s v="Wd Sdng"/>
    <s v="Wd Sdng"/>
    <s v="None"/>
    <n v="0"/>
    <s v="TA"/>
    <s v="TA"/>
    <s v="BrkTil"/>
    <x v="0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x v="7"/>
    <n v="4"/>
    <n v="1950"/>
    <n v="1950"/>
    <s v="Gable"/>
    <s v="CompShg"/>
    <s v="Stucco"/>
    <s v="Stone"/>
    <s v="None"/>
    <n v="0"/>
    <s v="TA"/>
    <s v="TA"/>
    <s v="CBlock"/>
    <x v="3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x v="2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x v="3"/>
    <n v="5"/>
    <n v="1987"/>
    <n v="1988"/>
    <s v="Gable"/>
    <s v="CompShg"/>
    <s v="Plywood"/>
    <s v="Plywood"/>
    <s v="None"/>
    <n v="0"/>
    <s v="TA"/>
    <s v="TA"/>
    <s v="CBlock"/>
    <x v="0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3"/>
    <n v="7"/>
    <n v="1910"/>
    <n v="2002"/>
    <s v="Gable"/>
    <s v="CompShg"/>
    <s v="Wd Sdng"/>
    <s v="Wd Shng"/>
    <s v="None"/>
    <n v="0"/>
    <s v="TA"/>
    <s v="Gd"/>
    <s v="BrkTil"/>
    <x v="4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x v="1"/>
    <n v="8"/>
    <n v="1961"/>
    <n v="1996"/>
    <s v="Hip"/>
    <s v="CompShg"/>
    <s v="HdBoard"/>
    <s v="HdBoard"/>
    <s v="None"/>
    <n v="0"/>
    <s v="TA"/>
    <s v="Gd"/>
    <s v="CBlock"/>
    <x v="1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x v="0"/>
    <n v="5"/>
    <n v="2000"/>
    <n v="2001"/>
    <s v="Gable"/>
    <s v="CompShg"/>
    <s v="VinylSd"/>
    <s v="VinylSd"/>
    <s v="BrkFace"/>
    <n v="108"/>
    <s v="TA"/>
    <s v="TA"/>
    <s v="PConc"/>
    <x v="0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x v="3"/>
    <n v="6"/>
    <n v="1963"/>
    <n v="1999"/>
    <s v="Gable"/>
    <s v="CompShg"/>
    <s v="HdBoard"/>
    <s v="HdBoard"/>
    <s v="None"/>
    <n v="0"/>
    <s v="TA"/>
    <s v="TA"/>
    <s v="CBlock"/>
    <x v="0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x v="2"/>
    <n v="5"/>
    <n v="1993"/>
    <n v="1993"/>
    <s v="Gable"/>
    <s v="CompShg"/>
    <s v="HdBoard"/>
    <s v="HdBoard"/>
    <s v="None"/>
    <n v="0"/>
    <s v="Gd"/>
    <s v="TA"/>
    <s v="PConc"/>
    <x v="0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x v="2"/>
    <n v="9"/>
    <n v="1976"/>
    <n v="1996"/>
    <s v="Hip"/>
    <s v="CompShg"/>
    <s v="VinylSd"/>
    <s v="VinylSd"/>
    <s v="BrkFace"/>
    <n v="289"/>
    <s v="Ex"/>
    <s v="Gd"/>
    <s v="CBlock"/>
    <x v="1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x v="0"/>
    <n v="7"/>
    <n v="1880"/>
    <n v="2003"/>
    <s v="Mansard"/>
    <s v="CompShg"/>
    <s v="Stucco"/>
    <s v="Stucco"/>
    <s v="None"/>
    <n v="0"/>
    <s v="Gd"/>
    <s v="TA"/>
    <s v="Stone"/>
    <x v="1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x v="0"/>
    <n v="5"/>
    <n v="1996"/>
    <n v="1996"/>
    <s v="Hip"/>
    <s v="CompShg"/>
    <s v="VinylSd"/>
    <s v="VinylSd"/>
    <s v="BrkFace"/>
    <n v="338"/>
    <s v="Gd"/>
    <s v="TA"/>
    <s v="PConc"/>
    <x v="0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x v="5"/>
    <n v="3"/>
    <n v="1945"/>
    <n v="1950"/>
    <s v="Gable"/>
    <s v="CompShg"/>
    <s v="WdShing"/>
    <s v="Wd Shng"/>
    <s v="None"/>
    <n v="0"/>
    <s v="TA"/>
    <s v="TA"/>
    <s v="Slab"/>
    <x v="3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x v="5"/>
    <n v="7"/>
    <n v="1910"/>
    <n v="2004"/>
    <s v="Gable"/>
    <s v="CompShg"/>
    <s v="Wd Sdng"/>
    <s v="Wd Sdng"/>
    <s v="None"/>
    <n v="0"/>
    <s v="TA"/>
    <s v="TA"/>
    <s v="BrkTil"/>
    <x v="1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x v="1"/>
    <n v="5"/>
    <n v="1997"/>
    <n v="1997"/>
    <s v="Gable"/>
    <s v="CompShg"/>
    <s v="VinylSd"/>
    <s v="VinylSd"/>
    <s v="None"/>
    <n v="0"/>
    <s v="TA"/>
    <s v="Gd"/>
    <s v="PConc"/>
    <x v="0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x v="2"/>
    <n v="5"/>
    <n v="2005"/>
    <n v="2005"/>
    <s v="Gable"/>
    <s v="CompShg"/>
    <s v="VinylSd"/>
    <s v="VinylSd"/>
    <s v="BrkFace"/>
    <n v="178"/>
    <s v="Gd"/>
    <s v="TA"/>
    <s v="PConc"/>
    <x v="0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x v="1"/>
    <n v="8"/>
    <n v="1969"/>
    <n v="2005"/>
    <s v="Gable"/>
    <s v="CompShg"/>
    <s v="Plywood"/>
    <s v="Plywood"/>
    <s v="None"/>
    <n v="0"/>
    <s v="TA"/>
    <s v="TA"/>
    <s v="CBlock"/>
    <x v="1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x v="1"/>
    <n v="5"/>
    <n v="1999"/>
    <n v="1999"/>
    <s v="Gable"/>
    <s v="CompShg"/>
    <s v="MetalSd"/>
    <s v="MetalSd"/>
    <s v="BrkFace"/>
    <n v="894"/>
    <s v="TA"/>
    <s v="TA"/>
    <s v="PConc"/>
    <x v="0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x v="2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x v="1"/>
    <n v="5"/>
    <n v="1978"/>
    <n v="1978"/>
    <s v="Hip"/>
    <s v="CompShg"/>
    <s v="HdBoard"/>
    <s v="HdBoard"/>
    <s v="BrkCmn"/>
    <n v="328"/>
    <s v="TA"/>
    <s v="TA"/>
    <s v="CBlock"/>
    <x v="1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x v="0"/>
    <n v="5"/>
    <n v="1999"/>
    <n v="1999"/>
    <s v="Gable"/>
    <s v="CompShg"/>
    <s v="MetalSd"/>
    <s v="MetalSd"/>
    <s v="BrkFace"/>
    <n v="360"/>
    <s v="TA"/>
    <s v="TA"/>
    <s v="PConc"/>
    <x v="0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x v="2"/>
    <n v="5"/>
    <n v="1995"/>
    <n v="1995"/>
    <s v="Gable"/>
    <s v="CompShg"/>
    <s v="VinylSd"/>
    <s v="VinylSd"/>
    <s v="BrkFace"/>
    <n v="513"/>
    <s v="Gd"/>
    <s v="TA"/>
    <s v="PConc"/>
    <x v="0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Wd Sdng"/>
    <s v="Wd Sdng"/>
    <s v="None"/>
    <n v="0"/>
    <s v="TA"/>
    <s v="TA"/>
    <s v="CBlock"/>
    <x v="1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x v="3"/>
    <n v="5"/>
    <n v="1924"/>
    <n v="1950"/>
    <s v="Gable"/>
    <s v="CompShg"/>
    <s v="Wd Sdng"/>
    <s v="Wd Sdng"/>
    <s v="None"/>
    <n v="0"/>
    <s v="TA"/>
    <s v="TA"/>
    <s v="PConc"/>
    <x v="1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x v="2"/>
    <n v="5"/>
    <n v="1999"/>
    <n v="1999"/>
    <s v="Gable"/>
    <s v="CompShg"/>
    <s v="VinylSd"/>
    <s v="VinylSd"/>
    <s v="BrkFace"/>
    <n v="673"/>
    <s v="Gd"/>
    <s v="TA"/>
    <s v="PConc"/>
    <x v="0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x v="2"/>
    <n v="5"/>
    <n v="1995"/>
    <n v="1996"/>
    <s v="Hip"/>
    <s v="CompShg"/>
    <s v="BrkFace"/>
    <s v="BrkFace"/>
    <s v="None"/>
    <n v="0"/>
    <s v="Gd"/>
    <s v="Gd"/>
    <s v="PConc"/>
    <x v="0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x v="4"/>
    <n v="5"/>
    <n v="2008"/>
    <n v="2008"/>
    <s v="Gable"/>
    <s v="CompShg"/>
    <s v="VinylSd"/>
    <s v="VinylSd"/>
    <s v="Stone"/>
    <n v="284"/>
    <s v="Gd"/>
    <s v="TA"/>
    <s v="PConc"/>
    <x v="0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x v="0"/>
    <n v="5"/>
    <n v="1988"/>
    <n v="1988"/>
    <s v="Gable"/>
    <s v="CompShg"/>
    <s v="HdBoard"/>
    <s v="HdBoard"/>
    <s v="BrkFace"/>
    <n v="42"/>
    <s v="TA"/>
    <s v="TA"/>
    <s v="CBlock"/>
    <x v="0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x v="1"/>
    <n v="7"/>
    <n v="1940"/>
    <n v="1985"/>
    <s v="Gable"/>
    <s v="CompShg"/>
    <s v="VinylSd"/>
    <s v="VinylSd"/>
    <s v="None"/>
    <n v="0"/>
    <s v="TA"/>
    <s v="TA"/>
    <s v="CBlock"/>
    <x v="0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5"/>
    <s v="Hip"/>
    <s v="CompShg"/>
    <s v="VinylSd"/>
    <s v="VinylSd"/>
    <s v="None"/>
    <n v="0"/>
    <s v="Gd"/>
    <s v="TA"/>
    <s v="PConc"/>
    <x v="0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x v="2"/>
    <n v="5"/>
    <n v="2003"/>
    <n v="2003"/>
    <s v="Hip"/>
    <s v="CompShg"/>
    <s v="CemntBd"/>
    <s v="Wd Shng"/>
    <s v="BrkFace"/>
    <n v="603"/>
    <s v="Ex"/>
    <s v="TA"/>
    <s v="PConc"/>
    <x v="0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x v="3"/>
    <n v="5"/>
    <n v="1982"/>
    <n v="1982"/>
    <s v="Hip"/>
    <s v="CompShg"/>
    <s v="Wd Sdng"/>
    <s v="Wd Sdng"/>
    <s v="None"/>
    <n v="0"/>
    <s v="TA"/>
    <s v="TA"/>
    <s v="CBlock"/>
    <x v="0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x v="5"/>
    <n v="5"/>
    <n v="1951"/>
    <n v="1951"/>
    <s v="Gable"/>
    <s v="CompShg"/>
    <s v="Wd Sdng"/>
    <s v="Wd Sdng"/>
    <s v="None"/>
    <n v="0"/>
    <s v="TA"/>
    <s v="TA"/>
    <s v="CBlock"/>
    <x v="4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x v="1"/>
    <n v="5"/>
    <n v="1976"/>
    <n v="1976"/>
    <s v="Gable"/>
    <s v="CompShg"/>
    <s v="Plywood"/>
    <s v="Plywood"/>
    <s v="None"/>
    <n v="0"/>
    <s v="TA"/>
    <s v="TA"/>
    <s v="CBlock"/>
    <x v="1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x v="3"/>
    <n v="5"/>
    <n v="1958"/>
    <n v="1958"/>
    <s v="Gable"/>
    <s v="CompShg"/>
    <s v="Wd Sdng"/>
    <s v="Wd Sdng"/>
    <s v="None"/>
    <n v="1"/>
    <s v="TA"/>
    <s v="TA"/>
    <s v="CBlock"/>
    <x v="1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x v="2"/>
    <n v="5"/>
    <n v="2006"/>
    <n v="2006"/>
    <s v="Hip"/>
    <s v="CompShg"/>
    <s v="VinylSd"/>
    <s v="VinylSd"/>
    <s v="BrkFace"/>
    <n v="375"/>
    <s v="Gd"/>
    <s v="TA"/>
    <s v="PConc"/>
    <x v="0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8"/>
    <n v="1998"/>
    <s v="Hip"/>
    <s v="CompShg"/>
    <s v="VinylSd"/>
    <s v="VinylSd"/>
    <s v="BrkFace"/>
    <n v="320"/>
    <s v="TA"/>
    <s v="TA"/>
    <s v="PConc"/>
    <x v="2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x v="0"/>
    <n v="5"/>
    <n v="2005"/>
    <n v="2006"/>
    <s v="Gable"/>
    <s v="CompShg"/>
    <s v="VinylSd"/>
    <s v="VinylSd"/>
    <s v="BrkFace"/>
    <n v="240"/>
    <s v="Gd"/>
    <s v="TA"/>
    <s v="PConc"/>
    <x v="0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x v="3"/>
    <n v="5"/>
    <n v="1974"/>
    <n v="1974"/>
    <s v="Hip"/>
    <s v="CompShg"/>
    <s v="HdBoard"/>
    <s v="Plywood"/>
    <s v="None"/>
    <n v="0"/>
    <s v="TA"/>
    <s v="TA"/>
    <s v="CBlock"/>
    <x v="1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x v="3"/>
    <n v="5"/>
    <n v="1977"/>
    <n v="1977"/>
    <s v="Gable"/>
    <s v="CompShg"/>
    <s v="Plywood"/>
    <s v="Plywood"/>
    <s v="BrkFace"/>
    <n v="320"/>
    <s v="TA"/>
    <s v="TA"/>
    <s v="Slab"/>
    <x v="3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x v="1"/>
    <n v="5"/>
    <n v="1977"/>
    <n v="1977"/>
    <s v="Gable"/>
    <s v="CompShg"/>
    <s v="Plywood"/>
    <s v="ImStucc"/>
    <s v="BrkFace"/>
    <n v="90"/>
    <s v="TA"/>
    <s v="TA"/>
    <s v="CBlock"/>
    <x v="0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x v="0"/>
    <n v="5"/>
    <n v="1995"/>
    <n v="1996"/>
    <s v="Gable"/>
    <s v="CompShg"/>
    <s v="HdBoard"/>
    <s v="HdBoard"/>
    <s v="BrkFace"/>
    <n v="38"/>
    <s v="TA"/>
    <s v="TA"/>
    <s v="PConc"/>
    <x v="0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x v="1"/>
    <n v="5"/>
    <n v="1992"/>
    <n v="1992"/>
    <s v="Gable"/>
    <s v="CompShg"/>
    <s v="VinylSd"/>
    <s v="VinylSd"/>
    <s v="None"/>
    <n v="0"/>
    <s v="Gd"/>
    <s v="Gd"/>
    <s v="PConc"/>
    <x v="0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x v="0"/>
    <n v="5"/>
    <n v="2001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x v="3"/>
    <n v="6"/>
    <n v="1978"/>
    <n v="1978"/>
    <s v="Gable"/>
    <s v="CompShg"/>
    <s v="Plywood"/>
    <s v="Plywood"/>
    <s v="BrkFace"/>
    <n v="104"/>
    <s v="TA"/>
    <s v="Gd"/>
    <s v="PConc"/>
    <x v="0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x v="1"/>
    <n v="6"/>
    <n v="1914"/>
    <n v="2001"/>
    <s v="Gable"/>
    <s v="CompShg"/>
    <s v="Wd Sdng"/>
    <s v="Wd Shng"/>
    <s v="None"/>
    <n v="0"/>
    <s v="TA"/>
    <s v="TA"/>
    <s v="CBlock"/>
    <x v="1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n v="5"/>
    <n v="1967"/>
    <n v="1967"/>
    <s v="Gable"/>
    <s v="CompShg"/>
    <s v="BrkFace"/>
    <s v="Wd Sdng"/>
    <s v="None"/>
    <n v="0"/>
    <s v="TA"/>
    <s v="TA"/>
    <s v="CBlock"/>
    <x v="1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x v="3"/>
    <n v="6"/>
    <n v="1915"/>
    <n v="1950"/>
    <s v="Gable"/>
    <s v="CompShg"/>
    <s v="MetalSd"/>
    <s v="MetalSd"/>
    <s v="None"/>
    <n v="0"/>
    <s v="TA"/>
    <s v="Gd"/>
    <s v="PConc"/>
    <x v="4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x v="5"/>
    <n v="7"/>
    <n v="1954"/>
    <n v="200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x v="1"/>
    <n v="8"/>
    <n v="1966"/>
    <n v="2007"/>
    <s v="Gable"/>
    <s v="CompShg"/>
    <s v="HdBoard"/>
    <s v="HdBoard"/>
    <s v="BrkFace"/>
    <n v="157"/>
    <s v="TA"/>
    <s v="TA"/>
    <s v="CBlock"/>
    <x v="1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1"/>
    <s v="Gd"/>
    <s v="TA"/>
    <s v="PConc"/>
    <x v="0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x v="1"/>
    <n v="5"/>
    <n v="1976"/>
    <n v="1976"/>
    <s v="Gable"/>
    <s v="CompShg"/>
    <s v="HdBoard"/>
    <s v="HdBoard"/>
    <s v="None"/>
    <n v="0"/>
    <s v="TA"/>
    <s v="TA"/>
    <s v="PConc"/>
    <x v="0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x v="0"/>
    <n v="5"/>
    <n v="1996"/>
    <n v="1997"/>
    <s v="Gable"/>
    <s v="CompShg"/>
    <s v="MetalSd"/>
    <s v="MetalSd"/>
    <s v="None"/>
    <n v="0"/>
    <s v="Gd"/>
    <s v="TA"/>
    <s v="PConc"/>
    <x v="0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x v="2"/>
    <n v="5"/>
    <n v="2007"/>
    <n v="2007"/>
    <s v="Gable"/>
    <s v="CompShg"/>
    <s v="CemntBd"/>
    <s v="CmentBd"/>
    <s v="Stone"/>
    <n v="140"/>
    <s v="Gd"/>
    <s v="TA"/>
    <s v="PConc"/>
    <x v="0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x v="0"/>
    <n v="5"/>
    <n v="1994"/>
    <n v="1996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x v="1"/>
    <n v="6"/>
    <n v="1980"/>
    <n v="1981"/>
    <s v="Gable"/>
    <s v="CompShg"/>
    <s v="HdBoard"/>
    <s v="HdBoard"/>
    <s v="BrkFace"/>
    <n v="130"/>
    <s v="TA"/>
    <s v="TA"/>
    <s v="CBlock"/>
    <x v="0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x v="1"/>
    <n v="5"/>
    <n v="1977"/>
    <n v="1977"/>
    <s v="Gable"/>
    <s v="CompShg"/>
    <s v="Plywood"/>
    <s v="Plywood"/>
    <s v="BrkFace"/>
    <n v="148"/>
    <s v="TA"/>
    <s v="TA"/>
    <s v="CBlock"/>
    <x v="1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x v="3"/>
    <n v="5"/>
    <n v="1953"/>
    <n v="1953"/>
    <s v="Gable"/>
    <s v="CompShg"/>
    <s v="VinylSd"/>
    <s v="VinylSd"/>
    <s v="None"/>
    <n v="0"/>
    <s v="TA"/>
    <s v="TA"/>
    <s v="CBlock"/>
    <x v="1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x v="4"/>
    <n v="5"/>
    <n v="2008"/>
    <n v="2009"/>
    <s v="Hip"/>
    <s v="CompShg"/>
    <s v="VinylSd"/>
    <s v="VinylSd"/>
    <s v="Stone"/>
    <n v="860"/>
    <s v="Ex"/>
    <s v="TA"/>
    <s v="PConc"/>
    <x v="2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x v="3"/>
    <n v="7"/>
    <n v="1937"/>
    <n v="1950"/>
    <s v="Gable"/>
    <s v="CompShg"/>
    <s v="Wd Sdng"/>
    <s v="Wd Sdng"/>
    <s v="BrkFace"/>
    <n v="252"/>
    <s v="TA"/>
    <s v="TA"/>
    <s v="BrkTil"/>
    <x v="0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x v="5"/>
    <n v="7"/>
    <n v="1916"/>
    <n v="1990"/>
    <s v="Gable"/>
    <s v="CompShg"/>
    <s v="MetalSd"/>
    <s v="MetalSd"/>
    <s v="None"/>
    <n v="0"/>
    <s v="TA"/>
    <s v="TA"/>
    <s v="CBlock"/>
    <x v="1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x v="0"/>
    <n v="5"/>
    <n v="2005"/>
    <n v="2005"/>
    <s v="Gable"/>
    <s v="CompShg"/>
    <s v="WdShing"/>
    <s v="Wd Shng"/>
    <s v="None"/>
    <n v="0"/>
    <s v="Gd"/>
    <s v="TA"/>
    <s v="PConc"/>
    <x v="0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x v="4"/>
    <n v="5"/>
    <n v="2008"/>
    <n v="2009"/>
    <s v="Hip"/>
    <s v="CompShg"/>
    <s v="VinylSd"/>
    <s v="VinylSd"/>
    <s v="Stone"/>
    <n v="424"/>
    <s v="Ex"/>
    <s v="TA"/>
    <s v="PConc"/>
    <x v="2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x v="3"/>
    <n v="5"/>
    <n v="1954"/>
    <n v="1954"/>
    <s v="Gable"/>
    <s v="CompShg"/>
    <s v="Wd Sdng"/>
    <s v="Wd Sdng"/>
    <s v="None"/>
    <n v="0"/>
    <s v="TA"/>
    <s v="TA"/>
    <s v="CBlock"/>
    <x v="1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x v="0"/>
    <n v="5"/>
    <n v="2008"/>
    <n v="2008"/>
    <s v="Gable"/>
    <s v="CompShg"/>
    <s v="VinylSd"/>
    <s v="VinylSd"/>
    <s v="Stone"/>
    <n v="256"/>
    <s v="Gd"/>
    <s v="TA"/>
    <s v="PConc"/>
    <x v="0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x v="3"/>
    <n v="5"/>
    <n v="1967"/>
    <n v="1967"/>
    <s v="Gable"/>
    <s v="CompShg"/>
    <s v="VinylSd"/>
    <s v="VinylSd"/>
    <s v="None"/>
    <n v="0"/>
    <s v="TA"/>
    <s v="TA"/>
    <s v="PConc"/>
    <x v="1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x v="3"/>
    <n v="6"/>
    <n v="1923"/>
    <n v="2004"/>
    <s v="Gable"/>
    <s v="CompShg"/>
    <s v="Wd Sdng"/>
    <s v="Wd Sdng"/>
    <s v="None"/>
    <n v="0"/>
    <s v="TA"/>
    <s v="TA"/>
    <s v="CBlock"/>
    <x v="1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x v="3"/>
    <n v="5"/>
    <n v="1966"/>
    <n v="1966"/>
    <s v="Gable"/>
    <s v="CompShg"/>
    <s v="VinylSd"/>
    <s v="VinylSd"/>
    <s v="BrkFace"/>
    <n v="1047"/>
    <s v="TA"/>
    <s v="TA"/>
    <s v="CBlock"/>
    <x v="1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x v="3"/>
    <n v="5"/>
    <n v="1898"/>
    <n v="1965"/>
    <s v="Hip"/>
    <s v="CompShg"/>
    <s v="AsbShng"/>
    <s v="AsbShng"/>
    <s v="None"/>
    <n v="0"/>
    <s v="TA"/>
    <s v="TA"/>
    <s v="PConc"/>
    <x v="1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n v="6"/>
    <n v="1974"/>
    <n v="1999"/>
    <s v="Hip"/>
    <s v="CompShg"/>
    <s v="HdBoard"/>
    <s v="HdBoard"/>
    <s v="BrkFace"/>
    <n v="99"/>
    <s v="TA"/>
    <s v="TA"/>
    <s v="CBlock"/>
    <x v="1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x v="3"/>
    <n v="5"/>
    <n v="1952"/>
    <n v="1952"/>
    <s v="Hip"/>
    <s v="CompShg"/>
    <s v="Wd Sdng"/>
    <s v="Wd Sdng"/>
    <s v="None"/>
    <n v="0"/>
    <s v="Fa"/>
    <s v="TA"/>
    <s v="CBlock"/>
    <x v="1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x v="1"/>
    <n v="6"/>
    <n v="1958"/>
    <n v="1958"/>
    <s v="Gable"/>
    <s v="CompShg"/>
    <s v="MetalSd"/>
    <s v="MetalSd"/>
    <s v="BrkFace"/>
    <n v="243"/>
    <s v="TA"/>
    <s v="TA"/>
    <s v="CBlock"/>
    <x v="1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x v="3"/>
    <n v="7"/>
    <n v="1918"/>
    <n v="1950"/>
    <s v="Gable"/>
    <s v="CompShg"/>
    <s v="Stucco"/>
    <s v="Stucco"/>
    <s v="None"/>
    <n v="0"/>
    <s v="TA"/>
    <s v="TA"/>
    <s v="BrkTil"/>
    <x v="1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x v="0"/>
    <n v="5"/>
    <n v="1998"/>
    <n v="1998"/>
    <s v="Gable"/>
    <s v="CompShg"/>
    <s v="VinylSd"/>
    <s v="VinylSd"/>
    <s v="BrkFace"/>
    <n v="442"/>
    <s v="TA"/>
    <s v="TA"/>
    <s v="PConc"/>
    <x v="0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x v="3"/>
    <n v="6"/>
    <n v="1954"/>
    <n v="1954"/>
    <s v="Gable"/>
    <s v="CompShg"/>
    <s v="BrkFace"/>
    <s v="BrkFace"/>
    <s v="None"/>
    <n v="0"/>
    <s v="TA"/>
    <s v="TA"/>
    <s v="CBlock"/>
    <x v="1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x v="2"/>
    <n v="5"/>
    <n v="2002"/>
    <n v="2002"/>
    <s v="Hip"/>
    <s v="CompShg"/>
    <s v="CemntBd"/>
    <s v="CmentBd"/>
    <s v="BrkFace"/>
    <n v="148"/>
    <s v="Gd"/>
    <s v="TA"/>
    <s v="PConc"/>
    <x v="0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x v="1"/>
    <n v="7"/>
    <n v="1971"/>
    <n v="1971"/>
    <s v="Gable"/>
    <s v="CompShg"/>
    <s v="HdBoard"/>
    <s v="HdBoard"/>
    <s v="BrkFace"/>
    <n v="80"/>
    <s v="TA"/>
    <s v="TA"/>
    <s v="CBlock"/>
    <x v="1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x v="0"/>
    <n v="5"/>
    <n v="2009"/>
    <n v="2010"/>
    <s v="Gable"/>
    <s v="CompShg"/>
    <s v="VinylSd"/>
    <s v="VinylSd"/>
    <s v="Stone"/>
    <n v="128"/>
    <s v="Gd"/>
    <s v="TA"/>
    <s v="PConc"/>
    <x v="0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x v="5"/>
    <n v="4"/>
    <n v="1953"/>
    <n v="1953"/>
    <s v="Gable"/>
    <s v="CompShg"/>
    <s v="MetalSd"/>
    <s v="MetalSd"/>
    <s v="None"/>
    <n v="0"/>
    <s v="Fa"/>
    <s v="TA"/>
    <s v="CBlock"/>
    <x v="4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x v="1"/>
    <n v="7"/>
    <n v="1940"/>
    <n v="195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x v="6"/>
    <n v="5"/>
    <n v="2007"/>
    <n v="2008"/>
    <s v="Hip"/>
    <s v="CompShg"/>
    <s v="CemntBd"/>
    <s v="CmentBd"/>
    <s v="BrkFace"/>
    <n v="816"/>
    <s v="Ex"/>
    <s v="TA"/>
    <s v="PConc"/>
    <x v="2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x v="3"/>
    <n v="6"/>
    <n v="1924"/>
    <n v="1950"/>
    <s v="Gable"/>
    <s v="CompShg"/>
    <s v="MetalSd"/>
    <s v="MetalSd"/>
    <s v="None"/>
    <n v="0"/>
    <s v="TA"/>
    <s v="TA"/>
    <s v="BrkTil"/>
    <x v="1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x v="3"/>
    <n v="5"/>
    <n v="1967"/>
    <n v="1967"/>
    <s v="Flat"/>
    <s v="Tar&amp;Grv"/>
    <s v="Plywood"/>
    <s v="Plywood"/>
    <s v="None"/>
    <n v="0"/>
    <s v="TA"/>
    <s v="TA"/>
    <s v="PConc"/>
    <x v="1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x v="0"/>
    <n v="5"/>
    <n v="2005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x v="1"/>
    <n v="5"/>
    <n v="1957"/>
    <n v="1957"/>
    <s v="Gable"/>
    <s v="CompShg"/>
    <s v="HdBoard"/>
    <s v="HdBoard"/>
    <s v="BrkFace"/>
    <n v="387"/>
    <s v="TA"/>
    <s v="TA"/>
    <s v="CBlock"/>
    <x v="1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n v="5"/>
    <n v="2005"/>
    <n v="2005"/>
    <s v="Gable"/>
    <s v="CompShg"/>
    <s v="MetalSd"/>
    <s v="MetalSd"/>
    <s v="None"/>
    <n v="0"/>
    <s v="TA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x v="0"/>
    <n v="6"/>
    <n v="2003"/>
    <n v="2003"/>
    <s v="Gable"/>
    <s v="CompShg"/>
    <s v="VinylSd"/>
    <s v="VinylSd"/>
    <s v="BrkFace"/>
    <n v="223"/>
    <s v="Gd"/>
    <s v="TA"/>
    <s v="PConc"/>
    <x v="0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x v="1"/>
    <n v="6"/>
    <n v="1964"/>
    <n v="1964"/>
    <s v="Gable"/>
    <s v="CompShg"/>
    <s v="HdBoard"/>
    <s v="Plywood"/>
    <s v="BrkFace"/>
    <n v="180"/>
    <s v="TA"/>
    <s v="TA"/>
    <s v="CBlock"/>
    <x v="1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x v="3"/>
    <n v="6"/>
    <n v="1961"/>
    <n v="1961"/>
    <s v="Gable"/>
    <s v="CompShg"/>
    <s v="VinylSd"/>
    <s v="VinylSd"/>
    <s v="BrkFace"/>
    <n v="136"/>
    <s v="TA"/>
    <s v="TA"/>
    <s v="CBlock"/>
    <x v="1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x v="5"/>
    <n v="7"/>
    <n v="1950"/>
    <n v="1995"/>
    <s v="Gable"/>
    <s v="CompShg"/>
    <s v="VinylSd"/>
    <s v="HdBoard"/>
    <s v="None"/>
    <n v="0"/>
    <s v="TA"/>
    <s v="TA"/>
    <s v="CBlock"/>
    <x v="0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x v="3"/>
    <n v="6"/>
    <n v="1948"/>
    <n v="1973"/>
    <s v="Gable"/>
    <s v="CompShg"/>
    <s v="VinylSd"/>
    <s v="VinylSd"/>
    <s v="None"/>
    <n v="0"/>
    <s v="TA"/>
    <s v="TA"/>
    <s v="BrkTil"/>
    <x v="1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158"/>
    <s v="TA"/>
    <s v="TA"/>
    <s v="CBlock"/>
    <x v="1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x v="3"/>
    <n v="6"/>
    <n v="1995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x v="3"/>
    <n v="6"/>
    <n v="1946"/>
    <n v="1995"/>
    <s v="Gable"/>
    <s v="CompShg"/>
    <s v="MetalSd"/>
    <s v="MetalSd"/>
    <s v="None"/>
    <n v="0"/>
    <s v="TA"/>
    <s v="TA"/>
    <s v="CBlock"/>
    <x v="1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x v="1"/>
    <n v="8"/>
    <n v="1925"/>
    <n v="1950"/>
    <s v="Gable"/>
    <s v="CompShg"/>
    <s v="Wd Sdng"/>
    <s v="Wd Sdng"/>
    <s v="None"/>
    <n v="0"/>
    <s v="TA"/>
    <s v="TA"/>
    <s v="BrkTil"/>
    <x v="1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x v="3"/>
    <n v="8"/>
    <n v="1904"/>
    <n v="200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x v="1"/>
    <n v="7"/>
    <n v="1966"/>
    <n v="1966"/>
    <s v="Gable"/>
    <s v="CompShg"/>
    <s v="HdBoard"/>
    <s v="HdBoard"/>
    <s v="BrkFace"/>
    <n v="183"/>
    <s v="TA"/>
    <s v="TA"/>
    <s v="CBlock"/>
    <x v="1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x v="3"/>
    <n v="4"/>
    <n v="1961"/>
    <n v="1961"/>
    <s v="Gable"/>
    <s v="CompShg"/>
    <s v="BrkFace"/>
    <s v="BrkFace"/>
    <s v="None"/>
    <n v="0"/>
    <s v="TA"/>
    <s v="TA"/>
    <s v="CBlock"/>
    <x v="1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x v="3"/>
    <n v="8"/>
    <n v="1915"/>
    <n v="1950"/>
    <s v="Gable"/>
    <s v="CompShg"/>
    <s v="Wd Sdng"/>
    <s v="Wd Sdng"/>
    <s v="None"/>
    <n v="0"/>
    <s v="TA"/>
    <s v="TA"/>
    <s v="BrkTil"/>
    <x v="1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x v="3"/>
    <n v="5"/>
    <n v="1975"/>
    <n v="1981"/>
    <s v="Gable"/>
    <s v="CompShg"/>
    <s v="HdBoard"/>
    <s v="HdBoard"/>
    <s v="None"/>
    <n v="0"/>
    <s v="TA"/>
    <s v="TA"/>
    <s v="CBlock"/>
    <x v="0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x v="0"/>
    <n v="5"/>
    <n v="1993"/>
    <n v="1993"/>
    <s v="Gable"/>
    <s v="CompShg"/>
    <s v="HdBoard"/>
    <s v="HdBoard"/>
    <s v="BrkFace"/>
    <n v="137"/>
    <s v="Gd"/>
    <s v="TA"/>
    <s v="PConc"/>
    <x v="0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x v="3"/>
    <n v="6"/>
    <n v="1972"/>
    <n v="1972"/>
    <s v="Gable"/>
    <s v="CompShg"/>
    <s v="HdBoard"/>
    <s v="Plywood"/>
    <s v="None"/>
    <n v="0"/>
    <s v="TA"/>
    <s v="TA"/>
    <s v="CBlock"/>
    <x v="1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x v="1"/>
    <n v="8"/>
    <n v="1908"/>
    <n v="199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x v="1"/>
    <n v="7"/>
    <n v="1976"/>
    <n v="1994"/>
    <s v="Hip"/>
    <s v="CompShg"/>
    <s v="Plywood"/>
    <s v="Plywood"/>
    <s v="BrkFace"/>
    <n v="360"/>
    <s v="Gd"/>
    <s v="Gd"/>
    <s v="CBlock"/>
    <x v="1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2"/>
    <n v="5"/>
    <n v="2003"/>
    <n v="2003"/>
    <s v="Gable"/>
    <s v="CompShg"/>
    <s v="VinylSd"/>
    <s v="VinylSd"/>
    <s v="BrkFace"/>
    <n v="40"/>
    <s v="Gd"/>
    <s v="TA"/>
    <s v="PConc"/>
    <x v="0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x v="0"/>
    <n v="5"/>
    <n v="1941"/>
    <n v="1950"/>
    <s v="Gable"/>
    <s v="CompShg"/>
    <s v="MetalSd"/>
    <s v="MetalSd"/>
    <s v="None"/>
    <n v="0"/>
    <s v="TA"/>
    <s v="Gd"/>
    <s v="CBlock"/>
    <x v="1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x v="1"/>
    <n v="6"/>
    <n v="1964"/>
    <n v="1964"/>
    <s v="Gable"/>
    <s v="CompShg"/>
    <s v="MetalSd"/>
    <s v="HdBoard"/>
    <s v="BrkFace"/>
    <n v="115"/>
    <s v="TA"/>
    <s v="Gd"/>
    <s v="CBlock"/>
    <x v="1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x v="3"/>
    <n v="4"/>
    <n v="1955"/>
    <n v="1974"/>
    <s v="Hip"/>
    <s v="CompShg"/>
    <s v="Wd Sdng"/>
    <s v="Plywood"/>
    <s v="None"/>
    <n v="0"/>
    <s v="TA"/>
    <s v="TA"/>
    <s v="CBlock"/>
    <x v="1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x v="3"/>
    <n v="8"/>
    <n v="1962"/>
    <n v="2010"/>
    <s v="Gable"/>
    <s v="CompShg"/>
    <s v="HdBoard"/>
    <s v="HdBoard"/>
    <s v="None"/>
    <n v="0"/>
    <s v="TA"/>
    <s v="Gd"/>
    <s v="CBlock"/>
    <x v="1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x v="1"/>
    <n v="6"/>
    <n v="1978"/>
    <n v="1978"/>
    <s v="Gable"/>
    <s v="CompShg"/>
    <s v="Plywood"/>
    <s v="HdBoard"/>
    <s v="None"/>
    <n v="0"/>
    <s v="TA"/>
    <s v="TA"/>
    <s v="CBlock"/>
    <x v="0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x v="1"/>
    <n v="5"/>
    <n v="1994"/>
    <n v="1995"/>
    <s v="Gable"/>
    <s v="CompShg"/>
    <s v="HdBoard"/>
    <s v="HdBoard"/>
    <s v="None"/>
    <n v="0"/>
    <s v="TA"/>
    <s v="TA"/>
    <s v="PConc"/>
    <x v="0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5"/>
    <n v="1976"/>
    <n v="1976"/>
    <s v="Gable"/>
    <s v="CompShg"/>
    <s v="HdBoard"/>
    <s v="HdBoard"/>
    <s v="BrkFace"/>
    <n v="189"/>
    <s v="TA"/>
    <s v="TA"/>
    <s v="CBlock"/>
    <x v="0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x v="1"/>
    <n v="7"/>
    <n v="1968"/>
    <n v="1984"/>
    <s v="Gable"/>
    <s v="CompShg"/>
    <s v="HdBoard"/>
    <s v="HdBoard"/>
    <s v="BrkFace"/>
    <n v="220"/>
    <s v="TA"/>
    <s v="TA"/>
    <s v="CBlock"/>
    <x v="1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x v="0"/>
    <n v="8"/>
    <n v="1918"/>
    <n v="1998"/>
    <s v="Gable"/>
    <s v="CompShg"/>
    <s v="Wd Sdng"/>
    <s v="Wd Sdng"/>
    <s v="None"/>
    <n v="0"/>
    <s v="Gd"/>
    <s v="TA"/>
    <s v="BrkTil"/>
    <x v="1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x v="3"/>
    <n v="4"/>
    <n v="1965"/>
    <n v="1965"/>
    <s v="Hip"/>
    <s v="CompShg"/>
    <s v="Plywood"/>
    <s v="HdBoard"/>
    <s v="None"/>
    <n v="0"/>
    <s v="TA"/>
    <s v="TA"/>
    <s v="PConc"/>
    <x v="1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x v="1"/>
    <n v="5"/>
    <n v="1984"/>
    <n v="1985"/>
    <s v="Hip"/>
    <s v="CompShg"/>
    <s v="HdBoard"/>
    <s v="Plywood"/>
    <s v="None"/>
    <n v="0"/>
    <s v="TA"/>
    <s v="TA"/>
    <s v="PConc"/>
    <x v="0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BrkFace"/>
    <s v="Plywood"/>
    <s v="None"/>
    <n v="0"/>
    <s v="TA"/>
    <s v="TA"/>
    <s v="CBlock"/>
    <x v="1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0"/>
    <n v="5"/>
    <n v="2007"/>
    <n v="2008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x v="3"/>
    <n v="6"/>
    <n v="1970"/>
    <n v="1970"/>
    <s v="Gable"/>
    <s v="CompShg"/>
    <s v="MetalSd"/>
    <s v="MetalSd"/>
    <s v="BrkFace"/>
    <n v="76"/>
    <s v="TA"/>
    <s v="TA"/>
    <s v="CBlock"/>
    <x v="1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x v="2"/>
    <n v="5"/>
    <n v="2006"/>
    <n v="2007"/>
    <s v="Gable"/>
    <s v="CompShg"/>
    <s v="VinylSd"/>
    <s v="VinylSd"/>
    <s v="Stone"/>
    <n v="274"/>
    <s v="Gd"/>
    <s v="TA"/>
    <s v="PConc"/>
    <x v="0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x v="5"/>
    <n v="5"/>
    <n v="1961"/>
    <n v="1961"/>
    <s v="Gable"/>
    <s v="CompShg"/>
    <s v="VinylSd"/>
    <s v="VinylSd"/>
    <s v="None"/>
    <n v="0"/>
    <s v="TA"/>
    <s v="TA"/>
    <s v="CBlock"/>
    <x v="1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x v="3"/>
    <n v="6"/>
    <n v="1948"/>
    <n v="1950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x v="0"/>
    <n v="5"/>
    <n v="1993"/>
    <n v="1994"/>
    <s v="Gable"/>
    <s v="CompShg"/>
    <s v="MetalSd"/>
    <s v="MetalSd"/>
    <s v="BrkFace"/>
    <n v="246"/>
    <s v="Gd"/>
    <s v="TA"/>
    <s v="PConc"/>
    <x v="0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x v="3"/>
    <n v="5"/>
    <n v="1962"/>
    <n v="1962"/>
    <s v="Hip"/>
    <s v="CompShg"/>
    <s v="MetalSd"/>
    <s v="MetalSd"/>
    <s v="None"/>
    <n v="0"/>
    <s v="TA"/>
    <s v="TA"/>
    <s v="CBlock"/>
    <x v="1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1"/>
    <n v="5"/>
    <n v="1998"/>
    <n v="1998"/>
    <s v="Gable"/>
    <s v="CompShg"/>
    <s v="VinylSd"/>
    <s v="VinylSd"/>
    <s v="BrkFace"/>
    <n v="116"/>
    <s v="TA"/>
    <s v="TA"/>
    <s v="PConc"/>
    <x v="0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x v="3"/>
    <n v="7"/>
    <n v="1953"/>
    <n v="1996"/>
    <s v="Gable"/>
    <s v="CompShg"/>
    <s v="WdShing"/>
    <s v="Wd Shng"/>
    <s v="None"/>
    <n v="0"/>
    <s v="Gd"/>
    <s v="TA"/>
    <s v="Stone"/>
    <x v="1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x v="3"/>
    <n v="7"/>
    <n v="1949"/>
    <n v="1950"/>
    <s v="Gable"/>
    <s v="CompShg"/>
    <s v="HdBoard"/>
    <s v="HdBoard"/>
    <s v="None"/>
    <n v="0"/>
    <s v="Gd"/>
    <s v="TA"/>
    <s v="CBlock"/>
    <x v="1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x v="3"/>
    <n v="6"/>
    <n v="1941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7"/>
    <n v="2007"/>
    <s v="Gable"/>
    <s v="CompShg"/>
    <s v="CemntBd"/>
    <s v="CmentBd"/>
    <s v="None"/>
    <n v="0"/>
    <s v="Gd"/>
    <s v="TA"/>
    <s v="PConc"/>
    <x v="0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x v="5"/>
    <n v="5"/>
    <n v="1963"/>
    <n v="1963"/>
    <s v="Gable"/>
    <s v="CompShg"/>
    <s v="HdBoard"/>
    <s v="Plywood"/>
    <s v="None"/>
    <n v="0"/>
    <s v="TA"/>
    <s v="TA"/>
    <s v="PConc"/>
    <x v="1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x v="4"/>
    <n v="5"/>
    <n v="2004"/>
    <n v="2005"/>
    <s v="Hip"/>
    <s v="CompShg"/>
    <s v="VinylSd"/>
    <s v="VinylSd"/>
    <s v="Stone"/>
    <n v="216"/>
    <s v="Gd"/>
    <s v="TA"/>
    <s v="PConc"/>
    <x v="2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x v="3"/>
    <n v="7"/>
    <n v="1961"/>
    <n v="1995"/>
    <s v="Gable"/>
    <s v="CompShg"/>
    <s v="HdBoard"/>
    <s v="HdBoard"/>
    <s v="None"/>
    <n v="0"/>
    <s v="TA"/>
    <s v="TA"/>
    <s v="CBlock"/>
    <x v="1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x v="3"/>
    <n v="8"/>
    <n v="1978"/>
    <n v="2005"/>
    <s v="Gable"/>
    <s v="CompShg"/>
    <s v="VinylSd"/>
    <s v="VinylSd"/>
    <s v="BrkFace"/>
    <n v="90"/>
    <s v="Gd"/>
    <s v="Gd"/>
    <s v="CBlock"/>
    <x v="1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3"/>
    <n v="5"/>
    <n v="2005"/>
    <n v="2006"/>
    <s v="Gable"/>
    <s v="CompShg"/>
    <s v="VinylSd"/>
    <s v="VinylSd"/>
    <s v="None"/>
    <n v="0"/>
    <s v="TA"/>
    <s v="TA"/>
    <s v="PConc"/>
    <x v="2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x v="0"/>
    <n v="5"/>
    <n v="1990"/>
    <n v="1991"/>
    <s v="Gable"/>
    <s v="CompShg"/>
    <s v="HdBoard"/>
    <s v="HdBoard"/>
    <s v="BrkFace"/>
    <n v="117"/>
    <s v="Gd"/>
    <s v="Gd"/>
    <s v="CBlock"/>
    <x v="0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x v="1"/>
    <n v="5"/>
    <n v="1992"/>
    <n v="1993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x v="5"/>
    <n v="5"/>
    <n v="1912"/>
    <n v="1950"/>
    <s v="Gable"/>
    <s v="CompShg"/>
    <s v="Wd Sdng"/>
    <s v="Wd Sdng"/>
    <s v="None"/>
    <n v="0"/>
    <s v="Gd"/>
    <s v="TA"/>
    <s v="PConc"/>
    <x v="1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x v="3"/>
    <n v="5"/>
    <n v="1967"/>
    <n v="1967"/>
    <s v="Gable"/>
    <s v="CompShg"/>
    <s v="HdBoard"/>
    <s v="HdBoard"/>
    <s v="BrkFace"/>
    <n v="60"/>
    <s v="TA"/>
    <s v="TA"/>
    <s v="CBlock"/>
    <x v="1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x v="4"/>
    <n v="5"/>
    <n v="1999"/>
    <n v="2000"/>
    <s v="Gable"/>
    <s v="CompShg"/>
    <s v="MetalSd"/>
    <s v="MetalSd"/>
    <s v="BrkFace"/>
    <n v="60"/>
    <s v="Gd"/>
    <s v="TA"/>
    <s v="PConc"/>
    <x v="2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x v="3"/>
    <n v="5"/>
    <n v="1959"/>
    <n v="2005"/>
    <s v="Gable"/>
    <s v="CompShg"/>
    <s v="MetalSd"/>
    <s v="MetalSd"/>
    <s v="BrkFace"/>
    <n v="122"/>
    <s v="TA"/>
    <s v="TA"/>
    <s v="CBlock"/>
    <x v="1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x v="3"/>
    <n v="7"/>
    <n v="1955"/>
    <n v="1955"/>
    <s v="Gable"/>
    <s v="CompShg"/>
    <s v="MetalSd"/>
    <s v="MetalSd"/>
    <s v="None"/>
    <n v="0"/>
    <s v="TA"/>
    <s v="Gd"/>
    <s v="PConc"/>
    <x v="1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x v="2"/>
    <n v="6"/>
    <n v="1970"/>
    <n v="1970"/>
    <s v="Flat"/>
    <s v="Tar&amp;Grv"/>
    <s v="Wd Sdng"/>
    <s v="Wd Sdng"/>
    <s v="None"/>
    <n v="0"/>
    <s v="Gd"/>
    <s v="Gd"/>
    <s v="PConc"/>
    <x v="1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x v="1"/>
    <n v="4"/>
    <n v="1953"/>
    <n v="1953"/>
    <s v="Hip"/>
    <s v="CompShg"/>
    <s v="Wd Sdng"/>
    <s v="Wd Sdng"/>
    <s v="BrkFace"/>
    <n v="90"/>
    <s v="TA"/>
    <s v="TA"/>
    <s v="CBlock"/>
    <x v="1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x v="3"/>
    <n v="7"/>
    <n v="1949"/>
    <n v="2006"/>
    <s v="Gable"/>
    <s v="CompShg"/>
    <s v="MetalSd"/>
    <s v="MetalSd"/>
    <s v="None"/>
    <n v="0"/>
    <s v="TA"/>
    <s v="Gd"/>
    <s v="CBlock"/>
    <x v="1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x v="1"/>
    <n v="5"/>
    <n v="1978"/>
    <n v="1978"/>
    <s v="Hip"/>
    <s v="CompShg"/>
    <s v="HdBoard"/>
    <s v="HdBoard"/>
    <s v="BrkFace"/>
    <n v="92"/>
    <s v="TA"/>
    <s v="TA"/>
    <s v="CBlock"/>
    <x v="1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x v="1"/>
    <n v="8"/>
    <n v="1963"/>
    <n v="2003"/>
    <s v="Hip"/>
    <s v="CompShg"/>
    <s v="HdBoard"/>
    <s v="HdBoard"/>
    <s v="None"/>
    <n v="0"/>
    <s v="TA"/>
    <s v="TA"/>
    <s v="CBlock"/>
    <x v="1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x v="3"/>
    <n v="5"/>
    <n v="1954"/>
    <n v="1954"/>
    <s v="Gable"/>
    <s v="CompShg"/>
    <s v="Wd Sdng"/>
    <s v="Plywood"/>
    <s v="None"/>
    <n v="0"/>
    <s v="TA"/>
    <s v="TA"/>
    <s v="PConc"/>
    <x v="0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n v="5"/>
    <n v="1979"/>
    <n v="1979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x v="1"/>
    <n v="5"/>
    <n v="1963"/>
    <n v="1963"/>
    <s v="Hip"/>
    <s v="CompShg"/>
    <s v="HdBoard"/>
    <s v="HdBoard"/>
    <s v="BrkFace"/>
    <n v="415"/>
    <s v="TA"/>
    <s v="TA"/>
    <s v="CBlock"/>
    <x v="1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x v="5"/>
    <n v="6"/>
    <n v="1936"/>
    <n v="1950"/>
    <s v="Gable"/>
    <s v="CompShg"/>
    <s v="Wd Sdng"/>
    <s v="Wd Sdng"/>
    <s v="None"/>
    <n v="0"/>
    <s v="TA"/>
    <s v="TA"/>
    <s v="BrkTil"/>
    <x v="1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x v="3"/>
    <n v="5"/>
    <n v="1979"/>
    <n v="1979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x v="4"/>
    <n v="5"/>
    <n v="2009"/>
    <n v="2010"/>
    <s v="Hip"/>
    <s v="CompShg"/>
    <s v="VinylSd"/>
    <s v="VinylSd"/>
    <s v="Stone"/>
    <n v="760"/>
    <s v="Ex"/>
    <s v="TA"/>
    <s v="PConc"/>
    <x v="2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x v="3"/>
    <n v="7"/>
    <n v="1961"/>
    <n v="1994"/>
    <s v="Gable"/>
    <s v="CompShg"/>
    <s v="HdBoard"/>
    <s v="Plywood"/>
    <s v="None"/>
    <n v="0"/>
    <s v="TA"/>
    <s v="TA"/>
    <s v="CBlock"/>
    <x v="1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x v="3"/>
    <n v="7"/>
    <n v="1957"/>
    <n v="2000"/>
    <s v="Hip"/>
    <s v="CompShg"/>
    <s v="MetalSd"/>
    <s v="MetalSd"/>
    <s v="None"/>
    <n v="0"/>
    <s v="TA"/>
    <s v="Gd"/>
    <s v="CBlock"/>
    <x v="1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x v="0"/>
    <n v="5"/>
    <n v="2006"/>
    <n v="2006"/>
    <s v="Hip"/>
    <s v="CompShg"/>
    <s v="VinylSd"/>
    <s v="VinylSd"/>
    <s v="BrkFace"/>
    <n v="27"/>
    <s v="Gd"/>
    <s v="TA"/>
    <s v="PConc"/>
    <x v="0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x v="3"/>
    <n v="6"/>
    <n v="1967"/>
    <n v="1967"/>
    <s v="Gable"/>
    <s v="CompShg"/>
    <s v="HdBoard"/>
    <s v="Wd Sdng"/>
    <s v="BrkFace"/>
    <n v="75"/>
    <s v="TA"/>
    <s v="TA"/>
    <s v="CBlock"/>
    <x v="1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x v="3"/>
    <n v="5"/>
    <n v="1954"/>
    <n v="1954"/>
    <s v="Gable"/>
    <s v="CompShg"/>
    <s v="HdBoard"/>
    <s v="HdBoard"/>
    <s v="Stone"/>
    <n v="110"/>
    <s v="TA"/>
    <s v="TA"/>
    <s v="CBlock"/>
    <x v="1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x v="2"/>
    <n v="5"/>
    <n v="2006"/>
    <n v="2006"/>
    <s v="Gable"/>
    <s v="CompShg"/>
    <s v="VinylSd"/>
    <s v="VinylSd"/>
    <s v="Stone"/>
    <n v="208"/>
    <s v="Gd"/>
    <s v="TA"/>
    <s v="PConc"/>
    <x v="0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x v="0"/>
    <n v="7"/>
    <n v="1936"/>
    <n v="1987"/>
    <s v="Gable"/>
    <s v="CompShg"/>
    <s v="BrkFace"/>
    <s v="BrkFace"/>
    <s v="None"/>
    <n v="0"/>
    <s v="Gd"/>
    <s v="TA"/>
    <s v="CBlock"/>
    <x v="0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x v="3"/>
    <n v="5"/>
    <n v="1983"/>
    <n v="1983"/>
    <s v="Gable"/>
    <s v="CompShg"/>
    <s v="HdBoard"/>
    <s v="HdBoard"/>
    <s v="None"/>
    <n v="0"/>
    <s v="TA"/>
    <s v="TA"/>
    <s v="CBlock"/>
    <x v="0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x v="3"/>
    <n v="5"/>
    <n v="1960"/>
    <n v="1960"/>
    <s v="Gable"/>
    <s v="CompShg"/>
    <s v="MetalSd"/>
    <s v="MetalSd"/>
    <s v="BrkFace"/>
    <n v="361"/>
    <s v="TA"/>
    <s v="TA"/>
    <s v="CBlock"/>
    <x v="1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x v="3"/>
    <n v="7"/>
    <n v="1977"/>
    <n v="1989"/>
    <s v="Gable"/>
    <s v="CompShg"/>
    <s v="HdBoard"/>
    <s v="Plywood"/>
    <s v="None"/>
    <n v="0"/>
    <s v="TA"/>
    <s v="TA"/>
    <s v="CBlock"/>
    <x v="0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3"/>
    <n v="7"/>
    <n v="1925"/>
    <n v="1950"/>
    <s v="Gable"/>
    <s v="CompShg"/>
    <s v="MetalSd"/>
    <s v="MetalSd"/>
    <s v="None"/>
    <n v="0"/>
    <s v="TA"/>
    <s v="TA"/>
    <s v="BrkTil"/>
    <x v="1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x v="3"/>
    <n v="6"/>
    <n v="1949"/>
    <n v="1950"/>
    <s v="Gable"/>
    <s v="CompShg"/>
    <s v="MetalSd"/>
    <s v="MetalSd"/>
    <s v="None"/>
    <n v="0"/>
    <s v="TA"/>
    <s v="TA"/>
    <s v="CBlock"/>
    <x v="1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x v="1"/>
    <n v="5"/>
    <n v="2009"/>
    <n v="2009"/>
    <s v="Gable"/>
    <s v="CompShg"/>
    <s v="VinylSd"/>
    <s v="VinylSd"/>
    <s v="Stone"/>
    <n v="76"/>
    <s v="Gd"/>
    <s v="TA"/>
    <s v="PConc"/>
    <x v="0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x v="5"/>
    <n v="5"/>
    <n v="1970"/>
    <n v="1970"/>
    <s v="Gable"/>
    <s v="CompShg"/>
    <s v="CemntBd"/>
    <s v="CmentBd"/>
    <s v="BrkFace"/>
    <n v="80"/>
    <s v="TA"/>
    <s v="TA"/>
    <s v="CBlock"/>
    <x v="1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x v="9"/>
    <n v="3"/>
    <n v="1949"/>
    <n v="1950"/>
    <s v="Gable"/>
    <s v="CompShg"/>
    <s v="AsbShng"/>
    <s v="AsbShng"/>
    <s v="None"/>
    <n v="0"/>
    <s v="TA"/>
    <s v="TA"/>
    <s v="CBlock"/>
    <x v="1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x v="5"/>
    <n v="6"/>
    <n v="1956"/>
    <n v="1956"/>
    <s v="Gable"/>
    <s v="CompShg"/>
    <s v="VinylSd"/>
    <s v="VinylSd"/>
    <s v="None"/>
    <n v="0"/>
    <s v="TA"/>
    <s v="TA"/>
    <s v="CBlock"/>
    <x v="1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x v="0"/>
    <n v="5"/>
    <n v="1991"/>
    <n v="1991"/>
    <s v="Gable"/>
    <s v="CompShg"/>
    <s v="HdBoard"/>
    <s v="HdBoard"/>
    <s v="None"/>
    <n v="0"/>
    <s v="Gd"/>
    <s v="TA"/>
    <s v="PConc"/>
    <x v="2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x v="1"/>
    <n v="8"/>
    <n v="1958"/>
    <n v="2002"/>
    <s v="Hip"/>
    <s v="CompShg"/>
    <s v="MetalSd"/>
    <s v="MetalSd"/>
    <s v="None"/>
    <n v="0"/>
    <s v="Ex"/>
    <s v="TA"/>
    <s v="CBlock"/>
    <x v="0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x v="1"/>
    <n v="5"/>
    <n v="1994"/>
    <n v="1994"/>
    <s v="Gable"/>
    <s v="CompShg"/>
    <s v="HdBoard"/>
    <s v="HdBoard"/>
    <s v="BrkFace"/>
    <n v="105"/>
    <s v="Gd"/>
    <s v="Gd"/>
    <s v="PConc"/>
    <x v="0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x v="3"/>
    <n v="7"/>
    <n v="1900"/>
    <n v="2003"/>
    <s v="Gable"/>
    <s v="CompShg"/>
    <s v="MetalSd"/>
    <s v="MetalSd"/>
    <s v="None"/>
    <n v="0"/>
    <s v="TA"/>
    <s v="TA"/>
    <s v="CBlock"/>
    <x v="1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x v="1"/>
    <n v="5"/>
    <n v="2005"/>
    <n v="2006"/>
    <s v="Gable"/>
    <s v="CompShg"/>
    <s v="VinylSd"/>
    <s v="VinylSd"/>
    <s v="None"/>
    <n v="0"/>
    <s v="Gd"/>
    <s v="TA"/>
    <s v="PConc"/>
    <x v="0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93"/>
    <n v="1994"/>
    <s v="Gable"/>
    <s v="CompShg"/>
    <s v="Plywood"/>
    <s v="Plywood"/>
    <s v="None"/>
    <n v="0"/>
    <s v="Gd"/>
    <s v="TA"/>
    <s v="PConc"/>
    <x v="0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x v="1"/>
    <n v="6"/>
    <n v="1980"/>
    <n v="1980"/>
    <s v="Gable"/>
    <s v="CompShg"/>
    <s v="Plywood"/>
    <s v="Plywood"/>
    <s v="BrkFace"/>
    <n v="157"/>
    <s v="TA"/>
    <s v="Gd"/>
    <s v="CBlock"/>
    <x v="0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x v="3"/>
    <n v="6"/>
    <n v="1977"/>
    <n v="1977"/>
    <s v="Gable"/>
    <s v="CompShg"/>
    <s v="VinylSd"/>
    <s v="VinylSd"/>
    <s v="None"/>
    <n v="0"/>
    <s v="TA"/>
    <s v="TA"/>
    <s v="PConc"/>
    <x v="0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x v="2"/>
    <n v="5"/>
    <n v="2003"/>
    <n v="2004"/>
    <s v="Hip"/>
    <s v="CompShg"/>
    <s v="VinylSd"/>
    <s v="VinylSd"/>
    <s v="BrkFace"/>
    <n v="340"/>
    <s v="Gd"/>
    <s v="TA"/>
    <s v="PConc"/>
    <x v="0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x v="0"/>
    <n v="5"/>
    <n v="1968"/>
    <n v="1968"/>
    <s v="Gable"/>
    <s v="CompShg"/>
    <s v="MetalSd"/>
    <s v="MetalSd"/>
    <s v="BrkFace"/>
    <n v="342"/>
    <s v="TA"/>
    <s v="TA"/>
    <s v="CBlock"/>
    <x v="1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x v="2"/>
    <n v="5"/>
    <n v="2001"/>
    <n v="2001"/>
    <s v="Hip"/>
    <s v="CompShg"/>
    <s v="VinylSd"/>
    <s v="VinylSd"/>
    <s v="None"/>
    <n v="0"/>
    <s v="Gd"/>
    <s v="TA"/>
    <s v="PConc"/>
    <x v="0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x v="0"/>
    <n v="5"/>
    <n v="1997"/>
    <n v="1997"/>
    <s v="Gable"/>
    <s v="CompShg"/>
    <s v="HdBoard"/>
    <s v="HdBoard"/>
    <s v="BrkFace"/>
    <n v="285"/>
    <s v="TA"/>
    <s v="TA"/>
    <s v="PConc"/>
    <x v="0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3"/>
    <n v="6"/>
    <n v="1965"/>
    <n v="1965"/>
    <s v="Gable"/>
    <s v="CompShg"/>
    <s v="VinylSd"/>
    <s v="VinylSd"/>
    <s v="None"/>
    <n v="0"/>
    <s v="TA"/>
    <s v="TA"/>
    <s v="CBlock"/>
    <x v="1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x v="4"/>
    <n v="5"/>
    <n v="2006"/>
    <n v="2006"/>
    <s v="Hip"/>
    <s v="CompShg"/>
    <s v="VinylSd"/>
    <s v="ImStucc"/>
    <s v="Stone"/>
    <n v="302"/>
    <s v="Ex"/>
    <s v="TA"/>
    <s v="PConc"/>
    <x v="2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210"/>
    <s v="Gd"/>
    <s v="TA"/>
    <s v="PConc"/>
    <x v="0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x v="0"/>
    <n v="7"/>
    <n v="1960"/>
    <n v="2007"/>
    <s v="Flat"/>
    <s v="Tar&amp;Grv"/>
    <s v="Wd Sdng"/>
    <s v="Wd Sdng"/>
    <s v="None"/>
    <n v="0"/>
    <s v="TA"/>
    <s v="TA"/>
    <s v="CBlock"/>
    <x v="0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x v="5"/>
    <n v="5"/>
    <n v="1926"/>
    <n v="1953"/>
    <s v="Gable"/>
    <s v="CompShg"/>
    <s v="MetalSd"/>
    <s v="MetalSd"/>
    <s v="BrkFace"/>
    <n v="108"/>
    <s v="TA"/>
    <s v="Gd"/>
    <s v="PConc"/>
    <x v="4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x v="0"/>
    <n v="5"/>
    <n v="2003"/>
    <n v="2003"/>
    <s v="Gable"/>
    <s v="CompShg"/>
    <s v="VinylSd"/>
    <s v="VinylSd"/>
    <s v="NA"/>
    <s v="NA"/>
    <s v="Gd"/>
    <s v="TA"/>
    <s v="PConc"/>
    <x v="0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x v="0"/>
    <n v="7"/>
    <n v="1940"/>
    <n v="1950"/>
    <s v="Gable"/>
    <s v="CompShg"/>
    <s v="MetalSd"/>
    <s v="MetalSd"/>
    <s v="None"/>
    <n v="0"/>
    <s v="TA"/>
    <s v="Gd"/>
    <s v="CBlock"/>
    <x v="1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x v="1"/>
    <n v="5"/>
    <n v="1976"/>
    <n v="1976"/>
    <s v="Gable"/>
    <s v="CompShg"/>
    <s v="Plywood"/>
    <s v="Plywood"/>
    <s v="None"/>
    <n v="0"/>
    <s v="TA"/>
    <s v="TA"/>
    <s v="CBlock"/>
    <x v="1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x v="0"/>
    <n v="5"/>
    <n v="1999"/>
    <n v="1999"/>
    <s v="Gable"/>
    <s v="CompShg"/>
    <s v="VinylSd"/>
    <s v="VinylSd"/>
    <s v="BrkFace"/>
    <n v="298"/>
    <s v="Gd"/>
    <s v="TA"/>
    <s v="PConc"/>
    <x v="0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x v="5"/>
    <n v="3"/>
    <n v="1977"/>
    <n v="1977"/>
    <s v="Gable"/>
    <s v="CompShg"/>
    <s v="MetalSd"/>
    <s v="MetalSd"/>
    <s v="None"/>
    <n v="0"/>
    <s v="TA"/>
    <s v="TA"/>
    <s v="PConc"/>
    <x v="0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x v="3"/>
    <n v="4"/>
    <n v="1967"/>
    <n v="1967"/>
    <s v="Gable"/>
    <s v="CompShg"/>
    <s v="HdBoard"/>
    <s v="Plywood"/>
    <s v="None"/>
    <n v="0"/>
    <s v="TA"/>
    <s v="TA"/>
    <s v="CBlock"/>
    <x v="1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x v="1"/>
    <n v="6"/>
    <n v="1958"/>
    <n v="1958"/>
    <s v="Gable"/>
    <s v="CompShg"/>
    <s v="HdBoard"/>
    <s v="HdBoard"/>
    <s v="BrkFace"/>
    <n v="541"/>
    <s v="TA"/>
    <s v="TA"/>
    <s v="CBlock"/>
    <x v="1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x v="3"/>
    <n v="6"/>
    <n v="1890"/>
    <n v="1996"/>
    <s v="Hip"/>
    <s v="CompShg"/>
    <s v="VinylSd"/>
    <s v="VinylSd"/>
    <s v="None"/>
    <n v="0"/>
    <s v="TA"/>
    <s v="TA"/>
    <s v="BrkTil"/>
    <x v="1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x v="3"/>
    <n v="6"/>
    <n v="1959"/>
    <n v="1959"/>
    <s v="Gable"/>
    <s v="CompShg"/>
    <s v="HdBoard"/>
    <s v="HdBoard"/>
    <s v="BrkFace"/>
    <n v="128"/>
    <s v="TA"/>
    <s v="Gd"/>
    <s v="CBlock"/>
    <x v="1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x v="2"/>
    <n v="5"/>
    <n v="2002"/>
    <n v="2003"/>
    <s v="Hip"/>
    <s v="CompShg"/>
    <s v="VinylSd"/>
    <s v="VinylSd"/>
    <s v="BrkFace"/>
    <n v="236"/>
    <s v="Gd"/>
    <s v="TA"/>
    <s v="PConc"/>
    <x v="0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x v="0"/>
    <n v="5"/>
    <n v="2002"/>
    <n v="2002"/>
    <s v="Gable"/>
    <s v="CompShg"/>
    <s v="VinylSd"/>
    <s v="VinylSd"/>
    <s v="BrkFace"/>
    <n v="144"/>
    <s v="Gd"/>
    <s v="TA"/>
    <s v="PConc"/>
    <x v="0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x v="1"/>
    <n v="7"/>
    <n v="1972"/>
    <n v="2006"/>
    <s v="Hip"/>
    <s v="CompShg"/>
    <s v="Plywood"/>
    <s v="Plywood"/>
    <s v="None"/>
    <n v="0"/>
    <s v="TA"/>
    <s v="TA"/>
    <s v="CBlock"/>
    <x v="1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8"/>
    <n v="1950"/>
    <n v="2002"/>
    <s v="Gable"/>
    <s v="CompShg"/>
    <s v="VinylSd"/>
    <s v="VinylSd"/>
    <s v="None"/>
    <n v="0"/>
    <s v="TA"/>
    <s v="TA"/>
    <s v="CBlock"/>
    <x v="1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x v="3"/>
    <n v="5"/>
    <n v="1965"/>
    <n v="1965"/>
    <s v="Gable"/>
    <s v="CompShg"/>
    <s v="VinylSd"/>
    <s v="VinylSd"/>
    <s v="None"/>
    <n v="0"/>
    <s v="TA"/>
    <s v="TA"/>
    <s v="CBlock"/>
    <x v="1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x v="3"/>
    <n v="8"/>
    <n v="1972"/>
    <n v="2003"/>
    <s v="Gable"/>
    <s v="CompShg"/>
    <s v="WdShing"/>
    <s v="HdBoard"/>
    <s v="None"/>
    <n v="0"/>
    <s v="TA"/>
    <s v="Gd"/>
    <s v="CBlock"/>
    <x v="0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x v="3"/>
    <n v="4"/>
    <n v="1969"/>
    <n v="1969"/>
    <s v="Gable"/>
    <s v="CompShg"/>
    <s v="HdBoard"/>
    <s v="HdBoard"/>
    <s v="BrkFace"/>
    <n v="232"/>
    <s v="TA"/>
    <s v="TA"/>
    <s v="CBlock"/>
    <x v="1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x v="1"/>
    <n v="5"/>
    <n v="1975"/>
    <n v="1975"/>
    <s v="Flat"/>
    <s v="Tar&amp;Grv"/>
    <s v="WdShing"/>
    <s v="Plywood"/>
    <s v="BrkFace"/>
    <n v="250"/>
    <s v="TA"/>
    <s v="TA"/>
    <s v="CBlock"/>
    <x v="0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x v="1"/>
    <n v="6"/>
    <n v="1946"/>
    <n v="1950"/>
    <s v="Gable"/>
    <s v="CompShg"/>
    <s v="MetalSd"/>
    <s v="MetalSd"/>
    <s v="BrkFace"/>
    <n v="423"/>
    <s v="TA"/>
    <s v="TA"/>
    <s v="CBlock"/>
    <x v="0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x v="1"/>
    <n v="6"/>
    <n v="1980"/>
    <n v="1980"/>
    <s v="Gable"/>
    <s v="CompShg"/>
    <s v="MetalSd"/>
    <s v="MetalSd"/>
    <s v="None"/>
    <n v="0"/>
    <s v="TA"/>
    <s v="TA"/>
    <s v="CBlock"/>
    <x v="0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x v="3"/>
    <n v="5"/>
    <n v="1962"/>
    <n v="1962"/>
    <s v="Hip"/>
    <s v="CompShg"/>
    <s v="MetalSd"/>
    <s v="MetalSd"/>
    <s v="None"/>
    <n v="0"/>
    <s v="TA"/>
    <s v="TA"/>
    <s v="CBlock"/>
    <x v="1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x v="0"/>
    <n v="5"/>
    <n v="1999"/>
    <n v="1999"/>
    <s v="Hip"/>
    <s v="CompShg"/>
    <s v="MetalSd"/>
    <s v="MetalSd"/>
    <s v="None"/>
    <n v="0"/>
    <s v="Gd"/>
    <s v="TA"/>
    <s v="PConc"/>
    <x v="0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x v="3"/>
    <n v="7"/>
    <n v="1958"/>
    <n v="2008"/>
    <s v="Gable"/>
    <s v="CompShg"/>
    <s v="Wd Sdng"/>
    <s v="Plywood"/>
    <s v="None"/>
    <n v="0"/>
    <s v="TA"/>
    <s v="Gd"/>
    <s v="CBlock"/>
    <x v="1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x v="1"/>
    <n v="7"/>
    <n v="1977"/>
    <n v="1995"/>
    <s v="Gable"/>
    <s v="CompShg"/>
    <s v="HdBoard"/>
    <s v="HdBoard"/>
    <s v="BrkFace"/>
    <n v="424"/>
    <s v="TA"/>
    <s v="Gd"/>
    <s v="CBlock"/>
    <x v="0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x v="1"/>
    <n v="6"/>
    <n v="1976"/>
    <n v="1976"/>
    <s v="Gable"/>
    <s v="CompShg"/>
    <s v="Plywood"/>
    <s v="Brk Cmn"/>
    <s v="None"/>
    <n v="0"/>
    <s v="TA"/>
    <s v="TA"/>
    <s v="CBlock"/>
    <x v="0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x v="4"/>
    <n v="5"/>
    <n v="2007"/>
    <n v="2007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x v="0"/>
    <n v="5"/>
    <n v="2002"/>
    <n v="2003"/>
    <s v="Gable"/>
    <s v="CompShg"/>
    <s v="VinylSd"/>
    <s v="VinylSd"/>
    <s v="BrkFace"/>
    <n v="44"/>
    <s v="Gd"/>
    <s v="TA"/>
    <s v="PConc"/>
    <x v="0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x v="1"/>
    <n v="5"/>
    <n v="2005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x v="3"/>
    <n v="7"/>
    <n v="1940"/>
    <n v="1950"/>
    <s v="Gable"/>
    <s v="CompShg"/>
    <s v="MetalSd"/>
    <s v="MetalSd"/>
    <s v="None"/>
    <n v="0"/>
    <s v="Gd"/>
    <s v="Gd"/>
    <s v="BrkTil"/>
    <x v="1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x v="3"/>
    <n v="7"/>
    <n v="1955"/>
    <n v="1955"/>
    <s v="Hip"/>
    <s v="CompShg"/>
    <s v="Wd Sdng"/>
    <s v="Wd Sdng"/>
    <s v="BrkFace"/>
    <n v="151"/>
    <s v="TA"/>
    <s v="TA"/>
    <s v="CBlock"/>
    <x v="1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x v="7"/>
    <n v="6"/>
    <n v="1910"/>
    <n v="195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x v="1"/>
    <n v="5"/>
    <n v="1958"/>
    <n v="1958"/>
    <s v="Hip"/>
    <s v="CompShg"/>
    <s v="HdBoard"/>
    <s v="HdBoard"/>
    <s v="BrkFace"/>
    <n v="105"/>
    <s v="TA"/>
    <s v="Fa"/>
    <s v="CBlock"/>
    <x v="1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x v="5"/>
    <n v="4"/>
    <n v="1949"/>
    <n v="1950"/>
    <s v="Gable"/>
    <s v="CompShg"/>
    <s v="AsbShng"/>
    <s v="AsbShng"/>
    <s v="None"/>
    <n v="0"/>
    <s v="TA"/>
    <s v="TA"/>
    <s v="CBlock"/>
    <x v="1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4"/>
    <s v="Gable"/>
    <s v="CompShg"/>
    <s v="VinylSd"/>
    <s v="Wd Shng"/>
    <s v="Stone"/>
    <n v="106"/>
    <s v="Gd"/>
    <s v="TA"/>
    <s v="PConc"/>
    <x v="0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n v="5"/>
    <n v="1979"/>
    <n v="1979"/>
    <s v="Gable"/>
    <s v="CompShg"/>
    <s v="Plywood"/>
    <s v="Plywood"/>
    <s v="None"/>
    <n v="0"/>
    <s v="TA"/>
    <s v="TA"/>
    <s v="CBlock"/>
    <x v="0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x v="0"/>
    <n v="5"/>
    <n v="2007"/>
    <n v="2008"/>
    <s v="Gable"/>
    <s v="CompShg"/>
    <s v="CemntBd"/>
    <s v="CmentBd"/>
    <s v="NA"/>
    <s v="NA"/>
    <s v="Gd"/>
    <s v="TA"/>
    <s v="PConc"/>
    <x v="0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x v="0"/>
    <n v="8"/>
    <n v="1910"/>
    <n v="1993"/>
    <s v="Gable"/>
    <s v="CompShg"/>
    <s v="HdBoard"/>
    <s v="HdBoard"/>
    <s v="None"/>
    <n v="0"/>
    <s v="TA"/>
    <s v="Gd"/>
    <s v="BrkTil"/>
    <x v="0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x v="0"/>
    <n v="5"/>
    <n v="2000"/>
    <n v="2000"/>
    <s v="Gable"/>
    <s v="CompShg"/>
    <s v="MetalSd"/>
    <s v="MetalSd"/>
    <s v="None"/>
    <n v="0"/>
    <s v="Gd"/>
    <s v="TA"/>
    <s v="PConc"/>
    <x v="0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x v="5"/>
    <n v="7"/>
    <n v="1923"/>
    <n v="1958"/>
    <s v="Gable"/>
    <s v="CompShg"/>
    <s v="Wd Sdng"/>
    <s v="Wd Sdng"/>
    <s v="None"/>
    <n v="0"/>
    <s v="TA"/>
    <s v="TA"/>
    <s v="PConc"/>
    <x v="0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x v="0"/>
    <n v="5"/>
    <n v="2006"/>
    <n v="2007"/>
    <s v="Gable"/>
    <s v="CompShg"/>
    <s v="VinylSd"/>
    <s v="VinylSd"/>
    <s v="NA"/>
    <s v="NA"/>
    <s v="Gd"/>
    <s v="TA"/>
    <s v="PConc"/>
    <x v="0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x v="5"/>
    <n v="5"/>
    <n v="1954"/>
    <n v="1954"/>
    <s v="Gable"/>
    <s v="CompShg"/>
    <s v="MetalSd"/>
    <s v="MetalSd"/>
    <s v="None"/>
    <n v="0"/>
    <s v="TA"/>
    <s v="TA"/>
    <s v="CBlock"/>
    <x v="1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x v="3"/>
    <n v="6"/>
    <n v="1963"/>
    <n v="1963"/>
    <s v="Gable"/>
    <s v="CompShg"/>
    <s v="VinylSd"/>
    <s v="VinylSd"/>
    <s v="None"/>
    <n v="0"/>
    <s v="TA"/>
    <s v="TA"/>
    <s v="PConc"/>
    <x v="1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x v="0"/>
    <n v="9"/>
    <n v="1961"/>
    <n v="2007"/>
    <s v="Gable"/>
    <s v="CompShg"/>
    <s v="CemntBd"/>
    <s v="CmentBd"/>
    <s v="Stone"/>
    <n v="210"/>
    <s v="Ex"/>
    <s v="TA"/>
    <s v="CBlock"/>
    <x v="1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x v="2"/>
    <n v="5"/>
    <n v="1998"/>
    <n v="1999"/>
    <s v="Hip"/>
    <s v="CompShg"/>
    <s v="VinylSd"/>
    <s v="VinylSd"/>
    <s v="BrkFace"/>
    <n v="975"/>
    <s v="Gd"/>
    <s v="TA"/>
    <s v="PConc"/>
    <x v="0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x v="0"/>
    <n v="5"/>
    <n v="2007"/>
    <n v="2007"/>
    <s v="Gable"/>
    <s v="CompShg"/>
    <s v="VinylSd"/>
    <s v="VinylSd"/>
    <s v="BrkFace"/>
    <n v="16"/>
    <s v="Gd"/>
    <s v="TA"/>
    <s v="PConc"/>
    <x v="0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x v="2"/>
    <n v="5"/>
    <n v="2002"/>
    <n v="2002"/>
    <s v="Gable"/>
    <s v="CompShg"/>
    <s v="CemntBd"/>
    <s v="CmentBd"/>
    <s v="None"/>
    <n v="0"/>
    <s v="Gd"/>
    <s v="TA"/>
    <s v="PConc"/>
    <x v="0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x v="3"/>
    <n v="5"/>
    <n v="1977"/>
    <n v="1977"/>
    <s v="Gable"/>
    <s v="CompShg"/>
    <s v="Plywood"/>
    <s v="Plywood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x v="3"/>
    <n v="5"/>
    <n v="1950"/>
    <n v="1950"/>
    <s v="Gable"/>
    <s v="CompShg"/>
    <s v="MetalSd"/>
    <s v="MetalSd"/>
    <s v="None"/>
    <n v="0"/>
    <s v="TA"/>
    <s v="TA"/>
    <s v="CBlock"/>
    <x v="1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x v="1"/>
    <n v="8"/>
    <n v="1910"/>
    <n v="2003"/>
    <s v="Hip"/>
    <s v="CompShg"/>
    <s v="VinylSd"/>
    <s v="VinylSd"/>
    <s v="None"/>
    <n v="0"/>
    <s v="TA"/>
    <s v="Gd"/>
    <s v="CBlock"/>
    <x v="1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x v="4"/>
    <n v="5"/>
    <n v="2009"/>
    <n v="2010"/>
    <s v="Hip"/>
    <s v="CompShg"/>
    <s v="VinylSd"/>
    <s v="VinylSd"/>
    <s v="Stone"/>
    <n v="450"/>
    <s v="Ex"/>
    <s v="TA"/>
    <s v="PConc"/>
    <x v="2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x v="1"/>
    <n v="6"/>
    <n v="1976"/>
    <n v="1976"/>
    <s v="Gable"/>
    <s v="CompShg"/>
    <s v="Plywood"/>
    <s v="Plywood"/>
    <s v="BrkFace"/>
    <n v="298"/>
    <s v="TA"/>
    <s v="TA"/>
    <s v="CBlock"/>
    <x v="1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x v="2"/>
    <n v="5"/>
    <n v="1997"/>
    <n v="1998"/>
    <s v="Gable"/>
    <s v="CompShg"/>
    <s v="VinylSd"/>
    <s v="VinylSd"/>
    <s v="BrkFace"/>
    <n v="423"/>
    <s v="Gd"/>
    <s v="TA"/>
    <s v="PConc"/>
    <x v="0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x v="2"/>
    <n v="9"/>
    <n v="1882"/>
    <n v="1986"/>
    <s v="Gable"/>
    <s v="CompShg"/>
    <s v="Wd Sdng"/>
    <s v="Wd Sdng"/>
    <s v="None"/>
    <n v="0"/>
    <s v="Gd"/>
    <s v="Gd"/>
    <s v="BrkTil"/>
    <x v="1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n v="8"/>
    <n v="1964"/>
    <n v="1993"/>
    <s v="Hip"/>
    <s v="CompShg"/>
    <s v="Wd Sdng"/>
    <s v="Wd Sdng"/>
    <s v="BrkFace"/>
    <n v="340"/>
    <s v="TA"/>
    <s v="TA"/>
    <s v="CBlock"/>
    <x v="1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x v="1"/>
    <n v="5"/>
    <n v="2005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x v="6"/>
    <n v="5"/>
    <n v="2006"/>
    <n v="2007"/>
    <s v="Hip"/>
    <s v="CompShg"/>
    <s v="CemntBd"/>
    <s v="CmentBd"/>
    <s v="Stone"/>
    <n v="230"/>
    <s v="Ex"/>
    <s v="TA"/>
    <s v="PConc"/>
    <x v="2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x v="5"/>
    <n v="7"/>
    <n v="1946"/>
    <n v="1950"/>
    <s v="Gable"/>
    <s v="CompShg"/>
    <s v="MetalSd"/>
    <s v="MetalSd"/>
    <s v="None"/>
    <n v="0"/>
    <s v="TA"/>
    <s v="TA"/>
    <s v="CBlock"/>
    <x v="1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x v="3"/>
    <n v="6"/>
    <n v="1961"/>
    <n v="1961"/>
    <s v="Hip"/>
    <s v="CompShg"/>
    <s v="Wd Sdng"/>
    <s v="Wd Sdng"/>
    <s v="None"/>
    <n v="0"/>
    <s v="TA"/>
    <s v="TA"/>
    <s v="CBlock"/>
    <x v="1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x v="1"/>
    <n v="6"/>
    <n v="1970"/>
    <n v="1970"/>
    <s v="Hip"/>
    <s v="CompShg"/>
    <s v="HdBoard"/>
    <s v="HdBoard"/>
    <s v="BrkFace"/>
    <n v="571"/>
    <s v="TA"/>
    <s v="TA"/>
    <s v="CBlock"/>
    <x v="1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x v="7"/>
    <n v="4"/>
    <n v="1922"/>
    <n v="1950"/>
    <s v="Hip"/>
    <s v="CompShg"/>
    <s v="Wd Sdng"/>
    <s v="Wd Sdng"/>
    <s v="None"/>
    <n v="0"/>
    <s v="TA"/>
    <s v="TA"/>
    <s v="BrkTil"/>
    <x v="1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24"/>
    <s v="Gd"/>
    <s v="TA"/>
    <s v="PConc"/>
    <x v="0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x v="7"/>
    <n v="3"/>
    <n v="1952"/>
    <n v="1952"/>
    <s v="Flat"/>
    <s v="Tar&amp;Grv"/>
    <s v="BrkComm"/>
    <s v="Brk Cmn"/>
    <s v="None"/>
    <n v="0"/>
    <s v="TA"/>
    <s v="TA"/>
    <s v="Slab"/>
    <x v="3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x v="3"/>
    <n v="6"/>
    <n v="1920"/>
    <n v="1950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x v="2"/>
    <n v="5"/>
    <n v="2006"/>
    <n v="2006"/>
    <s v="Gable"/>
    <s v="CompShg"/>
    <s v="VinylSd"/>
    <s v="VinylSd"/>
    <s v="BrkFace"/>
    <n v="53"/>
    <s v="Gd"/>
    <s v="TA"/>
    <s v="PConc"/>
    <x v="0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x v="3"/>
    <n v="6"/>
    <n v="1976"/>
    <n v="1976"/>
    <s v="Gable"/>
    <s v="CompShg"/>
    <s v="VinylSd"/>
    <s v="VinylSd"/>
    <s v="BrkFace"/>
    <n v="164"/>
    <s v="TA"/>
    <s v="TA"/>
    <s v="CBlock"/>
    <x v="1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x v="3"/>
    <n v="8"/>
    <n v="1977"/>
    <n v="1977"/>
    <s v="Gable"/>
    <s v="CompShg"/>
    <s v="HdBoard"/>
    <s v="HdBoard"/>
    <s v="BrkFace"/>
    <n v="220"/>
    <s v="Gd"/>
    <s v="TA"/>
    <s v="CBlock"/>
    <x v="0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x v="1"/>
    <n v="3"/>
    <n v="1970"/>
    <n v="1970"/>
    <s v="Gable"/>
    <s v="CompShg"/>
    <s v="Plywood"/>
    <s v="Plywood"/>
    <s v="None"/>
    <n v="0"/>
    <s v="TA"/>
    <s v="TA"/>
    <s v="CBlock"/>
    <x v="0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x v="5"/>
    <n v="4"/>
    <n v="1970"/>
    <n v="1970"/>
    <s v="Gable"/>
    <s v="CompShg"/>
    <s v="CemntBd"/>
    <s v="CmentBd"/>
    <s v="None"/>
    <n v="0"/>
    <s v="TA"/>
    <s v="TA"/>
    <s v="CBlock"/>
    <x v="1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x v="0"/>
    <n v="5"/>
    <n v="2004"/>
    <n v="2005"/>
    <s v="Hip"/>
    <s v="CompShg"/>
    <s v="VinylSd"/>
    <s v="VinylSd"/>
    <s v="Stone"/>
    <n v="108"/>
    <s v="Gd"/>
    <s v="TA"/>
    <s v="PConc"/>
    <x v="2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x v="3"/>
    <n v="5"/>
    <n v="1926"/>
    <n v="1950"/>
    <s v="Gable"/>
    <s v="CompShg"/>
    <s v="Wd Sdng"/>
    <s v="Wd Sdng"/>
    <s v="None"/>
    <n v="0"/>
    <s v="TA"/>
    <s v="Fa"/>
    <s v="BrkTil"/>
    <x v="1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x v="3"/>
    <n v="5"/>
    <n v="1948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x v="3"/>
    <n v="5"/>
    <n v="1965"/>
    <n v="1965"/>
    <s v="Hip"/>
    <s v="CompShg"/>
    <s v="AsphShn"/>
    <s v="AsphShn"/>
    <s v="None"/>
    <n v="0"/>
    <s v="TA"/>
    <s v="TA"/>
    <s v="CBlock"/>
    <x v="3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x v="1"/>
    <n v="7"/>
    <n v="1923"/>
    <n v="1996"/>
    <s v="Hip"/>
    <s v="CompShg"/>
    <s v="Wd Sdng"/>
    <s v="Wd Sdng"/>
    <s v="None"/>
    <n v="0"/>
    <s v="TA"/>
    <s v="Gd"/>
    <s v="PConc"/>
    <x v="1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x v="3"/>
    <n v="4"/>
    <n v="1910"/>
    <n v="2006"/>
    <s v="Hip"/>
    <s v="CompShg"/>
    <s v="MetalSd"/>
    <s v="Stucco"/>
    <s v="None"/>
    <n v="0"/>
    <s v="TA"/>
    <s v="TA"/>
    <s v="BrkTil"/>
    <x v="1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x v="1"/>
    <n v="5"/>
    <n v="1948"/>
    <n v="1950"/>
    <s v="Gable"/>
    <s v="CompShg"/>
    <s v="MetalSd"/>
    <s v="MetalSd"/>
    <s v="BrkFace"/>
    <n v="206"/>
    <s v="TA"/>
    <s v="TA"/>
    <s v="CBlock"/>
    <x v="1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x v="2"/>
    <n v="6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x v="0"/>
    <n v="5"/>
    <n v="1996"/>
    <n v="1996"/>
    <s v="Hip"/>
    <s v="CompShg"/>
    <s v="VinylSd"/>
    <s v="VinylSd"/>
    <s v="BrkFace"/>
    <n v="196"/>
    <s v="Gd"/>
    <s v="TA"/>
    <s v="PConc"/>
    <x v="0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x v="2"/>
    <n v="5"/>
    <n v="1984"/>
    <n v="1984"/>
    <s v="Gable"/>
    <s v="CompShg"/>
    <s v="HdBoard"/>
    <s v="HdBoard"/>
    <s v="None"/>
    <n v="0"/>
    <s v="Gd"/>
    <s v="TA"/>
    <s v="CBlock"/>
    <x v="0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x v="0"/>
    <n v="5"/>
    <n v="1991"/>
    <n v="1992"/>
    <s v="Gable"/>
    <s v="CompShg"/>
    <s v="HdBoard"/>
    <s v="HdBoard"/>
    <s v="BrkFace"/>
    <n v="76"/>
    <s v="Gd"/>
    <s v="TA"/>
    <s v="PConc"/>
    <x v="0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5"/>
    <s v="Gable"/>
    <s v="CompShg"/>
    <s v="VinylSd"/>
    <s v="VinylSd"/>
    <s v="BrkFace"/>
    <n v="145"/>
    <s v="Gd"/>
    <s v="TA"/>
    <s v="PConc"/>
    <x v="0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5"/>
    <n v="5"/>
    <n v="2005"/>
    <n v="2005"/>
    <s v="Gable"/>
    <s v="CompShg"/>
    <s v="VinylSd"/>
    <s v="VinylSd"/>
    <s v="None"/>
    <n v="0"/>
    <s v="TA"/>
    <s v="TA"/>
    <s v="PConc"/>
    <x v="0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84"/>
    <s v="Gd"/>
    <s v="TA"/>
    <s v="PConc"/>
    <x v="0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x v="3"/>
    <n v="5"/>
    <n v="1930"/>
    <n v="1950"/>
    <s v="Gable"/>
    <s v="CompShg"/>
    <s v="Wd Sdng"/>
    <s v="Wd Sdng"/>
    <s v="None"/>
    <n v="0"/>
    <s v="TA"/>
    <s v="TA"/>
    <s v="CBlock"/>
    <x v="1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4"/>
    <s v="Gd"/>
    <s v="TA"/>
    <s v="PConc"/>
    <x v="0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x v="2"/>
    <n v="6"/>
    <n v="1976"/>
    <n v="1976"/>
    <s v="Hip"/>
    <s v="WdShake"/>
    <s v="Stone"/>
    <s v="HdBoard"/>
    <s v="None"/>
    <n v="0"/>
    <s v="Gd"/>
    <s v="TA"/>
    <s v="CBlock"/>
    <x v="0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x v="3"/>
    <n v="5"/>
    <n v="1972"/>
    <n v="1972"/>
    <s v="Gable"/>
    <s v="CompShg"/>
    <s v="VinylSd"/>
    <s v="VinylSd"/>
    <s v="None"/>
    <n v="0"/>
    <s v="TA"/>
    <s v="TA"/>
    <s v="CBlock"/>
    <x v="1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x v="3"/>
    <n v="5"/>
    <n v="1960"/>
    <n v="1960"/>
    <s v="Gable"/>
    <s v="CompShg"/>
    <s v="MetalSd"/>
    <s v="HdBoard"/>
    <s v="BrkFace"/>
    <n v="324"/>
    <s v="TA"/>
    <s v="TA"/>
    <s v="CBlock"/>
    <x v="1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8"/>
    <s v="Gable"/>
    <s v="CompShg"/>
    <s v="VinylSd"/>
    <s v="VinylSd"/>
    <s v="Stone"/>
    <n v="338"/>
    <s v="Gd"/>
    <s v="TA"/>
    <s v="PConc"/>
    <x v="0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x v="3"/>
    <n v="5"/>
    <n v="1941"/>
    <n v="1950"/>
    <s v="Gable"/>
    <s v="CompShg"/>
    <s v="WdShing"/>
    <s v="Wd Shng"/>
    <s v="None"/>
    <n v="0"/>
    <s v="TA"/>
    <s v="TA"/>
    <s v="CBlock"/>
    <x v="1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7"/>
    <n v="1972"/>
    <n v="1972"/>
    <s v="Gable"/>
    <s v="CompShg"/>
    <s v="HdBoard"/>
    <s v="HdBoard"/>
    <s v="BrkFace"/>
    <n v="281"/>
    <s v="TA"/>
    <s v="TA"/>
    <s v="CBlock"/>
    <x v="1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x v="3"/>
    <n v="8"/>
    <n v="1916"/>
    <n v="1995"/>
    <s v="Gable"/>
    <s v="CompShg"/>
    <s v="VinylSd"/>
    <s v="VinylSd"/>
    <s v="None"/>
    <n v="0"/>
    <s v="TA"/>
    <s v="TA"/>
    <s v="PConc"/>
    <x v="1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x v="0"/>
    <n v="3"/>
    <n v="1920"/>
    <n v="1970"/>
    <s v="Gable"/>
    <s v="CompShg"/>
    <s v="Wd Sdng"/>
    <s v="Plywood"/>
    <s v="None"/>
    <n v="0"/>
    <s v="TA"/>
    <s v="TA"/>
    <s v="BrkTil"/>
    <x v="1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x v="2"/>
    <n v="7"/>
    <n v="1993"/>
    <n v="1993"/>
    <s v="Gable"/>
    <s v="CompShg"/>
    <s v="MetalSd"/>
    <s v="MetalSd"/>
    <s v="None"/>
    <n v="0"/>
    <s v="Gd"/>
    <s v="Gd"/>
    <s v="PConc"/>
    <x v="0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Stone"/>
    <n v="295"/>
    <s v="Gd"/>
    <s v="TA"/>
    <s v="PConc"/>
    <x v="0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x v="3"/>
    <n v="7"/>
    <n v="1938"/>
    <n v="1950"/>
    <s v="Gable"/>
    <s v="CompShg"/>
    <s v="MetalSd"/>
    <s v="MetalSd"/>
    <s v="None"/>
    <n v="0"/>
    <s v="TA"/>
    <s v="Gd"/>
    <s v="PConc"/>
    <x v="4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x v="5"/>
    <n v="3"/>
    <n v="1957"/>
    <n v="1957"/>
    <s v="Gable"/>
    <s v="CompShg"/>
    <s v="Wd Sdng"/>
    <s v="Wd Sdng"/>
    <s v="None"/>
    <n v="0"/>
    <s v="TA"/>
    <s v="Gd"/>
    <s v="Slab"/>
    <x v="3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x v="4"/>
    <n v="5"/>
    <n v="2007"/>
    <n v="2008"/>
    <s v="Hip"/>
    <s v="CompShg"/>
    <s v="VinylSd"/>
    <s v="VinylSd"/>
    <s v="Stone"/>
    <n v="70"/>
    <s v="Gd"/>
    <s v="TA"/>
    <s v="PConc"/>
    <x v="2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x v="2"/>
    <n v="5"/>
    <n v="2001"/>
    <n v="2002"/>
    <s v="Gable"/>
    <s v="CompShg"/>
    <s v="VinylSd"/>
    <s v="VinylSd"/>
    <s v="BrkFace"/>
    <n v="396"/>
    <s v="Gd"/>
    <s v="TA"/>
    <s v="PConc"/>
    <x v="0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x v="5"/>
    <n v="6"/>
    <n v="1970"/>
    <n v="2008"/>
    <s v="Gable"/>
    <s v="CompShg"/>
    <s v="CemntBd"/>
    <s v="CmentBd"/>
    <s v="None"/>
    <n v="0"/>
    <s v="TA"/>
    <s v="TA"/>
    <s v="CBlock"/>
    <x v="1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x v="5"/>
    <n v="4"/>
    <n v="1970"/>
    <n v="1970"/>
    <s v="Gable"/>
    <s v="CompShg"/>
    <s v="CemntBd"/>
    <s v="CmentBd"/>
    <s v="None"/>
    <n v="0"/>
    <s v="TA"/>
    <s v="TA"/>
    <s v="CBlock"/>
    <x v="0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x v="3"/>
    <n v="4"/>
    <n v="1957"/>
    <n v="2000"/>
    <s v="Gable"/>
    <s v="CompShg"/>
    <s v="Wd Sdng"/>
    <s v="Wd Sdng"/>
    <s v="BrkCmn"/>
    <n v="67"/>
    <s v="TA"/>
    <s v="TA"/>
    <s v="CBlock"/>
    <x v="1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x v="1"/>
    <n v="8"/>
    <n v="1966"/>
    <n v="2000"/>
    <s v="Hip"/>
    <s v="CompShg"/>
    <s v="HdBoard"/>
    <s v="HdBoard"/>
    <s v="BrkFace"/>
    <n v="252"/>
    <s v="TA"/>
    <s v="TA"/>
    <s v="CBlock"/>
    <x v="1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x v="1"/>
    <n v="5"/>
    <n v="2005"/>
    <n v="2005"/>
    <s v="Gable"/>
    <s v="CompShg"/>
    <s v="VinylSd"/>
    <s v="VinylSd"/>
    <s v="Stone"/>
    <n v="135"/>
    <s v="Gd"/>
    <s v="TA"/>
    <s v="PConc"/>
    <x v="0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x v="0"/>
    <n v="5"/>
    <n v="1990"/>
    <n v="1990"/>
    <s v="Hip"/>
    <s v="CompShg"/>
    <s v="HdBoard"/>
    <s v="HdBoard"/>
    <s v="BrkFace"/>
    <n v="99"/>
    <s v="TA"/>
    <s v="TA"/>
    <s v="PConc"/>
    <x v="0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x v="2"/>
    <n v="5"/>
    <n v="1981"/>
    <n v="1981"/>
    <s v="Hip"/>
    <s v="WdShngl"/>
    <s v="BrkFace"/>
    <s v="BrkFace"/>
    <s v="None"/>
    <n v="0"/>
    <s v="Gd"/>
    <s v="TA"/>
    <s v="PConc"/>
    <x v="0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x v="7"/>
    <n v="5"/>
    <n v="1955"/>
    <n v="1955"/>
    <s v="Hip"/>
    <s v="CompShg"/>
    <s v="BrkFace"/>
    <s v="Wd Sdng"/>
    <s v="None"/>
    <n v="0"/>
    <s v="TA"/>
    <s v="TA"/>
    <s v="Slab"/>
    <x v="3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x v="4"/>
    <n v="5"/>
    <n v="2005"/>
    <n v="2006"/>
    <s v="Hip"/>
    <s v="CompShg"/>
    <s v="CemntBd"/>
    <s v="CmentBd"/>
    <s v="Stone"/>
    <n v="208"/>
    <s v="Gd"/>
    <s v="TA"/>
    <s v="PConc"/>
    <x v="2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TA"/>
    <s v="PConc"/>
    <x v="0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x v="3"/>
    <n v="4"/>
    <n v="1960"/>
    <n v="2006"/>
    <s v="Hip"/>
    <s v="CompShg"/>
    <s v="HdBoard"/>
    <s v="HdBoard"/>
    <s v="BrkFace"/>
    <n v="75"/>
    <s v="TA"/>
    <s v="Fa"/>
    <s v="Slab"/>
    <x v="3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x v="5"/>
    <n v="7"/>
    <n v="1946"/>
    <n v="2006"/>
    <s v="Gable"/>
    <s v="CompShg"/>
    <s v="MetalSd"/>
    <s v="MetalSd"/>
    <s v="None"/>
    <n v="0"/>
    <s v="TA"/>
    <s v="TA"/>
    <s v="CBlock"/>
    <x v="3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x v="1"/>
    <n v="6"/>
    <n v="1964"/>
    <n v="1978"/>
    <s v="Gable"/>
    <s v="CompShg"/>
    <s v="VinylSd"/>
    <s v="VinylSd"/>
    <s v="BrkCmn"/>
    <n v="272"/>
    <s v="TA"/>
    <s v="TA"/>
    <s v="CBlock"/>
    <x v="1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x v="3"/>
    <n v="6"/>
    <n v="1957"/>
    <n v="2002"/>
    <s v="Hip"/>
    <s v="CompShg"/>
    <s v="HdBoard"/>
    <s v="HdBoard"/>
    <s v="Stone"/>
    <n v="145"/>
    <s v="TA"/>
    <s v="TA"/>
    <s v="CBlock"/>
    <x v="1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x v="2"/>
    <n v="5"/>
    <n v="2002"/>
    <n v="2002"/>
    <s v="Gable"/>
    <s v="CompShg"/>
    <s v="VinylSd"/>
    <s v="VinylSd"/>
    <s v="BrkFace"/>
    <n v="210"/>
    <s v="Gd"/>
    <s v="TA"/>
    <s v="PConc"/>
    <x v="0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x v="1"/>
    <n v="5"/>
    <n v="1976"/>
    <n v="1976"/>
    <s v="Gable"/>
    <s v="CompShg"/>
    <s v="Plywood"/>
    <s v="Plywood"/>
    <s v="BrkFace"/>
    <n v="160"/>
    <s v="TA"/>
    <s v="TA"/>
    <s v="CBlock"/>
    <x v="0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5"/>
    <s v="Gable"/>
    <s v="CompShg"/>
    <s v="VinylSd"/>
    <s v="VinylSd"/>
    <s v="Stone"/>
    <n v="240"/>
    <s v="Gd"/>
    <s v="TA"/>
    <s v="PConc"/>
    <x v="0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x v="0"/>
    <n v="6"/>
    <n v="1994"/>
    <n v="1994"/>
    <s v="Gable"/>
    <s v="CompShg"/>
    <s v="HdBoard"/>
    <s v="HdBoard"/>
    <s v="None"/>
    <n v="0"/>
    <s v="Gd"/>
    <s v="TA"/>
    <s v="PConc"/>
    <x v="0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x v="4"/>
    <n v="5"/>
    <n v="2008"/>
    <n v="2008"/>
    <s v="Gable"/>
    <s v="CompShg"/>
    <s v="VinylSd"/>
    <s v="VinylSd"/>
    <s v="Stone"/>
    <n v="154"/>
    <s v="Ex"/>
    <s v="TA"/>
    <s v="PConc"/>
    <x v="2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x v="1"/>
    <n v="7"/>
    <n v="1932"/>
    <n v="1950"/>
    <s v="Gable"/>
    <s v="CompShg"/>
    <s v="MetalSd"/>
    <s v="MetalSd"/>
    <s v="BrkFace"/>
    <n v="480"/>
    <s v="TA"/>
    <s v="TA"/>
    <s v="CBlock"/>
    <x v="1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x v="2"/>
    <n v="5"/>
    <n v="2001"/>
    <n v="2001"/>
    <s v="Gable"/>
    <s v="CompShg"/>
    <s v="CemntBd"/>
    <s v="CmentBd"/>
    <s v="None"/>
    <n v="0"/>
    <s v="Gd"/>
    <s v="TA"/>
    <s v="PConc"/>
    <x v="0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x v="7"/>
    <n v="4"/>
    <n v="1935"/>
    <n v="1950"/>
    <s v="Gable"/>
    <s v="CompShg"/>
    <s v="MetalSd"/>
    <s v="MetalSd"/>
    <s v="None"/>
    <n v="0"/>
    <s v="Fa"/>
    <s v="TA"/>
    <s v="CBlock"/>
    <x v="1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x v="3"/>
    <n v="5"/>
    <n v="1900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x v="1"/>
    <n v="6"/>
    <n v="1925"/>
    <n v="1980"/>
    <s v="Gable"/>
    <s v="CompShg"/>
    <s v="MetalSd"/>
    <s v="MetalSd"/>
    <s v="None"/>
    <n v="0"/>
    <s v="TA"/>
    <s v="Gd"/>
    <s v="BrkTil"/>
    <x v="1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x v="3"/>
    <n v="6"/>
    <n v="1966"/>
    <n v="1966"/>
    <s v="Gable"/>
    <s v="CompShg"/>
    <s v="Plywood"/>
    <s v="Plywood"/>
    <s v="BrkFace"/>
    <n v="200"/>
    <s v="TA"/>
    <s v="TA"/>
    <s v="CBlock"/>
    <x v="1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x v="0"/>
    <n v="5"/>
    <n v="1996"/>
    <n v="1997"/>
    <s v="Gable"/>
    <s v="CompShg"/>
    <s v="Wd Sdng"/>
    <s v="Wd Sdng"/>
    <s v="None"/>
    <n v="0"/>
    <s v="Gd"/>
    <s v="TA"/>
    <s v="PConc"/>
    <x v="2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x v="1"/>
    <n v="7"/>
    <n v="1993"/>
    <n v="199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n v="6"/>
    <n v="1964"/>
    <n v="1964"/>
    <s v="Gable"/>
    <s v="CompShg"/>
    <s v="HdBoard"/>
    <s v="HdBoard"/>
    <s v="BrkFace"/>
    <n v="360"/>
    <s v="TA"/>
    <s v="TA"/>
    <s v="CBlock"/>
    <x v="1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x v="1"/>
    <n v="4"/>
    <n v="1973"/>
    <n v="1973"/>
    <s v="Gable"/>
    <s v="CompShg"/>
    <s v="CemntBd"/>
    <s v="CmentBd"/>
    <s v="None"/>
    <n v="0"/>
    <s v="TA"/>
    <s v="TA"/>
    <s v="CBlock"/>
    <x v="0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x v="3"/>
    <n v="7"/>
    <n v="1949"/>
    <n v="2003"/>
    <s v="Gable"/>
    <s v="CompShg"/>
    <s v="MetalSd"/>
    <s v="MetalSd"/>
    <s v="None"/>
    <n v="0"/>
    <s v="TA"/>
    <s v="TA"/>
    <s v="CBlock"/>
    <x v="1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x v="3"/>
    <n v="5"/>
    <n v="1956"/>
    <n v="1956"/>
    <s v="Hip"/>
    <s v="CompShg"/>
    <s v="MetalSd"/>
    <s v="MetalSd"/>
    <s v="BrkFace"/>
    <n v="120"/>
    <s v="TA"/>
    <s v="TA"/>
    <s v="CBlock"/>
    <x v="1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x v="1"/>
    <n v="6"/>
    <n v="1968"/>
    <n v="1968"/>
    <s v="Gable"/>
    <s v="CompShg"/>
    <s v="MetalSd"/>
    <s v="MetalSd"/>
    <s v="None"/>
    <n v="0"/>
    <s v="TA"/>
    <s v="TA"/>
    <s v="CBlock"/>
    <x v="1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x v="3"/>
    <n v="3"/>
    <n v="1948"/>
    <n v="1950"/>
    <s v="Gable"/>
    <s v="CompShg"/>
    <s v="MetalSd"/>
    <s v="MetalSd"/>
    <s v="None"/>
    <n v="0"/>
    <s v="TA"/>
    <s v="TA"/>
    <s v="CBlock"/>
    <x v="4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x v="1"/>
    <n v="6"/>
    <n v="1977"/>
    <n v="1977"/>
    <s v="Hip"/>
    <s v="CompShg"/>
    <s v="HdBoard"/>
    <s v="Plywood"/>
    <s v="BrkFace"/>
    <n v="140"/>
    <s v="TA"/>
    <s v="TA"/>
    <s v="CBlock"/>
    <x v="1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x v="0"/>
    <n v="6"/>
    <n v="1940"/>
    <n v="1984"/>
    <s v="Gable"/>
    <s v="CompShg"/>
    <s v="Wd Sdng"/>
    <s v="Wd Sdng"/>
    <s v="None"/>
    <n v="0"/>
    <s v="TA"/>
    <s v="TA"/>
    <s v="CBlock"/>
    <x v="1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x v="3"/>
    <n v="8"/>
    <n v="1936"/>
    <n v="1989"/>
    <s v="Gable"/>
    <s v="CompShg"/>
    <s v="Wd Sdng"/>
    <s v="Wd Sdng"/>
    <s v="None"/>
    <n v="0"/>
    <s v="TA"/>
    <s v="TA"/>
    <s v="CBlock"/>
    <x v="4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x v="3"/>
    <n v="5"/>
    <n v="1969"/>
    <n v="1969"/>
    <s v="Gable"/>
    <s v="CompShg"/>
    <s v="VinylSd"/>
    <s v="Plywood"/>
    <s v="None"/>
    <n v="0"/>
    <s v="TA"/>
    <s v="TA"/>
    <s v="CBlock"/>
    <x v="1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x v="3"/>
    <n v="5"/>
    <n v="1994"/>
    <n v="1994"/>
    <s v="Gable"/>
    <s v="CompShg"/>
    <s v="VinylSd"/>
    <s v="VinylSd"/>
    <s v="None"/>
    <n v="0"/>
    <s v="TA"/>
    <s v="TA"/>
    <s v="PConc"/>
    <x v="0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x v="1"/>
    <n v="7"/>
    <n v="1971"/>
    <n v="2004"/>
    <s v="Gable"/>
    <s v="CompShg"/>
    <s v="VinylSd"/>
    <s v="VinylSd"/>
    <s v="BrkFace"/>
    <n v="144"/>
    <s v="Gd"/>
    <s v="Gd"/>
    <s v="CBlock"/>
    <x v="1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x v="3"/>
    <n v="5"/>
    <n v="1963"/>
    <n v="1963"/>
    <s v="Gable"/>
    <s v="CompShg"/>
    <s v="HdBoard"/>
    <s v="HdBoard"/>
    <s v="None"/>
    <n v="0"/>
    <s v="TA"/>
    <s v="TA"/>
    <s v="CBlock"/>
    <x v="1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100"/>
    <s v="Gd"/>
    <s v="TA"/>
    <s v="PConc"/>
    <x v="0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x v="1"/>
    <n v="6"/>
    <n v="1964"/>
    <n v="1964"/>
    <s v="Hip"/>
    <s v="CompShg"/>
    <s v="HdBoard"/>
    <s v="HdBoard"/>
    <s v="BrkFace"/>
    <n v="425"/>
    <s v="TA"/>
    <s v="TA"/>
    <s v="CBlock"/>
    <x v="1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x v="1"/>
    <n v="5"/>
    <n v="1995"/>
    <n v="1996"/>
    <s v="Gable"/>
    <s v="CompShg"/>
    <s v="HdBoard"/>
    <s v="HdBoard"/>
    <s v="None"/>
    <n v="0"/>
    <s v="TA"/>
    <s v="TA"/>
    <s v="PConc"/>
    <x v="0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x v="1"/>
    <n v="6"/>
    <n v="1992"/>
    <n v="1992"/>
    <s v="Gable"/>
    <s v="CompShg"/>
    <s v="HdBoard"/>
    <s v="HdBoard"/>
    <s v="None"/>
    <n v="0"/>
    <s v="TA"/>
    <s v="TA"/>
    <s v="PConc"/>
    <x v="0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x v="5"/>
    <n v="5"/>
    <n v="1973"/>
    <n v="1973"/>
    <s v="Gable"/>
    <s v="CompShg"/>
    <s v="CemntBd"/>
    <s v="CmentBd"/>
    <s v="None"/>
    <n v="0"/>
    <s v="TA"/>
    <s v="TA"/>
    <s v="CBlock"/>
    <x v="1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x v="2"/>
    <n v="5"/>
    <n v="2005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n v="5"/>
    <n v="2004"/>
    <n v="2004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x v="2"/>
    <n v="5"/>
    <n v="2005"/>
    <n v="2005"/>
    <s v="Gable"/>
    <s v="CompShg"/>
    <s v="MetalSd"/>
    <s v="MetalSd"/>
    <s v="None"/>
    <n v="0"/>
    <s v="Gd"/>
    <s v="TA"/>
    <s v="PConc"/>
    <x v="0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x v="7"/>
    <n v="4"/>
    <n v="1950"/>
    <n v="1950"/>
    <s v="Gable"/>
    <s v="CompShg"/>
    <s v="BrkFace"/>
    <s v="BrkFace"/>
    <s v="None"/>
    <n v="0"/>
    <s v="TA"/>
    <s v="TA"/>
    <s v="Slab"/>
    <x v="3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x v="0"/>
    <n v="5"/>
    <n v="1999"/>
    <n v="2000"/>
    <s v="Gable"/>
    <s v="CompShg"/>
    <s v="MetalSd"/>
    <s v="MetalSd"/>
    <s v="BrkFace"/>
    <n v="212"/>
    <s v="Gd"/>
    <s v="TA"/>
    <s v="PConc"/>
    <x v="0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n v="5"/>
    <n v="1925"/>
    <n v="1950"/>
    <s v="Gable"/>
    <s v="CompShg"/>
    <s v="MetalSd"/>
    <s v="MetalSd"/>
    <s v="None"/>
    <n v="0"/>
    <s v="TA"/>
    <s v="TA"/>
    <s v="PConc"/>
    <x v="1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x v="3"/>
    <n v="8"/>
    <n v="1965"/>
    <n v="1998"/>
    <s v="Hip"/>
    <s v="CompShg"/>
    <s v="MetalSd"/>
    <s v="MetalSd"/>
    <s v="BrkFace"/>
    <n v="166"/>
    <s v="TA"/>
    <s v="TA"/>
    <s v="CBlock"/>
    <x v="1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x v="3"/>
    <n v="7"/>
    <n v="1956"/>
    <n v="2000"/>
    <s v="Gable"/>
    <s v="CompShg"/>
    <s v="MetalSd"/>
    <s v="MetalSd"/>
    <s v="None"/>
    <n v="0"/>
    <s v="TA"/>
    <s v="TA"/>
    <s v="CBlock"/>
    <x v="1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x v="1"/>
    <n v="5"/>
    <n v="2006"/>
    <n v="2006"/>
    <s v="Gable"/>
    <s v="CompShg"/>
    <s v="VinylSd"/>
    <s v="VinylSd"/>
    <s v="None"/>
    <n v="0"/>
    <s v="Gd"/>
    <s v="TA"/>
    <s v="PConc"/>
    <x v="0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x v="1"/>
    <n v="7"/>
    <n v="1914"/>
    <n v="2006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x v="2"/>
    <n v="5"/>
    <n v="1986"/>
    <n v="1986"/>
    <s v="Gable"/>
    <s v="CompShg"/>
    <s v="HdBoard"/>
    <s v="HdBoard"/>
    <s v="None"/>
    <n v="0"/>
    <s v="Gd"/>
    <s v="TA"/>
    <s v="CBlock"/>
    <x v="0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5"/>
    <n v="6"/>
    <n v="1936"/>
    <n v="1950"/>
    <s v="Gable"/>
    <s v="CompShg"/>
    <s v="MetalSd"/>
    <s v="MetalSd"/>
    <s v="None"/>
    <n v="0"/>
    <s v="TA"/>
    <s v="TA"/>
    <s v="BrkTil"/>
    <x v="1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x v="0"/>
    <n v="5"/>
    <n v="1978"/>
    <n v="1978"/>
    <s v="Gable"/>
    <s v="CompShg"/>
    <s v="Plywood"/>
    <s v="Plywood"/>
    <s v="BrkFace"/>
    <n v="206"/>
    <s v="TA"/>
    <s v="TA"/>
    <s v="CBlock"/>
    <x v="0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x v="9"/>
    <n v="5"/>
    <n v="1920"/>
    <n v="1950"/>
    <s v="Gable"/>
    <s v="CompShg"/>
    <s v="Wd Sdng"/>
    <s v="Wd Sdng"/>
    <s v="None"/>
    <n v="0"/>
    <s v="TA"/>
    <s v="TA"/>
    <s v="CBlock"/>
    <x v="1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x v="3"/>
    <n v="5"/>
    <n v="1971"/>
    <n v="1971"/>
    <s v="Gable"/>
    <s v="CompShg"/>
    <s v="HdBoard"/>
    <s v="MetalSd"/>
    <s v="None"/>
    <n v="0"/>
    <s v="TA"/>
    <s v="TA"/>
    <s v="CBlock"/>
    <x v="1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x v="3"/>
    <n v="7"/>
    <n v="1960"/>
    <n v="2002"/>
    <s v="Gable"/>
    <s v="CompShg"/>
    <s v="Wd Sdng"/>
    <s v="Wd Sdng"/>
    <s v="BrkFace"/>
    <n v="45"/>
    <s v="TA"/>
    <s v="TA"/>
    <s v="CBlock"/>
    <x v="1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x v="1"/>
    <n v="6"/>
    <n v="1959"/>
    <n v="1959"/>
    <s v="Hip"/>
    <s v="CompShg"/>
    <s v="BrkFace"/>
    <s v="BrkFace"/>
    <s v="None"/>
    <n v="0"/>
    <s v="TA"/>
    <s v="TA"/>
    <s v="CBlock"/>
    <x v="1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x v="3"/>
    <n v="5"/>
    <n v="1970"/>
    <n v="1970"/>
    <s v="Gable"/>
    <s v="CompShg"/>
    <s v="HdBoard"/>
    <s v="HdBoard"/>
    <s v="BrkFace"/>
    <n v="304"/>
    <s v="TA"/>
    <s v="TA"/>
    <s v="CBlock"/>
    <x v="1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x v="2"/>
    <n v="5"/>
    <n v="1994"/>
    <n v="1995"/>
    <s v="Gable"/>
    <s v="CompShg"/>
    <s v="HdBoard"/>
    <s v="HdBoard"/>
    <s v="BrkFace"/>
    <n v="362"/>
    <s v="Gd"/>
    <s v="TA"/>
    <s v="PConc"/>
    <x v="2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x v="0"/>
    <n v="5"/>
    <n v="1990"/>
    <n v="1991"/>
    <s v="Hip"/>
    <s v="CompShg"/>
    <s v="HdBoard"/>
    <s v="HdBoard"/>
    <s v="None"/>
    <n v="0"/>
    <s v="Gd"/>
    <s v="TA"/>
    <s v="PConc"/>
    <x v="0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2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x v="2"/>
    <n v="5"/>
    <n v="2004"/>
    <n v="2005"/>
    <s v="Gable"/>
    <s v="CompShg"/>
    <s v="MetalSd"/>
    <s v="MetalSd"/>
    <s v="Stone"/>
    <n v="42"/>
    <s v="Gd"/>
    <s v="TA"/>
    <s v="PConc"/>
    <x v="2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x v="1"/>
    <n v="5"/>
    <n v="1995"/>
    <n v="1996"/>
    <s v="Gable"/>
    <s v="CompShg"/>
    <s v="HdBoard"/>
    <s v="HdBoard"/>
    <s v="None"/>
    <n v="0"/>
    <s v="TA"/>
    <s v="TA"/>
    <s v="PConc"/>
    <x v="0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x v="0"/>
    <n v="6"/>
    <n v="1976"/>
    <n v="1976"/>
    <s v="Hip"/>
    <s v="CompShg"/>
    <s v="Plywood"/>
    <s v="Plywood"/>
    <s v="BrkFace"/>
    <n v="660"/>
    <s v="TA"/>
    <s v="TA"/>
    <s v="CBlock"/>
    <x v="1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x v="3"/>
    <n v="7"/>
    <n v="1957"/>
    <n v="1957"/>
    <s v="Gable"/>
    <s v="CompShg"/>
    <s v="WdShing"/>
    <s v="Wd Shng"/>
    <s v="None"/>
    <n v="0"/>
    <s v="TA"/>
    <s v="TA"/>
    <s v="CBlock"/>
    <x v="1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x v="3"/>
    <n v="7"/>
    <n v="1953"/>
    <n v="2006"/>
    <s v="Gable"/>
    <s v="CompShg"/>
    <s v="Wd Sdng"/>
    <s v="Wd Sdng"/>
    <s v="None"/>
    <n v="0"/>
    <s v="TA"/>
    <s v="TA"/>
    <s v="CBlock"/>
    <x v="1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x v="3"/>
    <n v="7"/>
    <n v="1954"/>
    <n v="2000"/>
    <s v="Gable"/>
    <s v="CompShg"/>
    <s v="MetalSd"/>
    <s v="MetalSd"/>
    <s v="None"/>
    <n v="0"/>
    <s v="TA"/>
    <s v="Gd"/>
    <s v="CBlock"/>
    <x v="1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7"/>
    <s v="Hip"/>
    <s v="CompShg"/>
    <s v="VinylSd"/>
    <s v="VinylSd"/>
    <s v="Stone"/>
    <n v="328"/>
    <s v="Gd"/>
    <s v="TA"/>
    <s v="PConc"/>
    <x v="2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x v="2"/>
    <n v="5"/>
    <n v="2002"/>
    <n v="2002"/>
    <s v="Hip"/>
    <s v="CompShg"/>
    <s v="VinylSd"/>
    <s v="VinylSd"/>
    <s v="None"/>
    <n v="0"/>
    <s v="Gd"/>
    <s v="TA"/>
    <s v="PConc"/>
    <x v="0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x v="3"/>
    <n v="7"/>
    <n v="1967"/>
    <n v="2003"/>
    <s v="Gable"/>
    <s v="CompShg"/>
    <s v="VinylSd"/>
    <s v="VinylSd"/>
    <s v="None"/>
    <n v="0"/>
    <s v="TA"/>
    <s v="TA"/>
    <s v="CBlock"/>
    <x v="1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x v="3"/>
    <n v="6"/>
    <n v="1958"/>
    <n v="1987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n v="5"/>
    <n v="1959"/>
    <n v="1959"/>
    <s v="Gable"/>
    <s v="CompShg"/>
    <s v="BrkFace"/>
    <s v="Wd Sdng"/>
    <s v="None"/>
    <n v="0"/>
    <s v="TA"/>
    <s v="TA"/>
    <s v="CBlock"/>
    <x v="1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x v="1"/>
    <n v="5"/>
    <n v="1920"/>
    <n v="1950"/>
    <s v="Gable"/>
    <s v="CompShg"/>
    <s v="BrkFace"/>
    <s v="BrkFace"/>
    <s v="None"/>
    <n v="0"/>
    <s v="TA"/>
    <s v="TA"/>
    <s v="BrkTil"/>
    <x v="1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6"/>
    <s v="Gable"/>
    <s v="CompShg"/>
    <s v="VinylSd"/>
    <s v="VinylSd"/>
    <s v="BrkFace"/>
    <n v="196"/>
    <s v="Gd"/>
    <s v="TA"/>
    <s v="PConc"/>
    <x v="0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x v="5"/>
    <n v="3"/>
    <n v="1956"/>
    <n v="1956"/>
    <s v="Gable"/>
    <s v="CompShg"/>
    <s v="AsbShng"/>
    <s v="AsbShng"/>
    <s v="None"/>
    <n v="0"/>
    <s v="TA"/>
    <s v="TA"/>
    <s v="CBlock"/>
    <x v="1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x v="3"/>
    <n v="9"/>
    <n v="1947"/>
    <n v="2008"/>
    <s v="Hip"/>
    <s v="CompShg"/>
    <s v="VinylSd"/>
    <s v="VinylSd"/>
    <s v="None"/>
    <n v="0"/>
    <s v="TA"/>
    <s v="Ex"/>
    <s v="CBlock"/>
    <x v="1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x v="0"/>
    <n v="5"/>
    <n v="1992"/>
    <n v="1992"/>
    <s v="Gable"/>
    <s v="CompShg"/>
    <s v="HdBoard"/>
    <s v="HdBoard"/>
    <s v="BrkFace"/>
    <n v="170"/>
    <s v="TA"/>
    <s v="TA"/>
    <s v="PConc"/>
    <x v="0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x v="5"/>
    <n v="5"/>
    <n v="1955"/>
    <n v="1955"/>
    <s v="Gable"/>
    <s v="CompShg"/>
    <s v="Plywood"/>
    <s v="Plywood"/>
    <s v="None"/>
    <n v="0"/>
    <s v="TA"/>
    <s v="TA"/>
    <s v="CBlock"/>
    <x v="1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x v="0"/>
    <n v="5"/>
    <n v="2007"/>
    <n v="2007"/>
    <s v="Hip"/>
    <s v="CompShg"/>
    <s v="VinylSd"/>
    <s v="VinylSd"/>
    <s v="BrkFace"/>
    <n v="130"/>
    <s v="Gd"/>
    <s v="TA"/>
    <s v="PConc"/>
    <x v="0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x v="0"/>
    <n v="5"/>
    <n v="2004"/>
    <n v="2004"/>
    <s v="Hip"/>
    <s v="CompShg"/>
    <s v="VinylSd"/>
    <s v="VinylSd"/>
    <s v="None"/>
    <n v="0"/>
    <s v="Gd"/>
    <s v="TA"/>
    <s v="PConc"/>
    <x v="0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x v="3"/>
    <n v="5"/>
    <n v="1980"/>
    <n v="1980"/>
    <s v="Gable"/>
    <s v="CompShg"/>
    <s v="MetalSd"/>
    <s v="MetalSd"/>
    <s v="BrkFace"/>
    <n v="180"/>
    <s v="TA"/>
    <s v="TA"/>
    <s v="CBlock"/>
    <x v="0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x v="5"/>
    <n v="3"/>
    <n v="1928"/>
    <n v="1950"/>
    <s v="Gable"/>
    <s v="CompShg"/>
    <s v="WdShing"/>
    <s v="Plywood"/>
    <s v="None"/>
    <n v="0"/>
    <s v="TA"/>
    <s v="TA"/>
    <s v="BrkTil"/>
    <x v="1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x v="3"/>
    <n v="5"/>
    <n v="1991"/>
    <n v="1992"/>
    <s v="Gable"/>
    <s v="CompShg"/>
    <s v="HdBoard"/>
    <s v="HdBoard"/>
    <s v="None"/>
    <n v="0"/>
    <s v="TA"/>
    <s v="TA"/>
    <s v="PConc"/>
    <x v="0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x v="1"/>
    <n v="4"/>
    <n v="1880"/>
    <n v="1950"/>
    <s v="Gable"/>
    <s v="CompShg"/>
    <s v="Wd Sdng"/>
    <s v="Wd Sdng"/>
    <s v="None"/>
    <n v="0"/>
    <s v="TA"/>
    <s v="TA"/>
    <s v="BrkTil"/>
    <x v="1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x v="2"/>
    <n v="5"/>
    <n v="1995"/>
    <n v="1995"/>
    <s v="Gable"/>
    <s v="CompShg"/>
    <s v="VinylSd"/>
    <s v="VinylSd"/>
    <s v="None"/>
    <n v="0"/>
    <s v="Gd"/>
    <s v="TA"/>
    <s v="PConc"/>
    <x v="0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x v="1"/>
    <n v="5"/>
    <n v="192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n v="5"/>
    <n v="1950"/>
    <n v="1950"/>
    <s v="Gable"/>
    <s v="CompShg"/>
    <s v="VinylSd"/>
    <s v="VinylSd"/>
    <s v="None"/>
    <n v="0"/>
    <s v="TA"/>
    <s v="TA"/>
    <s v="CBlock"/>
    <x v="1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x v="3"/>
    <n v="8"/>
    <n v="1875"/>
    <n v="1996"/>
    <s v="Gable"/>
    <s v="CompShg"/>
    <s v="VinylSd"/>
    <s v="VinylSd"/>
    <s v="None"/>
    <n v="0"/>
    <s v="TA"/>
    <s v="Gd"/>
    <s v="CBlock"/>
    <x v="1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x v="1"/>
    <n v="5"/>
    <n v="1977"/>
    <n v="1977"/>
    <s v="Gable"/>
    <s v="CompShg"/>
    <s v="Plywood"/>
    <s v="ImStucc"/>
    <s v="None"/>
    <n v="0"/>
    <s v="TA"/>
    <s v="TA"/>
    <s v="PConc"/>
    <x v="1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x v="3"/>
    <n v="5"/>
    <n v="1920"/>
    <n v="1950"/>
    <s v="Gable"/>
    <s v="CompShg"/>
    <s v="Stucco"/>
    <s v="Stucco"/>
    <s v="None"/>
    <n v="0"/>
    <s v="TA"/>
    <s v="Fa"/>
    <s v="BrkTil"/>
    <x v="1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x v="3"/>
    <n v="7"/>
    <n v="1951"/>
    <n v="1951"/>
    <s v="Gable"/>
    <s v="CompShg"/>
    <s v="HdBoard"/>
    <s v="HdBoard"/>
    <s v="None"/>
    <n v="0"/>
    <s v="TA"/>
    <s v="TA"/>
    <s v="CBlock"/>
    <x v="1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x v="3"/>
    <n v="7"/>
    <n v="1976"/>
    <n v="1976"/>
    <s v="Gable"/>
    <s v="CompShg"/>
    <s v="Plywood"/>
    <s v="Plywood"/>
    <s v="BrkFace"/>
    <n v="44"/>
    <s v="TA"/>
    <s v="Gd"/>
    <s v="CBlock"/>
    <x v="1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2"/>
    <n v="5"/>
    <n v="2006"/>
    <n v="2007"/>
    <s v="Hip"/>
    <s v="CompShg"/>
    <s v="VinylSd"/>
    <s v="VinylSd"/>
    <s v="Stone"/>
    <n v="340"/>
    <s v="Gd"/>
    <s v="TA"/>
    <s v="PConc"/>
    <x v="2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x v="3"/>
    <n v="3"/>
    <n v="1959"/>
    <n v="1959"/>
    <s v="Gable"/>
    <s v="CompShg"/>
    <s v="Wd Sdng"/>
    <s v="Plywood"/>
    <s v="None"/>
    <n v="0"/>
    <s v="TA"/>
    <s v="TA"/>
    <s v="CBlock"/>
    <x v="1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x v="5"/>
    <n v="4"/>
    <n v="1941"/>
    <n v="1950"/>
    <s v="Gable"/>
    <s v="CompShg"/>
    <s v="MetalSd"/>
    <s v="MetalSd"/>
    <s v="None"/>
    <n v="0"/>
    <s v="TA"/>
    <s v="Fa"/>
    <s v="BrkTil"/>
    <x v="0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n v="6"/>
    <n v="1928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x v="1"/>
    <n v="5"/>
    <n v="1985"/>
    <n v="1985"/>
    <s v="Gable"/>
    <s v="CompShg"/>
    <s v="Wd Sdng"/>
    <s v="Wd Shng"/>
    <s v="BrkFace"/>
    <n v="85"/>
    <s v="Gd"/>
    <s v="TA"/>
    <s v="CBlock"/>
    <x v="0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x v="0"/>
    <n v="7"/>
    <n v="1941"/>
    <n v="1950"/>
    <s v="Gable"/>
    <s v="CompShg"/>
    <s v="MetalSd"/>
    <s v="MetalSd"/>
    <s v="None"/>
    <n v="0"/>
    <s v="TA"/>
    <s v="TA"/>
    <s v="CBlock"/>
    <x v="1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x v="0"/>
    <n v="7"/>
    <n v="1926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x v="0"/>
    <n v="9"/>
    <n v="1920"/>
    <n v="1988"/>
    <s v="Hip"/>
    <s v="CompShg"/>
    <s v="VinylSd"/>
    <s v="VinylSd"/>
    <s v="None"/>
    <n v="0"/>
    <s v="TA"/>
    <s v="Gd"/>
    <s v="PConc"/>
    <x v="1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x v="1"/>
    <n v="5"/>
    <n v="1950"/>
    <n v="1950"/>
    <s v="Gable"/>
    <s v="CompShg"/>
    <s v="BrkFace"/>
    <s v="BrkFace"/>
    <s v="None"/>
    <n v="0"/>
    <s v="TA"/>
    <s v="TA"/>
    <s v="CBlock"/>
    <x v="1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x v="3"/>
    <n v="4"/>
    <n v="1959"/>
    <n v="1959"/>
    <s v="Gable"/>
    <s v="CompShg"/>
    <s v="HdBoard"/>
    <s v="Plywood"/>
    <s v="BrkFace"/>
    <n v="132"/>
    <s v="TA"/>
    <s v="TA"/>
    <s v="CBlock"/>
    <x v="1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x v="1"/>
    <n v="7"/>
    <n v="1956"/>
    <n v="2004"/>
    <s v="Gable"/>
    <s v="CompShg"/>
    <s v="Stone"/>
    <s v="Stone"/>
    <s v="None"/>
    <n v="0"/>
    <s v="TA"/>
    <s v="TA"/>
    <s v="PConc"/>
    <x v="1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x v="1"/>
    <n v="8"/>
    <n v="1930"/>
    <n v="2007"/>
    <s v="Gable"/>
    <s v="CompShg"/>
    <s v="Wd Sdng"/>
    <s v="Wd Sdng"/>
    <s v="None"/>
    <n v="0"/>
    <s v="Gd"/>
    <s v="Gd"/>
    <s v="BrkTil"/>
    <x v="1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x v="0"/>
    <n v="6"/>
    <n v="1965"/>
    <n v="1988"/>
    <s v="Gable"/>
    <s v="CompShg"/>
    <s v="VinylSd"/>
    <s v="VinylSd"/>
    <s v="Stone"/>
    <n v="288"/>
    <s v="TA"/>
    <s v="TA"/>
    <s v="CBlock"/>
    <x v="1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x v="3"/>
    <n v="8"/>
    <n v="1976"/>
    <n v="2004"/>
    <s v="Gable"/>
    <s v="CompShg"/>
    <s v="Plywood"/>
    <s v="Plywood"/>
    <s v="None"/>
    <n v="0"/>
    <s v="Gd"/>
    <s v="Gd"/>
    <s v="CBlock"/>
    <x v="0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3"/>
    <n v="8"/>
    <n v="1965"/>
    <n v="1999"/>
    <s v="Gable"/>
    <s v="CompShg"/>
    <s v="BrkFace"/>
    <s v="BrkFace"/>
    <s v="None"/>
    <n v="0"/>
    <s v="TA"/>
    <s v="Gd"/>
    <s v="PConc"/>
    <x v="1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x v="0"/>
    <n v="5"/>
    <n v="2007"/>
    <n v="2008"/>
    <s v="Gable"/>
    <s v="CompShg"/>
    <s v="VinylSd"/>
    <s v="VinylSd"/>
    <s v="Stone"/>
    <n v="166"/>
    <s v="Gd"/>
    <s v="TA"/>
    <s v="PConc"/>
    <x v="0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x v="2"/>
    <n v="5"/>
    <n v="2007"/>
    <n v="2008"/>
    <s v="Gable"/>
    <s v="CompShg"/>
    <s v="VinylSd"/>
    <s v="VinylSd"/>
    <s v="Stone"/>
    <n v="186"/>
    <s v="Gd"/>
    <s v="TA"/>
    <s v="PConc"/>
    <x v="0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x v="1"/>
    <n v="6"/>
    <n v="1974"/>
    <n v="1974"/>
    <s v="Hip"/>
    <s v="CompShg"/>
    <s v="HdBoard"/>
    <s v="HdBoard"/>
    <s v="BrkFace"/>
    <n v="270"/>
    <s v="Gd"/>
    <s v="TA"/>
    <s v="CBlock"/>
    <x v="1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x v="1"/>
    <n v="5"/>
    <n v="1978"/>
    <n v="1978"/>
    <s v="Gable"/>
    <s v="CompShg"/>
    <s v="Plywood"/>
    <s v="Brk Cmn"/>
    <s v="None"/>
    <n v="0"/>
    <s v="TA"/>
    <s v="TA"/>
    <s v="CBlock"/>
    <x v="0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x v="1"/>
    <n v="7"/>
    <n v="1954"/>
    <n v="2006"/>
    <s v="Hip"/>
    <s v="CompShg"/>
    <s v="HdBoard"/>
    <s v="HdBoard"/>
    <s v="BrkFace"/>
    <n v="72"/>
    <s v="Gd"/>
    <s v="TA"/>
    <s v="CBlock"/>
    <x v="1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x v="3"/>
    <n v="5"/>
    <n v="1968"/>
    <n v="1968"/>
    <s v="Gable"/>
    <s v="CompShg"/>
    <s v="VinylSd"/>
    <s v="VinylSd"/>
    <s v="None"/>
    <n v="0"/>
    <s v="TA"/>
    <s v="TA"/>
    <s v="CBlock"/>
    <x v="0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x v="5"/>
    <n v="4"/>
    <n v="1969"/>
    <n v="1969"/>
    <s v="Gable"/>
    <s v="CompShg"/>
    <s v="Plywood"/>
    <s v="Plywood"/>
    <s v="None"/>
    <n v="0"/>
    <s v="TA"/>
    <s v="TA"/>
    <s v="CBlock"/>
    <x v="0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x v="3"/>
    <n v="7"/>
    <n v="1978"/>
    <n v="1978"/>
    <s v="Gable"/>
    <s v="CompShg"/>
    <s v="Plywood"/>
    <s v="Plywood"/>
    <s v="None"/>
    <n v="0"/>
    <s v="TA"/>
    <s v="TA"/>
    <s v="PConc"/>
    <x v="0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x v="0"/>
    <n v="5"/>
    <n v="2009"/>
    <n v="2009"/>
    <s v="Gable"/>
    <s v="CompShg"/>
    <s v="VinylSd"/>
    <s v="VinylSd"/>
    <s v="Stone"/>
    <n v="268"/>
    <s v="Gd"/>
    <s v="TA"/>
    <s v="PConc"/>
    <x v="0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x v="2"/>
    <n v="5"/>
    <n v="2008"/>
    <n v="2008"/>
    <s v="Gable"/>
    <s v="CompShg"/>
    <s v="VinylSd"/>
    <s v="VinylSd"/>
    <s v="Stone"/>
    <n v="72"/>
    <s v="Gd"/>
    <s v="TA"/>
    <s v="PConc"/>
    <x v="0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x v="1"/>
    <n v="7"/>
    <n v="1935"/>
    <n v="1986"/>
    <s v="Hip"/>
    <s v="CompShg"/>
    <s v="Stucco"/>
    <s v="Stucco"/>
    <s v="None"/>
    <n v="0"/>
    <s v="TA"/>
    <s v="TA"/>
    <s v="CBlock"/>
    <x v="1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x v="6"/>
    <n v="5"/>
    <n v="1995"/>
    <n v="1996"/>
    <s v="Hip"/>
    <s v="CompShg"/>
    <s v="HdBoard"/>
    <s v="HdBoard"/>
    <s v="BrkFace"/>
    <n v="1378"/>
    <s v="Gd"/>
    <s v="Gd"/>
    <s v="PConc"/>
    <x v="2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x v="1"/>
    <n v="6"/>
    <n v="1977"/>
    <n v="1977"/>
    <s v="Gable"/>
    <s v="CompShg"/>
    <s v="Plywood"/>
    <s v="Plywood"/>
    <s v="None"/>
    <n v="0"/>
    <s v="TA"/>
    <s v="TA"/>
    <s v="CBlock"/>
    <x v="1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x v="1"/>
    <n v="6"/>
    <n v="1958"/>
    <n v="1958"/>
    <s v="Hip"/>
    <s v="CompShg"/>
    <s v="MetalSd"/>
    <s v="MetalSd"/>
    <s v="None"/>
    <n v="0"/>
    <s v="TA"/>
    <s v="TA"/>
    <s v="CBlock"/>
    <x v="1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x v="0"/>
    <n v="5"/>
    <n v="2006"/>
    <n v="2007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x v="3"/>
    <n v="6"/>
    <n v="1946"/>
    <n v="1994"/>
    <s v="Gable"/>
    <s v="CompShg"/>
    <s v="MetalSd"/>
    <s v="MetalSd"/>
    <s v="None"/>
    <n v="0"/>
    <s v="TA"/>
    <s v="TA"/>
    <s v="CBlock"/>
    <x v="1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x v="1"/>
    <n v="8"/>
    <n v="1932"/>
    <n v="1950"/>
    <s v="Gable"/>
    <s v="CompShg"/>
    <s v="Wd Sdng"/>
    <s v="Wd Sdng"/>
    <s v="None"/>
    <n v="0"/>
    <s v="TA"/>
    <s v="TA"/>
    <s v="BrkTil"/>
    <x v="0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x v="2"/>
    <n v="5"/>
    <n v="1992"/>
    <n v="2000"/>
    <s v="Hip"/>
    <s v="CompShg"/>
    <s v="HdBoard"/>
    <s v="HdBoard"/>
    <s v="BrkFace"/>
    <n v="337"/>
    <s v="Gd"/>
    <s v="TA"/>
    <s v="PConc"/>
    <x v="0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x v="3"/>
    <n v="5"/>
    <n v="1984"/>
    <n v="1985"/>
    <s v="Gable"/>
    <s v="CompShg"/>
    <s v="HdBoard"/>
    <s v="Plywood"/>
    <s v="None"/>
    <n v="0"/>
    <s v="TA"/>
    <s v="TA"/>
    <s v="CBlock"/>
    <x v="1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x v="1"/>
    <n v="8"/>
    <n v="1926"/>
    <n v="2004"/>
    <s v="Gable"/>
    <s v="CompShg"/>
    <s v="MetalSd"/>
    <s v="MetalSd"/>
    <s v="None"/>
    <n v="0"/>
    <s v="TA"/>
    <s v="TA"/>
    <s v="CBlock"/>
    <x v="1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x v="3"/>
    <n v="6"/>
    <n v="1921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x v="3"/>
    <n v="5"/>
    <n v="1954"/>
    <n v="1954"/>
    <s v="Gable"/>
    <s v="CompShg"/>
    <s v="Wd Sdng"/>
    <s v="Wd Sdng"/>
    <s v="None"/>
    <n v="0"/>
    <s v="TA"/>
    <s v="TA"/>
    <s v="Slab"/>
    <x v="3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x v="0"/>
    <n v="5"/>
    <n v="1990"/>
    <n v="1991"/>
    <s v="Gable"/>
    <s v="CompShg"/>
    <s v="MetalSd"/>
    <s v="MetalSd"/>
    <s v="None"/>
    <n v="0"/>
    <s v="TA"/>
    <s v="TA"/>
    <s v="Wood"/>
    <x v="0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x v="2"/>
    <n v="5"/>
    <n v="2008"/>
    <n v="2008"/>
    <s v="Hip"/>
    <s v="CompShg"/>
    <s v="CemntBd"/>
    <s v="CmentBd"/>
    <s v="Stone"/>
    <n v="186"/>
    <s v="Ex"/>
    <s v="TA"/>
    <s v="PConc"/>
    <x v="2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x v="6"/>
    <n v="5"/>
    <n v="1996"/>
    <n v="1996"/>
    <s v="Hip"/>
    <s v="CompShg"/>
    <s v="Wd Sdng"/>
    <s v="ImStucc"/>
    <s v="None"/>
    <n v="0"/>
    <s v="Gd"/>
    <s v="TA"/>
    <s v="PConc"/>
    <x v="2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3"/>
    <n v="6"/>
    <n v="1920"/>
    <n v="1950"/>
    <s v="Hip"/>
    <s v="CompShg"/>
    <s v="Stucco"/>
    <s v="Stucco"/>
    <s v="None"/>
    <n v="0"/>
    <s v="TA"/>
    <s v="TA"/>
    <s v="BrkTil"/>
    <x v="1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x v="3"/>
    <n v="4"/>
    <n v="1963"/>
    <n v="1963"/>
    <s v="Hip"/>
    <s v="CompShg"/>
    <s v="MetalSd"/>
    <s v="MetalSd"/>
    <s v="BrkFace"/>
    <n v="226"/>
    <s v="TA"/>
    <s v="TA"/>
    <s v="CBlock"/>
    <x v="1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x v="3"/>
    <n v="7"/>
    <n v="1924"/>
    <n v="1950"/>
    <s v="Gable"/>
    <s v="CompShg"/>
    <s v="AsbShng"/>
    <s v="AsbShng"/>
    <s v="None"/>
    <n v="0"/>
    <s v="TA"/>
    <s v="Gd"/>
    <s v="BrkTil"/>
    <x v="1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x v="7"/>
    <n v="5"/>
    <n v="1900"/>
    <n v="1970"/>
    <s v="Gable"/>
    <s v="CompShg"/>
    <s v="HdBoard"/>
    <s v="HdBoard"/>
    <s v="None"/>
    <n v="0"/>
    <s v="TA"/>
    <s v="TA"/>
    <s v="CBlock"/>
    <x v="4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x v="2"/>
    <n v="5"/>
    <n v="1994"/>
    <n v="1995"/>
    <s v="Gable"/>
    <s v="CompShg"/>
    <s v="ImStucc"/>
    <s v="ImStucc"/>
    <s v="None"/>
    <n v="0"/>
    <s v="Gd"/>
    <s v="TA"/>
    <s v="PConc"/>
    <x v="0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x v="0"/>
    <n v="5"/>
    <n v="2002"/>
    <n v="2002"/>
    <s v="Gable"/>
    <s v="CompShg"/>
    <s v="VinylSd"/>
    <s v="VinylSd"/>
    <s v="BrkFace"/>
    <n v="95"/>
    <s v="Gd"/>
    <s v="TA"/>
    <s v="PConc"/>
    <x v="0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x v="0"/>
    <n v="5"/>
    <n v="1999"/>
    <n v="1999"/>
    <s v="Gable"/>
    <s v="CompShg"/>
    <s v="VinylSd"/>
    <s v="VinylSd"/>
    <s v="None"/>
    <n v="0"/>
    <s v="TA"/>
    <s v="TA"/>
    <s v="PConc"/>
    <x v="1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x v="5"/>
    <n v="4"/>
    <n v="1961"/>
    <n v="1975"/>
    <s v="Gable"/>
    <s v="CompShg"/>
    <s v="MetalSd"/>
    <s v="MetalSd"/>
    <s v="Stone"/>
    <n v="149"/>
    <s v="TA"/>
    <s v="Gd"/>
    <s v="CBlock"/>
    <x v="1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n v="5"/>
    <n v="1999"/>
    <n v="2000"/>
    <s v="Gable"/>
    <s v="CompShg"/>
    <s v="MetalSd"/>
    <s v="MetalSd"/>
    <s v="BrkFace"/>
    <n v="456"/>
    <s v="Gd"/>
    <s v="TA"/>
    <s v="PConc"/>
    <x v="0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x v="3"/>
    <n v="8"/>
    <n v="1925"/>
    <n v="1994"/>
    <s v="Gambrel"/>
    <s v="CompShg"/>
    <s v="VinylSd"/>
    <s v="VinylSd"/>
    <s v="None"/>
    <n v="0"/>
    <s v="TA"/>
    <s v="TA"/>
    <s v="PConc"/>
    <x v="1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9"/>
    <n v="1999"/>
    <s v="Hip"/>
    <s v="CompShg"/>
    <s v="VinylSd"/>
    <s v="VinylSd"/>
    <s v="BrkFace"/>
    <n v="425"/>
    <s v="TA"/>
    <s v="TA"/>
    <s v="PConc"/>
    <x v="2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x v="1"/>
    <n v="7"/>
    <n v="1969"/>
    <n v="1969"/>
    <s v="Gable"/>
    <s v="CompShg"/>
    <s v="HdBoard"/>
    <s v="HdBoard"/>
    <s v="Stone"/>
    <n v="143"/>
    <s v="TA"/>
    <s v="TA"/>
    <s v="CBlock"/>
    <x v="1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x v="0"/>
    <n v="6"/>
    <n v="1916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x v="5"/>
    <n v="5"/>
    <n v="1963"/>
    <n v="1979"/>
    <s v="Gable"/>
    <s v="CompShg"/>
    <s v="HdBoard"/>
    <s v="HdBoard"/>
    <s v="BrkFace"/>
    <n v="51"/>
    <s v="TA"/>
    <s v="TA"/>
    <s v="CBlock"/>
    <x v="1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x v="5"/>
    <n v="5"/>
    <n v="1970"/>
    <n v="197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x v="0"/>
    <n v="5"/>
    <n v="1998"/>
    <n v="1998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3"/>
    <n v="8"/>
    <n v="1925"/>
    <n v="199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x v="0"/>
    <n v="5"/>
    <n v="2000"/>
    <n v="2001"/>
    <s v="Gable"/>
    <s v="CompShg"/>
    <s v="VinylSd"/>
    <s v="VinylSd"/>
    <s v="BrkFace"/>
    <n v="171"/>
    <s v="Gd"/>
    <s v="TA"/>
    <s v="PConc"/>
    <x v="0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3"/>
    <n v="6"/>
    <n v="1975"/>
    <n v="1975"/>
    <s v="Gable"/>
    <s v="CompShg"/>
    <s v="HdBoard"/>
    <s v="HdBoard"/>
    <s v="None"/>
    <n v="0"/>
    <s v="TA"/>
    <s v="TA"/>
    <s v="CBlock"/>
    <x v="0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x v="0"/>
    <n v="7"/>
    <n v="1990"/>
    <n v="1991"/>
    <s v="Hip"/>
    <s v="CompShg"/>
    <s v="HdBoard"/>
    <s v="HdBoard"/>
    <s v="BrkFace"/>
    <n v="234"/>
    <s v="Gd"/>
    <s v="TA"/>
    <s v="CBlock"/>
    <x v="0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x v="5"/>
    <n v="4"/>
    <n v="1966"/>
    <n v="1966"/>
    <s v="Gable"/>
    <s v="CompShg"/>
    <s v="HdBoard"/>
    <s v="HdBoard"/>
    <s v="None"/>
    <n v="0"/>
    <s v="TA"/>
    <s v="TA"/>
    <s v="CBlock"/>
    <x v="1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1"/>
    <n v="5"/>
    <n v="2003"/>
    <n v="2003"/>
    <s v="Gable"/>
    <s v="CompShg"/>
    <s v="VinylSd"/>
    <s v="VinylSd"/>
    <s v="BrkFace"/>
    <n v="120"/>
    <s v="Gd"/>
    <s v="TA"/>
    <s v="PConc"/>
    <x v="0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x v="3"/>
    <n v="7"/>
    <n v="1962"/>
    <n v="1980"/>
    <s v="Gable"/>
    <s v="CompShg"/>
    <s v="MetalSd"/>
    <s v="MetalSd"/>
    <s v="None"/>
    <n v="0"/>
    <s v="TA"/>
    <s v="Gd"/>
    <s v="CBlock"/>
    <x v="1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x v="2"/>
    <n v="5"/>
    <n v="2006"/>
    <n v="2006"/>
    <s v="Hip"/>
    <s v="CompShg"/>
    <s v="VinylSd"/>
    <s v="VinylSd"/>
    <s v="Stone"/>
    <n v="420"/>
    <s v="Gd"/>
    <s v="TA"/>
    <s v="PConc"/>
    <x v="2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x v="1"/>
    <n v="5"/>
    <n v="1992"/>
    <n v="1992"/>
    <s v="Gable"/>
    <s v="CompShg"/>
    <s v="Wd Sdng"/>
    <s v="Wd Sdng"/>
    <s v="None"/>
    <n v="0"/>
    <s v="Gd"/>
    <s v="TA"/>
    <s v="PConc"/>
    <x v="0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x v="2"/>
    <n v="7"/>
    <n v="1988"/>
    <n v="2005"/>
    <s v="Gable"/>
    <s v="CompShg"/>
    <s v="Wd Sdng"/>
    <s v="Wd Sdng"/>
    <s v="None"/>
    <n v="0"/>
    <s v="Gd"/>
    <s v="TA"/>
    <s v="Wood"/>
    <x v="0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x v="5"/>
    <n v="6"/>
    <n v="1941"/>
    <n v="1950"/>
    <s v="Hip"/>
    <s v="CompShg"/>
    <s v="MetalSd"/>
    <s v="MetalSd"/>
    <s v="None"/>
    <n v="0"/>
    <s v="TA"/>
    <s v="TA"/>
    <s v="CBlock"/>
    <x v="1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x v="5"/>
    <n v="9"/>
    <n v="1965"/>
    <n v="2001"/>
    <s v="Gable"/>
    <s v="CompShg"/>
    <s v="VinylSd"/>
    <s v="VinylSd"/>
    <s v="None"/>
    <n v="0"/>
    <s v="TA"/>
    <s v="Gd"/>
    <s v="CBlock"/>
    <x v="1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x v="3"/>
    <n v="5"/>
    <n v="1962"/>
    <n v="1962"/>
    <s v="Gable"/>
    <s v="CompShg"/>
    <s v="MetalSd"/>
    <s v="MetalSd"/>
    <s v="None"/>
    <n v="0"/>
    <s v="TA"/>
    <s v="TA"/>
    <s v="CBlock"/>
    <x v="1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x v="3"/>
    <n v="5"/>
    <n v="1966"/>
    <n v="1966"/>
    <s v="Gable"/>
    <s v="CompShg"/>
    <s v="VinylSd"/>
    <s v="VinylSd"/>
    <s v="None"/>
    <n v="0"/>
    <s v="TA"/>
    <s v="TA"/>
    <s v="CBlock"/>
    <x v="1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x v="1"/>
    <n v="5"/>
    <n v="1978"/>
    <n v="1978"/>
    <s v="Gable"/>
    <s v="CompShg"/>
    <s v="VinylSd"/>
    <s v="Viny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2"/>
    <n v="5"/>
    <n v="2009"/>
    <n v="2009"/>
    <s v="Gable"/>
    <s v="CompShg"/>
    <s v="CemntBd"/>
    <s v="CmentBd"/>
    <s v="Stone"/>
    <n v="72"/>
    <s v="Gd"/>
    <s v="TA"/>
    <s v="PConc"/>
    <x v="0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5"/>
    <n v="5"/>
    <n v="1947"/>
    <n v="1950"/>
    <s v="Gable"/>
    <s v="CompShg"/>
    <s v="AsbShng"/>
    <s v="AsbShng"/>
    <s v="None"/>
    <n v="0"/>
    <s v="TA"/>
    <s v="TA"/>
    <s v="Slab"/>
    <x v="3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CemntBd"/>
    <s v="CmentBd"/>
    <s v="BrkFace"/>
    <n v="236"/>
    <s v="TA"/>
    <s v="TA"/>
    <s v="CBlock"/>
    <x v="1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x v="3"/>
    <n v="5"/>
    <n v="1964"/>
    <n v="1964"/>
    <s v="Gable"/>
    <s v="CompShg"/>
    <s v="Wd Sdng"/>
    <s v="Wd Sdng"/>
    <s v="None"/>
    <n v="0"/>
    <s v="TA"/>
    <s v="TA"/>
    <s v="CBlock"/>
    <x v="1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x v="3"/>
    <n v="5"/>
    <n v="1968"/>
    <n v="1968"/>
    <s v="Hip"/>
    <s v="CompShg"/>
    <s v="HdBoard"/>
    <s v="HdBoard"/>
    <s v="None"/>
    <n v="0"/>
    <s v="TA"/>
    <s v="TA"/>
    <s v="CBlock"/>
    <x v="1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x v="1"/>
    <n v="6"/>
    <n v="1949"/>
    <n v="1950"/>
    <s v="Gable"/>
    <s v="CompShg"/>
    <s v="Wd Sdng"/>
    <s v="Wd Sdng"/>
    <s v="BrkFace"/>
    <n v="320"/>
    <s v="TA"/>
    <s v="TA"/>
    <s v="CBlock"/>
    <x v="1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x v="3"/>
    <n v="3"/>
    <n v="1951"/>
    <n v="1951"/>
    <s v="Hip"/>
    <s v="CompShg"/>
    <s v="Wd Sdng"/>
    <s v="Wd Sdng"/>
    <s v="BrkFace"/>
    <n v="44"/>
    <s v="TA"/>
    <s v="TA"/>
    <s v="CBlock"/>
    <x v="1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x v="1"/>
    <n v="8"/>
    <n v="1958"/>
    <n v="1958"/>
    <s v="Hip"/>
    <s v="CompShg"/>
    <s v="VinylSd"/>
    <s v="VinylSd"/>
    <s v="BrkFace"/>
    <n v="63"/>
    <s v="TA"/>
    <s v="Gd"/>
    <s v="CBlock"/>
    <x v="1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x v="1"/>
    <n v="5"/>
    <n v="2007"/>
    <n v="2007"/>
    <s v="Gable"/>
    <s v="CompShg"/>
    <s v="VinylSd"/>
    <s v="VinylSd"/>
    <s v="Stone"/>
    <n v="74"/>
    <s v="Gd"/>
    <s v="TA"/>
    <s v="PConc"/>
    <x v="0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x v="3"/>
    <n v="8"/>
    <n v="1965"/>
    <n v="2008"/>
    <s v="Gable"/>
    <s v="CompShg"/>
    <s v="VinylSd"/>
    <s v="VinylSd"/>
    <s v="BrkFace"/>
    <n v="300"/>
    <s v="TA"/>
    <s v="TA"/>
    <s v="CBlock"/>
    <x v="1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x v="4"/>
    <n v="5"/>
    <n v="2008"/>
    <n v="2008"/>
    <s v="Hip"/>
    <s v="CompShg"/>
    <s v="MetalSd"/>
    <s v="MetalSd"/>
    <s v="BrkFace"/>
    <n v="766"/>
    <s v="Ex"/>
    <s v="TA"/>
    <s v="PConc"/>
    <x v="2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x v="3"/>
    <n v="5"/>
    <n v="1960"/>
    <n v="1960"/>
    <s v="Hip"/>
    <s v="CompShg"/>
    <s v="BrkFace"/>
    <s v="HdBoard"/>
    <s v="None"/>
    <n v="0"/>
    <s v="TA"/>
    <s v="TA"/>
    <s v="CBlock"/>
    <x v="1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x v="3"/>
    <n v="5"/>
    <n v="1977"/>
    <n v="1977"/>
    <s v="Shed"/>
    <s v="CompShg"/>
    <s v="Plywood"/>
    <s v="Plywood"/>
    <s v="None"/>
    <n v="1"/>
    <s v="TA"/>
    <s v="TA"/>
    <s v="CBlock"/>
    <x v="0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x v="3"/>
    <n v="6"/>
    <n v="1962"/>
    <n v="1962"/>
    <s v="Hip"/>
    <s v="CompShg"/>
    <s v="Wd Sdng"/>
    <s v="Wd Sdng"/>
    <s v="BrkFace"/>
    <n v="120"/>
    <s v="TA"/>
    <s v="TA"/>
    <s v="CBlock"/>
    <x v="1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x v="5"/>
    <n v="5"/>
    <n v="1962"/>
    <n v="1962"/>
    <s v="Gable"/>
    <s v="CompShg"/>
    <s v="HdBoard"/>
    <s v="HdBoar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Plywood"/>
    <s v="Plywood"/>
    <s v="BrkFace"/>
    <n v="180"/>
    <s v="TA"/>
    <s v="TA"/>
    <s v="CBlock"/>
    <x v="1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x v="3"/>
    <n v="6"/>
    <n v="1911"/>
    <n v="1950"/>
    <s v="Gable"/>
    <s v="CompShg"/>
    <s v="MetalSd"/>
    <s v="MetalSd"/>
    <s v="None"/>
    <n v="0"/>
    <s v="TA"/>
    <s v="TA"/>
    <s v="PConc"/>
    <x v="1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x v="3"/>
    <n v="5"/>
    <n v="1914"/>
    <n v="1950"/>
    <s v="Gable"/>
    <s v="CompShg"/>
    <s v="Wd Sdng"/>
    <s v="Wd Sdng"/>
    <s v="None"/>
    <n v="0"/>
    <s v="TA"/>
    <s v="TA"/>
    <s v="BrkTil"/>
    <x v="0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3"/>
    <s v="Gable"/>
    <s v="CompShg"/>
    <s v="VinylSd"/>
    <s v="Wd Shng"/>
    <s v="Stone"/>
    <n v="106"/>
    <s v="Gd"/>
    <s v="TA"/>
    <s v="PConc"/>
    <x v="0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x v="2"/>
    <n v="5"/>
    <n v="2006"/>
    <n v="2006"/>
    <s v="Hip"/>
    <s v="CompShg"/>
    <s v="VinylSd"/>
    <s v="VinylSd"/>
    <s v="BrkFace"/>
    <n v="32"/>
    <s v="Gd"/>
    <s v="TA"/>
    <s v="PConc"/>
    <x v="0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252"/>
    <s v="Gd"/>
    <s v="TA"/>
    <s v="PConc"/>
    <x v="0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x v="0"/>
    <n v="6"/>
    <n v="2007"/>
    <n v="2007"/>
    <s v="Hip"/>
    <s v="CompShg"/>
    <s v="VinylSd"/>
    <s v="VinylSd"/>
    <s v="Stone"/>
    <n v="0"/>
    <s v="Gd"/>
    <s v="TA"/>
    <s v="PConc"/>
    <x v="0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x v="0"/>
    <n v="6"/>
    <n v="1974"/>
    <n v="1974"/>
    <s v="Gable"/>
    <s v="CompShg"/>
    <s v="Plywood"/>
    <s v="Plywood"/>
    <s v="BrkFace"/>
    <n v="81"/>
    <s v="TA"/>
    <s v="TA"/>
    <s v="CBlock"/>
    <x v="0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6"/>
    <n v="5"/>
    <n v="2006"/>
    <n v="2006"/>
    <s v="Gable"/>
    <s v="CompShg"/>
    <s v="VinylSd"/>
    <s v="VinylSd"/>
    <s v="NA"/>
    <s v="NA"/>
    <s v="Ex"/>
    <s v="TA"/>
    <s v="PConc"/>
    <x v="2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x v="2"/>
    <n v="7"/>
    <n v="1929"/>
    <n v="1950"/>
    <s v="Gable"/>
    <s v="CompShg"/>
    <s v="BrkFace"/>
    <s v="Stucco"/>
    <s v="None"/>
    <n v="0"/>
    <s v="TA"/>
    <s v="TA"/>
    <s v="PConc"/>
    <x v="0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x v="1"/>
    <n v="7"/>
    <n v="1984"/>
    <n v="2003"/>
    <s v="Hip"/>
    <s v="CompShg"/>
    <s v="VinylSd"/>
    <s v="VinylSd"/>
    <s v="BrkFace"/>
    <n v="74"/>
    <s v="TA"/>
    <s v="TA"/>
    <s v="CBlock"/>
    <x v="0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x v="1"/>
    <n v="5"/>
    <n v="1976"/>
    <n v="1976"/>
    <s v="Gable"/>
    <s v="CompShg"/>
    <s v="HdBoard"/>
    <s v="HdBoard"/>
    <s v="BrkFace"/>
    <n v="335"/>
    <s v="TA"/>
    <s v="TA"/>
    <s v="CBlock"/>
    <x v="1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x v="1"/>
    <n v="5"/>
    <n v="1917"/>
    <n v="1950"/>
    <s v="Gable"/>
    <s v="CompShg"/>
    <s v="AsbShng"/>
    <s v="AsbShng"/>
    <s v="None"/>
    <n v="0"/>
    <s v="TA"/>
    <s v="TA"/>
    <s v="BrkTil"/>
    <x v="0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1950"/>
    <s v="Gable"/>
    <s v="CompShg"/>
    <s v="MetalSd"/>
    <s v="MetalSd"/>
    <s v="None"/>
    <n v="0"/>
    <s v="TA"/>
    <s v="TA"/>
    <s v="CBlock"/>
    <x v="1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x v="0"/>
    <n v="5"/>
    <n v="1968"/>
    <n v="1968"/>
    <s v="Hip"/>
    <s v="CompShg"/>
    <s v="BrkFace"/>
    <s v="BrkFace"/>
    <s v="None"/>
    <n v="0"/>
    <s v="Gd"/>
    <s v="TA"/>
    <s v="CBlock"/>
    <x v="1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x v="0"/>
    <n v="5"/>
    <n v="2003"/>
    <n v="2003"/>
    <s v="Gable"/>
    <s v="CompShg"/>
    <s v="VinylSd"/>
    <s v="Wd Shng"/>
    <s v="Stone"/>
    <n v="163"/>
    <s v="Gd"/>
    <s v="TA"/>
    <s v="PConc"/>
    <x v="0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x v="3"/>
    <n v="6"/>
    <n v="1968"/>
    <n v="1968"/>
    <s v="Gable"/>
    <s v="CompShg"/>
    <s v="HdBoard"/>
    <s v="HdBoard"/>
    <s v="None"/>
    <n v="0"/>
    <s v="TA"/>
    <s v="TA"/>
    <s v="CBlock"/>
    <x v="1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x v="0"/>
    <n v="7"/>
    <n v="1974"/>
    <n v="2003"/>
    <s v="Gable"/>
    <s v="CompShg"/>
    <s v="Wd Sdng"/>
    <s v="Wd Sdng"/>
    <s v="None"/>
    <n v="0"/>
    <s v="Gd"/>
    <s v="TA"/>
    <s v="CBlock"/>
    <x v="1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x v="0"/>
    <n v="5"/>
    <n v="2003"/>
    <n v="2004"/>
    <s v="Gable"/>
    <s v="CompShg"/>
    <s v="VinylSd"/>
    <s v="VinylSd"/>
    <s v="Stone"/>
    <n v="92"/>
    <s v="Gd"/>
    <s v="TA"/>
    <s v="PConc"/>
    <x v="0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n v="6"/>
    <n v="1931"/>
    <n v="1950"/>
    <s v="Gable"/>
    <s v="CompShg"/>
    <s v="Wd Sdng"/>
    <s v="Wd Sdng"/>
    <s v="None"/>
    <n v="0"/>
    <s v="TA"/>
    <s v="TA"/>
    <s v="BrkTil"/>
    <x v="1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x v="2"/>
    <n v="5"/>
    <n v="1994"/>
    <n v="1994"/>
    <s v="Hip"/>
    <s v="CompShg"/>
    <s v="HdBoard"/>
    <s v="HdBoard"/>
    <s v="BrkFace"/>
    <n v="554"/>
    <s v="Gd"/>
    <s v="TA"/>
    <s v="PConc"/>
    <x v="0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x v="3"/>
    <n v="8"/>
    <n v="1922"/>
    <n v="1950"/>
    <s v="Gable"/>
    <s v="CompShg"/>
    <s v="Wd Sdng"/>
    <s v="Wd Sdng"/>
    <s v="None"/>
    <n v="0"/>
    <s v="TA"/>
    <s v="TA"/>
    <s v="PConc"/>
    <x v="4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x v="0"/>
    <n v="5"/>
    <n v="2005"/>
    <n v="2005"/>
    <s v="Gable"/>
    <s v="CompShg"/>
    <s v="VinylSd"/>
    <s v="VinylSd"/>
    <s v="Stone"/>
    <n v="182"/>
    <s v="Gd"/>
    <s v="TA"/>
    <s v="PConc"/>
    <x v="0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x v="1"/>
    <n v="8"/>
    <n v="1969"/>
    <n v="1969"/>
    <s v="Gable"/>
    <s v="CompShg"/>
    <s v="HdBoard"/>
    <s v="HdBoard"/>
    <s v="None"/>
    <n v="0"/>
    <s v="TA"/>
    <s v="TA"/>
    <s v="CBlock"/>
    <x v="0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x v="1"/>
    <n v="5"/>
    <n v="1999"/>
    <n v="1999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n v="6"/>
    <n v="1956"/>
    <n v="1956"/>
    <s v="Hip"/>
    <s v="CompShg"/>
    <s v="MetalSd"/>
    <s v="MetalSd"/>
    <s v="None"/>
    <n v="0"/>
    <s v="TA"/>
    <s v="TA"/>
    <s v="CBlock"/>
    <x v="1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x v="5"/>
    <n v="5"/>
    <n v="1957"/>
    <n v="1989"/>
    <s v="Gable"/>
    <s v="CompShg"/>
    <s v="Wd Sdng"/>
    <s v="Wd Sdng"/>
    <s v="None"/>
    <n v="0"/>
    <s v="TA"/>
    <s v="TA"/>
    <s v="CBlock"/>
    <x v="1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x v="1"/>
    <n v="6"/>
    <n v="1919"/>
    <n v="1950"/>
    <s v="Gambrel"/>
    <s v="CompShg"/>
    <s v="Wd Sdng"/>
    <s v="Wd Sdng"/>
    <s v="None"/>
    <n v="0"/>
    <s v="TA"/>
    <s v="TA"/>
    <s v="PConc"/>
    <x v="1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x v="1"/>
    <n v="5"/>
    <n v="1998"/>
    <n v="1999"/>
    <s v="Gable"/>
    <s v="CompShg"/>
    <s v="MetalSd"/>
    <s v="MetalSd"/>
    <s v="None"/>
    <n v="0"/>
    <s v="Gd"/>
    <s v="TA"/>
    <s v="PConc"/>
    <x v="0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x v="0"/>
    <n v="5"/>
    <n v="1999"/>
    <n v="1999"/>
    <s v="Hip"/>
    <s v="CompShg"/>
    <s v="MetalSd"/>
    <s v="MetalSd"/>
    <s v="BrkFace"/>
    <n v="218"/>
    <s v="Gd"/>
    <s v="TA"/>
    <s v="PConc"/>
    <x v="0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x v="0"/>
    <n v="4"/>
    <n v="1910"/>
    <n v="1950"/>
    <s v="Hip"/>
    <s v="CompShg"/>
    <s v="Wd Sdng"/>
    <s v="Wd Sdng"/>
    <s v="None"/>
    <n v="0"/>
    <s v="Fa"/>
    <s v="TA"/>
    <s v="CBlock"/>
    <x v="1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x v="4"/>
    <n v="5"/>
    <n v="2008"/>
    <n v="2009"/>
    <s v="Hip"/>
    <s v="CompShg"/>
    <s v="Stucco"/>
    <s v="CmentBd"/>
    <s v="None"/>
    <n v="0"/>
    <s v="Ex"/>
    <s v="TA"/>
    <s v="PConc"/>
    <x v="2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x v="2"/>
    <n v="9"/>
    <n v="1935"/>
    <n v="1997"/>
    <s v="Gable"/>
    <s v="CompShg"/>
    <s v="Stucco"/>
    <s v="Stucco"/>
    <s v="BrkFace"/>
    <n v="632"/>
    <s v="TA"/>
    <s v="Gd"/>
    <s v="CBlock"/>
    <x v="1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x v="3"/>
    <n v="5"/>
    <n v="1958"/>
    <n v="1958"/>
    <s v="Gable"/>
    <s v="CompShg"/>
    <s v="MetalSd"/>
    <s v="MetalSd"/>
    <s v="BrkFace"/>
    <n v="180"/>
    <s v="TA"/>
    <s v="TA"/>
    <s v="CBlock"/>
    <x v="1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x v="0"/>
    <n v="6"/>
    <n v="1979"/>
    <n v="1979"/>
    <s v="Shed"/>
    <s v="WdShake"/>
    <s v="Plywood"/>
    <s v="Plywood"/>
    <s v="None"/>
    <n v="0"/>
    <s v="Gd"/>
    <s v="TA"/>
    <s v="PConc"/>
    <x v="0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x v="1"/>
    <n v="7"/>
    <n v="1968"/>
    <n v="1968"/>
    <s v="Hip"/>
    <s v="CompShg"/>
    <s v="BrkFace"/>
    <s v="BrkFace"/>
    <s v="None"/>
    <n v="0"/>
    <s v="TA"/>
    <s v="TA"/>
    <s v="CBlock"/>
    <x v="1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x v="3"/>
    <n v="6"/>
    <n v="1965"/>
    <n v="1965"/>
    <s v="Hip"/>
    <s v="CompShg"/>
    <s v="HdBoard"/>
    <s v="Plywood"/>
    <s v="BrkFace"/>
    <n v="114"/>
    <s v="TA"/>
    <s v="TA"/>
    <s v="CBlock"/>
    <x v="1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x v="1"/>
    <n v="7"/>
    <n v="1959"/>
    <n v="2006"/>
    <s v="Gable"/>
    <s v="CompShg"/>
    <s v="Plywood"/>
    <s v="Plywood"/>
    <s v="BrkFace"/>
    <n v="84"/>
    <s v="TA"/>
    <s v="TA"/>
    <s v="CBlock"/>
    <x v="1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x v="3"/>
    <n v="6"/>
    <n v="1910"/>
    <n v="2003"/>
    <s v="Gable"/>
    <s v="CompShg"/>
    <s v="Wd Sdng"/>
    <s v="Wd Shng"/>
    <s v="None"/>
    <n v="0"/>
    <s v="TA"/>
    <s v="TA"/>
    <s v="PConc"/>
    <x v="1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x v="3"/>
    <n v="5"/>
    <n v="1948"/>
    <n v="1950"/>
    <s v="Gable"/>
    <s v="Roll"/>
    <s v="AsbShng"/>
    <s v="AsbShng"/>
    <s v="Stone"/>
    <n v="567"/>
    <s v="TA"/>
    <s v="TA"/>
    <s v="CBlock"/>
    <x v="1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x v="1"/>
    <n v="6"/>
    <n v="1972"/>
    <n v="1972"/>
    <s v="Gable"/>
    <s v="CompShg"/>
    <s v="HdBoard"/>
    <s v="Plywood"/>
    <s v="None"/>
    <n v="0"/>
    <s v="TA"/>
    <s v="TA"/>
    <s v="CBlock"/>
    <x v="1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x v="1"/>
    <n v="5"/>
    <n v="1967"/>
    <n v="1976"/>
    <s v="Gable"/>
    <s v="CompShg"/>
    <s v="HdBoard"/>
    <s v="HdBoard"/>
    <s v="BrkFace"/>
    <n v="359"/>
    <s v="TA"/>
    <s v="TA"/>
    <s v="CBlock"/>
    <x v="0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x v="2"/>
    <n v="5"/>
    <n v="2002"/>
    <n v="2002"/>
    <s v="Gable"/>
    <s v="CompShg"/>
    <s v="VinylSd"/>
    <s v="VinylSd"/>
    <s v="NA"/>
    <s v="NA"/>
    <s v="Gd"/>
    <s v="TA"/>
    <s v="PConc"/>
    <x v="0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x v="5"/>
    <n v="4"/>
    <n v="1920"/>
    <n v="1950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110"/>
    <s v="Gd"/>
    <s v="TA"/>
    <s v="PConc"/>
    <x v="0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x v="0"/>
    <n v="5"/>
    <n v="1990"/>
    <n v="1990"/>
    <s v="Hip"/>
    <s v="CompShg"/>
    <s v="HdBoard"/>
    <s v="HdBoard"/>
    <s v="BrkFace"/>
    <n v="54"/>
    <s v="TA"/>
    <s v="TA"/>
    <s v="CBlock"/>
    <x v="0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x v="3"/>
    <n v="7"/>
    <n v="1977"/>
    <n v="2008"/>
    <s v="Gable"/>
    <s v="CompShg"/>
    <s v="HdBoard"/>
    <s v="HdBoard"/>
    <s v="None"/>
    <n v="0"/>
    <s v="TA"/>
    <s v="TA"/>
    <s v="CBlock"/>
    <x v="0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x v="1"/>
    <n v="5"/>
    <n v="1971"/>
    <n v="1971"/>
    <s v="Mansard"/>
    <s v="CompShg"/>
    <s v="MetalSd"/>
    <s v="Wd Shng"/>
    <s v="None"/>
    <n v="0"/>
    <s v="TA"/>
    <s v="TA"/>
    <s v="CBlock"/>
    <x v="1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x v="1"/>
    <n v="7"/>
    <n v="1919"/>
    <n v="1990"/>
    <s v="Gable"/>
    <s v="CompShg"/>
    <s v="Wd Sdng"/>
    <s v="Wd Shng"/>
    <s v="None"/>
    <n v="0"/>
    <s v="TA"/>
    <s v="TA"/>
    <s v="PConc"/>
    <x v="1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n v="6"/>
    <n v="1939"/>
    <n v="1950"/>
    <s v="Gable"/>
    <s v="CompShg"/>
    <s v="MetalSd"/>
    <s v="MetalSd"/>
    <s v="None"/>
    <n v="0"/>
    <s v="TA"/>
    <s v="Fa"/>
    <s v="CBlock"/>
    <x v="1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n v="5"/>
    <n v="1963"/>
    <n v="1963"/>
    <s v="Hip"/>
    <s v="CompShg"/>
    <s v="HdBoard"/>
    <s v="HdBoard"/>
    <s v="BrkFace"/>
    <n v="451"/>
    <s v="TA"/>
    <s v="TA"/>
    <s v="CBlock"/>
    <x v="1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x v="3"/>
    <n v="5"/>
    <n v="1964"/>
    <n v="1964"/>
    <s v="Gable"/>
    <s v="CompShg"/>
    <s v="Wd Sdng"/>
    <s v="Wd Sdng"/>
    <s v="BrkCmn"/>
    <n v="621"/>
    <s v="TA"/>
    <s v="Gd"/>
    <s v="CBlock"/>
    <x v="1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x v="2"/>
    <n v="5"/>
    <n v="2000"/>
    <n v="2000"/>
    <s v="Gable"/>
    <s v="CompShg"/>
    <s v="CemntBd"/>
    <s v="CmentBd"/>
    <s v="None"/>
    <n v="0"/>
    <s v="Gd"/>
    <s v="TA"/>
    <s v="PConc"/>
    <x v="0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x v="2"/>
    <n v="5"/>
    <n v="2006"/>
    <n v="2006"/>
    <s v="Gable"/>
    <s v="CompShg"/>
    <s v="VinylSd"/>
    <s v="VinylSd"/>
    <s v="Stone"/>
    <n v="788"/>
    <s v="Gd"/>
    <s v="TA"/>
    <s v="PConc"/>
    <x v="0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x v="3"/>
    <n v="7"/>
    <n v="1964"/>
    <n v="1964"/>
    <s v="Hip"/>
    <s v="CompShg"/>
    <s v="Wd Sdng"/>
    <s v="HdBoard"/>
    <s v="BrkFace"/>
    <n v="86"/>
    <s v="TA"/>
    <s v="TA"/>
    <s v="PConc"/>
    <x v="1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n v="7"/>
    <n v="1972"/>
    <n v="1972"/>
    <s v="Gable"/>
    <s v="CompShg"/>
    <s v="CemntBd"/>
    <s v="CmentBd"/>
    <s v="BrkFace"/>
    <n v="268"/>
    <s v="TA"/>
    <s v="TA"/>
    <s v="CBlock"/>
    <x v="1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x v="3"/>
    <n v="4"/>
    <n v="1892"/>
    <n v="1965"/>
    <s v="Gable"/>
    <s v="CompShg"/>
    <s v="Wd Sdng"/>
    <s v="Wd Sdng"/>
    <s v="None"/>
    <n v="0"/>
    <s v="TA"/>
    <s v="TA"/>
    <s v="Stone"/>
    <x v="1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x v="0"/>
    <n v="5"/>
    <n v="1976"/>
    <n v="1976"/>
    <s v="Gable"/>
    <s v="CompShg"/>
    <s v="HdBoard"/>
    <s v="HdBoard"/>
    <s v="None"/>
    <n v="0"/>
    <s v="TA"/>
    <s v="TA"/>
    <s v="PConc"/>
    <x v="0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x v="3"/>
    <n v="7"/>
    <n v="1955"/>
    <n v="1990"/>
    <s v="Hip"/>
    <s v="CompShg"/>
    <s v="WdShing"/>
    <s v="Plywood"/>
    <s v="None"/>
    <n v="0"/>
    <s v="TA"/>
    <s v="TA"/>
    <s v="CBlock"/>
    <x v="1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x v="3"/>
    <n v="5"/>
    <n v="1968"/>
    <n v="1968"/>
    <s v="Hip"/>
    <s v="CompShg"/>
    <s v="HdBoard"/>
    <s v="HdBoard"/>
    <s v="BrkFace"/>
    <n v="168"/>
    <s v="TA"/>
    <s v="TA"/>
    <s v="CBlock"/>
    <x v="1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x v="3"/>
    <n v="6"/>
    <n v="1963"/>
    <n v="1963"/>
    <s v="Hip"/>
    <s v="CompShg"/>
    <s v="MetalSd"/>
    <s v="MetalSd"/>
    <s v="BrkFace"/>
    <n v="148"/>
    <s v="TA"/>
    <s v="Gd"/>
    <s v="CBlock"/>
    <x v="1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x v="1"/>
    <n v="5"/>
    <n v="2005"/>
    <n v="2006"/>
    <s v="Gable"/>
    <s v="CompShg"/>
    <s v="VinylSd"/>
    <s v="VinylSd"/>
    <s v="BrkFace"/>
    <n v="82"/>
    <s v="TA"/>
    <s v="TA"/>
    <s v="PConc"/>
    <x v="0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x v="6"/>
    <n v="5"/>
    <n v="2008"/>
    <n v="2008"/>
    <s v="Hip"/>
    <s v="ClyTile"/>
    <s v="Stucco"/>
    <s v="Stucco"/>
    <s v="Stone"/>
    <n v="796"/>
    <s v="Ex"/>
    <s v="TA"/>
    <s v="PConc"/>
    <x v="2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x v="3"/>
    <n v="7"/>
    <n v="1959"/>
    <n v="1994"/>
    <s v="Hip"/>
    <s v="CompShg"/>
    <s v="BrkFace"/>
    <s v="BrkFace"/>
    <s v="None"/>
    <n v="0"/>
    <s v="TA"/>
    <s v="TA"/>
    <s v="CBlock"/>
    <x v="1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x v="0"/>
    <n v="5"/>
    <n v="1999"/>
    <n v="1999"/>
    <s v="Gable"/>
    <s v="CompShg"/>
    <s v="VinylSd"/>
    <s v="VinylSd"/>
    <s v="None"/>
    <n v="344"/>
    <s v="Gd"/>
    <s v="TA"/>
    <s v="PConc"/>
    <x v="0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x v="1"/>
    <n v="7"/>
    <n v="1942"/>
    <n v="1950"/>
    <s v="Gable"/>
    <s v="CompShg"/>
    <s v="Wd Sdng"/>
    <s v="Wd Sdng"/>
    <s v="None"/>
    <n v="0"/>
    <s v="TA"/>
    <s v="TA"/>
    <s v="CBlock"/>
    <x v="1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x v="2"/>
    <n v="5"/>
    <n v="1994"/>
    <n v="1994"/>
    <s v="Hip"/>
    <s v="CompShg"/>
    <s v="VinylSd"/>
    <s v="VinylSd"/>
    <s v="BrkFace"/>
    <n v="391"/>
    <s v="Gd"/>
    <s v="TA"/>
    <s v="PConc"/>
    <x v="0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x v="0"/>
    <n v="5"/>
    <n v="2005"/>
    <n v="2005"/>
    <s v="Gable"/>
    <s v="CompShg"/>
    <s v="VinylSd"/>
    <s v="VinylSd"/>
    <s v="BrkFace"/>
    <n v="228"/>
    <s v="Gd"/>
    <s v="TA"/>
    <s v="PConc"/>
    <x v="0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x v="0"/>
    <n v="5"/>
    <n v="2004"/>
    <n v="2004"/>
    <s v="Gable"/>
    <s v="CompShg"/>
    <s v="VinylSd"/>
    <s v="VinylSd"/>
    <s v="Stone"/>
    <n v="117"/>
    <s v="Gd"/>
    <s v="TA"/>
    <s v="PConc"/>
    <x v="0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x v="4"/>
    <n v="5"/>
    <n v="2006"/>
    <n v="2007"/>
    <s v="Hip"/>
    <s v="CompShg"/>
    <s v="VinylSd"/>
    <s v="VinylSd"/>
    <s v="Stone"/>
    <n v="300"/>
    <s v="Gd"/>
    <s v="TA"/>
    <s v="PConc"/>
    <x v="2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6"/>
    <s v="Gable"/>
    <s v="CompShg"/>
    <s v="VinylSd"/>
    <s v="VinylSd"/>
    <s v="Stone"/>
    <n v="94"/>
    <s v="Gd"/>
    <s v="TA"/>
    <s v="PConc"/>
    <x v="0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Gd"/>
    <s v="PConc"/>
    <x v="0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x v="3"/>
    <n v="7"/>
    <n v="1948"/>
    <n v="2005"/>
    <s v="Gable"/>
    <s v="CompShg"/>
    <s v="MetalSd"/>
    <s v="MetalSd"/>
    <s v="None"/>
    <n v="0"/>
    <s v="TA"/>
    <s v="TA"/>
    <s v="CBlock"/>
    <x v="1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x v="1"/>
    <n v="5"/>
    <n v="1991"/>
    <n v="1991"/>
    <s v="Gable"/>
    <s v="CompShg"/>
    <s v="HdBoard"/>
    <s v="HdBoard"/>
    <s v="BrkFace"/>
    <n v="88"/>
    <s v="TA"/>
    <s v="TA"/>
    <s v="CBlock"/>
    <x v="0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x v="0"/>
    <n v="8"/>
    <n v="1959"/>
    <n v="2002"/>
    <s v="Gable"/>
    <s v="CompShg"/>
    <s v="BrkFace"/>
    <s v="HdBoard"/>
    <s v="None"/>
    <n v="0"/>
    <s v="Gd"/>
    <s v="Gd"/>
    <s v="PConc"/>
    <x v="0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7"/>
    <s v="Gable"/>
    <s v="CompShg"/>
    <s v="VinylSd"/>
    <s v="VinylSd"/>
    <s v="BrkFace"/>
    <n v="80"/>
    <s v="Gd"/>
    <s v="TA"/>
    <s v="PConc"/>
    <x v="0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x v="2"/>
    <n v="5"/>
    <n v="1990"/>
    <n v="1990"/>
    <s v="Gable"/>
    <s v="CompShg"/>
    <s v="Wd Sdng"/>
    <s v="Wd Sdng"/>
    <s v="BrkFace"/>
    <n v="336"/>
    <s v="Gd"/>
    <s v="TA"/>
    <s v="PConc"/>
    <x v="2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x v="4"/>
    <n v="5"/>
    <n v="1999"/>
    <n v="1999"/>
    <s v="Gable"/>
    <s v="CompShg"/>
    <s v="VinylSd"/>
    <s v="VinylSd"/>
    <s v="BrkFace"/>
    <n v="165"/>
    <s v="Gd"/>
    <s v="TA"/>
    <s v="PConc"/>
    <x v="0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x v="5"/>
    <n v="6"/>
    <n v="1954"/>
    <n v="1954"/>
    <s v="Hip"/>
    <s v="CompShg"/>
    <s v="Wd Sdng"/>
    <s v="Wd Sdng"/>
    <s v="None"/>
    <n v="0"/>
    <s v="TA"/>
    <s v="TA"/>
    <s v="CBlock"/>
    <x v="1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x v="1"/>
    <n v="5"/>
    <n v="1969"/>
    <n v="1969"/>
    <s v="Gable"/>
    <s v="CompShg"/>
    <s v="HdBoard"/>
    <s v="HdBoard"/>
    <s v="None"/>
    <n v="0"/>
    <s v="TA"/>
    <s v="TA"/>
    <s v="CBlock"/>
    <x v="4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x v="2"/>
    <n v="5"/>
    <n v="2008"/>
    <n v="2008"/>
    <s v="Gable"/>
    <s v="CompShg"/>
    <s v="VinylSd"/>
    <s v="VinylSd"/>
    <s v="Stone"/>
    <n v="270"/>
    <s v="Gd"/>
    <s v="TA"/>
    <s v="PConc"/>
    <x v="2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x v="0"/>
    <n v="5"/>
    <n v="2006"/>
    <n v="2007"/>
    <s v="Gable"/>
    <s v="CompShg"/>
    <s v="VinylSd"/>
    <s v="VinylSd"/>
    <s v="None"/>
    <n v="0"/>
    <s v="Gd"/>
    <s v="TA"/>
    <s v="PConc"/>
    <x v="2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x v="2"/>
    <n v="5"/>
    <n v="2001"/>
    <n v="2002"/>
    <s v="Hip"/>
    <s v="CompShg"/>
    <s v="VinylSd"/>
    <s v="VinylSd"/>
    <s v="BrkFace"/>
    <n v="178"/>
    <s v="Gd"/>
    <s v="TA"/>
    <s v="PConc"/>
    <x v="0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x v="5"/>
    <n v="5"/>
    <n v="1954"/>
    <n v="1954"/>
    <s v="Hip"/>
    <s v="CompShg"/>
    <s v="Wd Sdng"/>
    <s v="Wd Sdng"/>
    <s v="BrkFace"/>
    <n v="132"/>
    <s v="TA"/>
    <s v="TA"/>
    <s v="PConc"/>
    <x v="1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1"/>
    <n v="3"/>
    <n v="1957"/>
    <n v="1957"/>
    <s v="Hip"/>
    <s v="CompShg"/>
    <s v="BrkFace"/>
    <s v="BrkFace"/>
    <s v="None"/>
    <n v="0"/>
    <s v="TA"/>
    <s v="TA"/>
    <s v="CBlock"/>
    <x v="1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x v="7"/>
    <n v="6"/>
    <n v="1949"/>
    <n v="1950"/>
    <s v="Hip"/>
    <s v="CompShg"/>
    <s v="VinylSd"/>
    <s v="VinylSd"/>
    <s v="None"/>
    <n v="0"/>
    <s v="TA"/>
    <s v="TA"/>
    <s v="CBlock"/>
    <x v="3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x v="0"/>
    <n v="5"/>
    <n v="1992"/>
    <n v="1992"/>
    <s v="Gable"/>
    <s v="CompShg"/>
    <s v="HdBoard"/>
    <s v="HdBoard"/>
    <s v="None"/>
    <n v="0"/>
    <s v="Gd"/>
    <s v="TA"/>
    <s v="PConc"/>
    <x v="0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x v="5"/>
    <n v="7"/>
    <n v="1940"/>
    <n v="1950"/>
    <s v="Hip"/>
    <s v="CompShg"/>
    <s v="VinylSd"/>
    <s v="VinylSd"/>
    <s v="None"/>
    <n v="0"/>
    <s v="Fa"/>
    <s v="TA"/>
    <s v="CBlock"/>
    <x v="1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7"/>
    <s v="Gable"/>
    <s v="CompShg"/>
    <s v="VinylSd"/>
    <s v="VinylSd"/>
    <s v="BrkFace"/>
    <n v="428"/>
    <s v="Gd"/>
    <s v="TA"/>
    <s v="PConc"/>
    <x v="2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x v="5"/>
    <n v="4"/>
    <n v="1922"/>
    <n v="1950"/>
    <s v="Gable"/>
    <s v="CompShg"/>
    <s v="AsbShng"/>
    <s v="AsbShng"/>
    <s v="None"/>
    <n v="0"/>
    <s v="TA"/>
    <s v="TA"/>
    <s v="BrkTil"/>
    <x v="1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x v="7"/>
    <n v="6"/>
    <n v="1931"/>
    <n v="2006"/>
    <s v="Gable"/>
    <s v="CompShg"/>
    <s v="MetalSd"/>
    <s v="MetalSd"/>
    <s v="None"/>
    <n v="0"/>
    <s v="TA"/>
    <s v="TA"/>
    <s v="BrkTil"/>
    <x v="1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n v="9"/>
    <n v="1982"/>
    <n v="2008"/>
    <s v="Gable"/>
    <s v="CompShg"/>
    <s v="VinylSd"/>
    <s v="VinylSd"/>
    <s v="None"/>
    <n v="0"/>
    <s v="Gd"/>
    <s v="Gd"/>
    <s v="CBlock"/>
    <x v="1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x v="1"/>
    <n v="7"/>
    <n v="1920"/>
    <n v="1950"/>
    <s v="Gable"/>
    <s v="CompShg"/>
    <s v="BrkFace"/>
    <s v="Wd Sdng"/>
    <s v="None"/>
    <n v="0"/>
    <s v="Gd"/>
    <s v="Gd"/>
    <s v="BrkTil"/>
    <x v="0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x v="0"/>
    <n v="5"/>
    <n v="1998"/>
    <n v="1998"/>
    <s v="Hip"/>
    <s v="CompShg"/>
    <s v="VinylSd"/>
    <s v="VinylSd"/>
    <s v="None"/>
    <n v="0"/>
    <s v="TA"/>
    <s v="TA"/>
    <s v="PConc"/>
    <x v="0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Hip"/>
    <s v="CompShg"/>
    <s v="VinylSd"/>
    <s v="VinylSd"/>
    <s v="Stone"/>
    <n v="410"/>
    <s v="Gd"/>
    <s v="TA"/>
    <s v="PConc"/>
    <x v="0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x v="3"/>
    <n v="5"/>
    <n v="1976"/>
    <n v="1976"/>
    <s v="Gable"/>
    <s v="CompShg"/>
    <s v="MetalSd"/>
    <s v="MetalSd"/>
    <s v="None"/>
    <n v="0"/>
    <s v="TA"/>
    <s v="TA"/>
    <s v="CBlock"/>
    <x v="1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x v="5"/>
    <n v="6"/>
    <n v="1938"/>
    <n v="1958"/>
    <s v="Gable"/>
    <s v="CompShg"/>
    <s v="MetalSd"/>
    <s v="MetalSd"/>
    <s v="None"/>
    <n v="0"/>
    <s v="TA"/>
    <s v="TA"/>
    <s v="CBlock"/>
    <x v="1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x v="3"/>
    <n v="6"/>
    <n v="1938"/>
    <n v="1995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x v="3"/>
    <n v="6"/>
    <n v="1970"/>
    <n v="1970"/>
    <s v="Gable"/>
    <s v="CompShg"/>
    <s v="HdBoard"/>
    <s v="HdBoard"/>
    <s v="None"/>
    <n v="312"/>
    <s v="TA"/>
    <s v="TA"/>
    <s v="CBlock"/>
    <x v="1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x v="1"/>
    <n v="5"/>
    <n v="1977"/>
    <n v="1977"/>
    <s v="Gable"/>
    <s v="CompShg"/>
    <s v="Plywood"/>
    <s v="Plywood"/>
    <s v="BrkFace"/>
    <n v="360"/>
    <s v="TA"/>
    <s v="TA"/>
    <s v="CBlock"/>
    <x v="0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x v="3"/>
    <n v="5"/>
    <n v="1973"/>
    <n v="1973"/>
    <s v="Gable"/>
    <s v="CompShg"/>
    <s v="Plywood"/>
    <s v="Plywood"/>
    <s v="BrkFace"/>
    <n v="564"/>
    <s v="TA"/>
    <s v="TA"/>
    <s v="CBlock"/>
    <x v="1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x v="5"/>
    <n v="4"/>
    <n v="1941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x v="0"/>
    <n v="5"/>
    <n v="2002"/>
    <n v="2002"/>
    <s v="Gable"/>
    <s v="CompShg"/>
    <s v="VinylSd"/>
    <s v="VinylSd"/>
    <s v="None"/>
    <n v="0"/>
    <s v="Gd"/>
    <s v="TA"/>
    <s v="PConc"/>
    <x v="0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x v="3"/>
    <n v="7"/>
    <n v="1972"/>
    <n v="1972"/>
    <s v="Hip"/>
    <s v="CompShg"/>
    <s v="MetalSd"/>
    <s v="MetalSd"/>
    <s v="None"/>
    <n v="0"/>
    <s v="TA"/>
    <s v="Gd"/>
    <s v="CBlock"/>
    <x v="1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x v="5"/>
    <n v="5"/>
    <n v="1971"/>
    <n v="1971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1"/>
    <n v="5"/>
    <n v="2003"/>
    <n v="2004"/>
    <s v="Gable"/>
    <s v="CompShg"/>
    <s v="VinylSd"/>
    <s v="VinylSd"/>
    <s v="None"/>
    <n v="0"/>
    <s v="TA"/>
    <s v="TA"/>
    <s v="PConc"/>
    <x v="0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2"/>
    <n v="5"/>
    <n v="2002"/>
    <n v="2002"/>
    <s v="Gable"/>
    <s v="CompShg"/>
    <s v="VinylSd"/>
    <s v="VinylSd"/>
    <s v="BrkFace"/>
    <n v="149"/>
    <s v="Gd"/>
    <s v="TA"/>
    <s v="PConc"/>
    <x v="0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x v="1"/>
    <n v="6"/>
    <n v="1928"/>
    <n v="1950"/>
    <s v="Gable"/>
    <s v="CompShg"/>
    <s v="BrkFace"/>
    <s v="Stone"/>
    <s v="None"/>
    <n v="0"/>
    <s v="TA"/>
    <s v="TA"/>
    <s v="BrkTil"/>
    <x v="1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5"/>
    <n v="4"/>
    <n v="1920"/>
    <n v="1950"/>
    <s v="Hip"/>
    <s v="CompShg"/>
    <s v="MetalSd"/>
    <s v="MetalSd"/>
    <s v="None"/>
    <n v="0"/>
    <s v="TA"/>
    <s v="TA"/>
    <s v="PConc"/>
    <x v="1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x v="0"/>
    <n v="7"/>
    <n v="1968"/>
    <n v="2003"/>
    <s v="Hip"/>
    <s v="CompShg"/>
    <s v="BrkFace"/>
    <s v="HdBoard"/>
    <s v="None"/>
    <n v="0"/>
    <s v="TA"/>
    <s v="TA"/>
    <s v="CBlock"/>
    <x v="1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x v="2"/>
    <n v="5"/>
    <n v="2006"/>
    <n v="2007"/>
    <s v="Gable"/>
    <s v="CompShg"/>
    <s v="VinylSd"/>
    <s v="VinylSd"/>
    <s v="Stone"/>
    <n v="100"/>
    <s v="Gd"/>
    <s v="TA"/>
    <s v="PConc"/>
    <x v="2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x v="0"/>
    <n v="5"/>
    <n v="1998"/>
    <n v="1998"/>
    <s v="Gable"/>
    <s v="CompShg"/>
    <s v="VinylSd"/>
    <s v="VinylSd"/>
    <s v="None"/>
    <n v="0"/>
    <s v="Gd"/>
    <s v="TA"/>
    <s v="PConc"/>
    <x v="0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x v="2"/>
    <n v="5"/>
    <n v="1872"/>
    <n v="1987"/>
    <s v="Gable"/>
    <s v="CompShg"/>
    <s v="MetalSd"/>
    <s v="MetalSd"/>
    <s v="None"/>
    <n v="0"/>
    <s v="TA"/>
    <s v="Gd"/>
    <s v="BrkTil"/>
    <x v="1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x v="3"/>
    <n v="5"/>
    <n v="1969"/>
    <n v="1969"/>
    <s v="Gable"/>
    <s v="CompShg"/>
    <s v="MetalSd"/>
    <s v="MetalSd"/>
    <s v="BrkFace"/>
    <n v="368"/>
    <s v="TA"/>
    <s v="TA"/>
    <s v="CBlock"/>
    <x v="1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x v="1"/>
    <n v="6"/>
    <n v="1962"/>
    <n v="1962"/>
    <s v="Gable"/>
    <s v="CompShg"/>
    <s v="HdBoard"/>
    <s v="HdBoard"/>
    <s v="BrkFace"/>
    <n v="318"/>
    <s v="TA"/>
    <s v="TA"/>
    <s v="CBlock"/>
    <x v="1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n v="9"/>
    <n v="1937"/>
    <n v="2000"/>
    <s v="Gable"/>
    <s v="CompShg"/>
    <s v="MetalSd"/>
    <s v="MetalSd"/>
    <s v="None"/>
    <n v="0"/>
    <s v="Gd"/>
    <s v="TA"/>
    <s v="BrkTil"/>
    <x v="1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x v="2"/>
    <n v="5"/>
    <n v="1995"/>
    <n v="1996"/>
    <s v="Hip"/>
    <s v="CompShg"/>
    <s v="VinylSd"/>
    <s v="VinylSd"/>
    <s v="BrkFace"/>
    <n v="579"/>
    <s v="Gd"/>
    <s v="TA"/>
    <s v="PConc"/>
    <x v="0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x v="0"/>
    <n v="6"/>
    <n v="1968"/>
    <n v="1992"/>
    <s v="Gable"/>
    <s v="CompShg"/>
    <s v="MetalSd"/>
    <s v="MetalSd"/>
    <s v="BrkFace"/>
    <n v="143"/>
    <s v="TA"/>
    <s v="TA"/>
    <s v="CBlock"/>
    <x v="1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x v="3"/>
    <n v="5"/>
    <n v="1966"/>
    <n v="1966"/>
    <s v="Gable"/>
    <s v="CompShg"/>
    <s v="HdBoard"/>
    <s v="HdBoard"/>
    <s v="BrkFace"/>
    <n v="65"/>
    <s v="TA"/>
    <s v="TA"/>
    <s v="CBlock"/>
    <x v="1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x v="3"/>
    <n v="6"/>
    <n v="1971"/>
    <n v="2008"/>
    <s v="Gable"/>
    <s v="CompShg"/>
    <s v="VinylSd"/>
    <s v="VinylSd"/>
    <s v="None"/>
    <n v="0"/>
    <s v="TA"/>
    <s v="TA"/>
    <s v="CBlock"/>
    <x v="1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n v="5"/>
    <n v="2000"/>
    <n v="2000"/>
    <s v="Gable"/>
    <s v="CompShg"/>
    <s v="MetalSd"/>
    <s v="MetalSd"/>
    <s v="BrkFace"/>
    <n v="216"/>
    <s v="Gd"/>
    <s v="TA"/>
    <s v="PConc"/>
    <x v="0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x v="4"/>
    <n v="5"/>
    <n v="2004"/>
    <n v="2005"/>
    <s v="Hip"/>
    <s v="CompShg"/>
    <s v="VinylSd"/>
    <s v="VinylSd"/>
    <s v="BrkFace"/>
    <n v="66"/>
    <s v="Gd"/>
    <s v="TA"/>
    <s v="PConc"/>
    <x v="2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x v="3"/>
    <n v="6"/>
    <n v="1921"/>
    <n v="1998"/>
    <s v="Gable"/>
    <s v="CompShg"/>
    <s v="MetalSd"/>
    <s v="Wd Sdng"/>
    <s v="None"/>
    <n v="0"/>
    <s v="TA"/>
    <s v="TA"/>
    <s v="BrkTil"/>
    <x v="1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x v="0"/>
    <n v="5"/>
    <n v="2005"/>
    <n v="2005"/>
    <s v="Hip"/>
    <s v="CompShg"/>
    <s v="VinylSd"/>
    <s v="VinylSd"/>
    <s v="Stone"/>
    <n v="16"/>
    <s v="Gd"/>
    <s v="TA"/>
    <s v="PConc"/>
    <x v="2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x v="5"/>
    <n v="4"/>
    <n v="1920"/>
    <n v="2007"/>
    <s v="Gable"/>
    <s v="CompShg"/>
    <s v="VinylSd"/>
    <s v="VinylSd"/>
    <s v="None"/>
    <n v="0"/>
    <s v="TA"/>
    <s v="Gd"/>
    <s v="BrkTil"/>
    <x v="1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x v="1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n v="5"/>
    <n v="2005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x v="0"/>
    <n v="5"/>
    <n v="1999"/>
    <n v="1999"/>
    <s v="Gable"/>
    <s v="CompShg"/>
    <s v="VinylSd"/>
    <s v="VinylSd"/>
    <s v="BrkFace"/>
    <n v="158"/>
    <s v="Gd"/>
    <s v="TA"/>
    <s v="PConc"/>
    <x v="0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x v="3"/>
    <n v="6"/>
    <n v="1977"/>
    <n v="1977"/>
    <s v="Gable"/>
    <s v="CompShg"/>
    <s v="CemntBd"/>
    <s v="CmentBd"/>
    <s v="None"/>
    <n v="0"/>
    <s v="TA"/>
    <s v="TA"/>
    <s v="PConc"/>
    <x v="1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4"/>
    <s v="Gable"/>
    <s v="CompShg"/>
    <s v="VinylSd"/>
    <s v="VinylSd"/>
    <s v="BrkFace"/>
    <n v="170"/>
    <s v="Gd"/>
    <s v="TA"/>
    <s v="PConc"/>
    <x v="0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x v="2"/>
    <n v="5"/>
    <n v="2003"/>
    <n v="2003"/>
    <s v="Hip"/>
    <s v="CompShg"/>
    <s v="VinylSd"/>
    <s v="VinylSd"/>
    <s v="BrkFace"/>
    <n v="171"/>
    <s v="Gd"/>
    <s v="TA"/>
    <s v="PConc"/>
    <x v="0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x v="5"/>
    <n v="6"/>
    <n v="1920"/>
    <n v="1950"/>
    <s v="Gable"/>
    <s v="CompShg"/>
    <s v="CBlock"/>
    <s v="CBlock"/>
    <s v="None"/>
    <n v="0"/>
    <s v="Fa"/>
    <s v="TA"/>
    <s v="PConc"/>
    <x v="1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n v="6"/>
    <n v="1955"/>
    <n v="1996"/>
    <s v="Hip"/>
    <s v="CompShg"/>
    <s v="AsbShng"/>
    <s v="AsbShng"/>
    <s v="None"/>
    <n v="0"/>
    <s v="TA"/>
    <s v="TA"/>
    <s v="CBlock"/>
    <x v="1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x v="0"/>
    <n v="6"/>
    <n v="1998"/>
    <n v="1998"/>
    <s v="Gable"/>
    <s v="CompShg"/>
    <s v="VinylSd"/>
    <s v="VinylSd"/>
    <s v="None"/>
    <n v="0"/>
    <s v="TA"/>
    <s v="TA"/>
    <s v="PConc"/>
    <x v="0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x v="6"/>
    <n v="5"/>
    <n v="2001"/>
    <n v="2002"/>
    <s v="Hip"/>
    <s v="CompShg"/>
    <s v="VinylSd"/>
    <s v="VinylSd"/>
    <s v="BrkFace"/>
    <n v="705"/>
    <s v="Ex"/>
    <s v="TA"/>
    <s v="PConc"/>
    <x v="2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CemntBd"/>
    <s v="CmentBd"/>
    <s v="None"/>
    <n v="0"/>
    <s v="Gd"/>
    <s v="TA"/>
    <s v="PConc"/>
    <x v="0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7"/>
    <s v="Gable"/>
    <s v="CompShg"/>
    <s v="VinylSd"/>
    <s v="VinylSd"/>
    <s v="BrkFace"/>
    <n v="80"/>
    <s v="Gd"/>
    <s v="TA"/>
    <s v="PConc"/>
    <x v="0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x v="1"/>
    <n v="5"/>
    <n v="1930"/>
    <n v="1950"/>
    <s v="Gable"/>
    <s v="CompShg"/>
    <s v="Wd Sdng"/>
    <s v="Wd Sdng"/>
    <s v="None"/>
    <n v="0"/>
    <s v="TA"/>
    <s v="TA"/>
    <s v="BrkTil"/>
    <x v="0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x v="3"/>
    <n v="5"/>
    <n v="1941"/>
    <n v="1960"/>
    <s v="Gable"/>
    <s v="CompShg"/>
    <s v="Wd Sdng"/>
    <s v="Wd Sdng"/>
    <s v="None"/>
    <n v="0"/>
    <s v="TA"/>
    <s v="TA"/>
    <s v="CBlock"/>
    <x v="1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408"/>
    <s v="TA"/>
    <s v="TA"/>
    <s v="CBlock"/>
    <x v="1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x v="3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x v="7"/>
    <n v="3"/>
    <n v="1914"/>
    <n v="1950"/>
    <s v="Gable"/>
    <s v="CompShg"/>
    <s v="Stucco"/>
    <s v="Stucco"/>
    <s v="None"/>
    <n v="0"/>
    <s v="TA"/>
    <s v="Fa"/>
    <s v="BrkTil"/>
    <x v="1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x v="1"/>
    <n v="7"/>
    <n v="1970"/>
    <n v="1970"/>
    <s v="Gable"/>
    <s v="CompShg"/>
    <s v="BrkFace"/>
    <s v="Plywood"/>
    <s v="None"/>
    <n v="0"/>
    <s v="TA"/>
    <s v="TA"/>
    <s v="CBlock"/>
    <x v="1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x v="0"/>
    <n v="7"/>
    <n v="1920"/>
    <n v="1950"/>
    <s v="Hip"/>
    <s v="CompShg"/>
    <s v="Wd Sdng"/>
    <s v="Wd Sdng"/>
    <s v="None"/>
    <n v="0"/>
    <s v="TA"/>
    <s v="TA"/>
    <s v="BrkTil"/>
    <x v="4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x v="3"/>
    <n v="7"/>
    <n v="1918"/>
    <n v="2007"/>
    <s v="Gable"/>
    <s v="CompShg"/>
    <s v="Wd Sdng"/>
    <s v="Wd Sdng"/>
    <s v="None"/>
    <n v="0"/>
    <s v="TA"/>
    <s v="Gd"/>
    <s v="BrkTil"/>
    <x v="1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x v="1"/>
    <n v="5"/>
    <n v="1939"/>
    <n v="1950"/>
    <s v="Gable"/>
    <s v="CompShg"/>
    <s v="WdShing"/>
    <s v="Wd Shng"/>
    <s v="None"/>
    <n v="0"/>
    <s v="TA"/>
    <s v="TA"/>
    <s v="BrkTil"/>
    <x v="1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x v="5"/>
    <n v="8"/>
    <n v="1922"/>
    <n v="2007"/>
    <s v="Gable"/>
    <s v="CompShg"/>
    <s v="VinylSd"/>
    <s v="VinylSd"/>
    <s v="None"/>
    <n v="0"/>
    <s v="TA"/>
    <s v="Gd"/>
    <s v="BrkTil"/>
    <x v="1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x v="0"/>
    <n v="5"/>
    <n v="1978"/>
    <n v="1978"/>
    <s v="Gable"/>
    <s v="CompShg"/>
    <s v="Plywood"/>
    <s v="Plywood"/>
    <s v="BrkFace"/>
    <n v="184"/>
    <s v="TA"/>
    <s v="TA"/>
    <s v="CBlock"/>
    <x v="0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x v="1"/>
    <n v="7"/>
    <n v="1916"/>
    <n v="1950"/>
    <s v="Gable"/>
    <s v="CompShg"/>
    <s v="Stucco"/>
    <s v="Stucco"/>
    <s v="None"/>
    <n v="0"/>
    <s v="TA"/>
    <s v="Gd"/>
    <s v="BrkTil"/>
    <x v="1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x v="4"/>
    <n v="5"/>
    <n v="2006"/>
    <n v="2007"/>
    <s v="Gable"/>
    <s v="CompShg"/>
    <s v="VinylSd"/>
    <s v="VinylSd"/>
    <s v="Stone"/>
    <n v="160"/>
    <s v="Ex"/>
    <s v="TA"/>
    <s v="PConc"/>
    <x v="2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x v="1"/>
    <n v="6"/>
    <n v="1941"/>
    <n v="1950"/>
    <s v="Gable"/>
    <s v="CompShg"/>
    <s v="Wd Sdng"/>
    <s v="Wd Sdng"/>
    <s v="None"/>
    <n v="0"/>
    <s v="TA"/>
    <s v="Gd"/>
    <s v="BrkTil"/>
    <x v="1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0"/>
    <n v="2000"/>
    <s v="Gable"/>
    <s v="CompShg"/>
    <s v="VinylSd"/>
    <s v="VinylSd"/>
    <s v="BrkFace"/>
    <n v="244"/>
    <s v="Gd"/>
    <s v="TA"/>
    <s v="PConc"/>
    <x v="0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x v="3"/>
    <n v="5"/>
    <n v="1967"/>
    <n v="1967"/>
    <s v="Gable"/>
    <s v="CompShg"/>
    <s v="Plywood"/>
    <s v="Plywood"/>
    <s v="None"/>
    <n v="0"/>
    <s v="TA"/>
    <s v="TA"/>
    <s v="CBlock"/>
    <x v="1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x v="3"/>
    <n v="5"/>
    <n v="1967"/>
    <n v="1967"/>
    <s v="Gable"/>
    <s v="CompShg"/>
    <s v="HdBoard"/>
    <s v="HdBoard"/>
    <s v="None"/>
    <n v="0"/>
    <s v="TA"/>
    <s v="TA"/>
    <s v="CBlock"/>
    <x v="1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x v="1"/>
    <n v="7"/>
    <n v="1905"/>
    <n v="2000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6"/>
    <s v="Hip"/>
    <s v="CompShg"/>
    <s v="VinylSd"/>
    <s v="VinylSd"/>
    <s v="BrkFace"/>
    <n v="45"/>
    <s v="Gd"/>
    <s v="TA"/>
    <s v="PConc"/>
    <x v="0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x v="2"/>
    <n v="5"/>
    <n v="2005"/>
    <n v="2006"/>
    <s v="Hip"/>
    <s v="CompShg"/>
    <s v="VinylSd"/>
    <s v="VinylSd"/>
    <s v="BrkFace"/>
    <n v="245"/>
    <s v="Gd"/>
    <s v="TA"/>
    <s v="PConc"/>
    <x v="0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x v="3"/>
    <n v="5"/>
    <n v="1948"/>
    <n v="1950"/>
    <s v="Gable"/>
    <s v="CompShg"/>
    <s v="Wd Sdng"/>
    <s v="Wd Sdng"/>
    <s v="None"/>
    <n v="0"/>
    <s v="TA"/>
    <s v="TA"/>
    <s v="CBlock"/>
    <x v="1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x v="3"/>
    <n v="8"/>
    <n v="1920"/>
    <n v="2004"/>
    <s v="Gable"/>
    <s v="CompShg"/>
    <s v="MetalSd"/>
    <s v="MetalSd"/>
    <s v="None"/>
    <n v="0"/>
    <s v="TA"/>
    <s v="TA"/>
    <s v="BrkTil"/>
    <x v="1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x v="3"/>
    <n v="4"/>
    <n v="1950"/>
    <n v="1982"/>
    <s v="Gable"/>
    <s v="CompShg"/>
    <s v="VinylSd"/>
    <s v="Wd Sdng"/>
    <s v="None"/>
    <n v="0"/>
    <s v="TA"/>
    <s v="TA"/>
    <s v="CBlock"/>
    <x v="1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x v="1"/>
    <n v="6"/>
    <n v="1925"/>
    <n v="1990"/>
    <s v="Gable"/>
    <s v="CompShg"/>
    <s v="WdShing"/>
    <s v="Wd Shng"/>
    <s v="None"/>
    <n v="0"/>
    <s v="TA"/>
    <s v="TA"/>
    <s v="BrkTil"/>
    <x v="1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1"/>
    <n v="7"/>
    <n v="1929"/>
    <n v="1950"/>
    <s v="Gable"/>
    <s v="CompShg"/>
    <s v="WdShing"/>
    <s v="Wd Shng"/>
    <s v="None"/>
    <n v="0"/>
    <s v="TA"/>
    <s v="TA"/>
    <s v="BrkTil"/>
    <x v="1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x v="1"/>
    <n v="5"/>
    <n v="2004"/>
    <n v="2004"/>
    <s v="Gable"/>
    <s v="CompShg"/>
    <s v="VinylSd"/>
    <s v="VinylSd"/>
    <s v="None"/>
    <n v="0"/>
    <s v="TA"/>
    <s v="TA"/>
    <s v="PConc"/>
    <x v="1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x v="2"/>
    <n v="5"/>
    <n v="2007"/>
    <n v="2007"/>
    <s v="Gable"/>
    <s v="CompShg"/>
    <s v="VinylSd"/>
    <s v="VinylSd"/>
    <s v="Stone"/>
    <n v="84"/>
    <s v="Gd"/>
    <s v="TA"/>
    <s v="PConc"/>
    <x v="0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x v="7"/>
    <n v="4"/>
    <n v="1915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x v="2"/>
    <n v="5"/>
    <n v="2004"/>
    <n v="2005"/>
    <s v="Hip"/>
    <s v="CompShg"/>
    <s v="CemntBd"/>
    <s v="CmentBd"/>
    <s v="Stone"/>
    <n v="174"/>
    <s v="Gd"/>
    <s v="TA"/>
    <s v="PConc"/>
    <x v="2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x v="3"/>
    <n v="7"/>
    <n v="1972"/>
    <n v="2007"/>
    <s v="Gable"/>
    <s v="CompShg"/>
    <s v="HdBoard"/>
    <s v="Wd Shng"/>
    <s v="None"/>
    <n v="0"/>
    <s v="TA"/>
    <s v="TA"/>
    <s v="CBlock"/>
    <x v="0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x v="3"/>
    <n v="5"/>
    <n v="1985"/>
    <n v="1985"/>
    <s v="Gable"/>
    <s v="CompShg"/>
    <s v="HdBoard"/>
    <s v="Plywood"/>
    <s v="None"/>
    <n v="0"/>
    <s v="TA"/>
    <s v="TA"/>
    <s v="CBlock"/>
    <x v="1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x v="5"/>
    <n v="7"/>
    <n v="1910"/>
    <n v="1950"/>
    <s v="Gable"/>
    <s v="CompShg"/>
    <s v="VinylSd"/>
    <s v="VinylSd"/>
    <s v="None"/>
    <n v="0"/>
    <s v="TA"/>
    <s v="TA"/>
    <s v="CBlock"/>
    <x v="4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x v="0"/>
    <n v="6"/>
    <n v="1986"/>
    <n v="1991"/>
    <s v="Gable"/>
    <s v="CompShg"/>
    <s v="Plywood"/>
    <s v="Plywood"/>
    <s v="BrkFace"/>
    <n v="123"/>
    <s v="TA"/>
    <s v="Gd"/>
    <s v="CBlock"/>
    <x v="0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n v="8"/>
    <n v="1950"/>
    <n v="2005"/>
    <s v="Gable"/>
    <s v="CompShg"/>
    <s v="VinylSd"/>
    <s v="VinylSd"/>
    <s v="None"/>
    <n v="0"/>
    <s v="TA"/>
    <s v="Gd"/>
    <s v="CBlock"/>
    <x v="1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x v="5"/>
    <n v="5"/>
    <n v="1949"/>
    <n v="1950"/>
    <s v="Gable"/>
    <s v="CompShg"/>
    <s v="BrkFace"/>
    <s v="Stone"/>
    <s v="None"/>
    <n v="0"/>
    <s v="TA"/>
    <s v="TA"/>
    <s v="Slab"/>
    <x v="3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x v="2"/>
    <n v="5"/>
    <n v="2005"/>
    <n v="2006"/>
    <s v="Gable"/>
    <s v="CompShg"/>
    <s v="VinylSd"/>
    <s v="VinylSd"/>
    <s v="Stone"/>
    <n v="366"/>
    <s v="Gd"/>
    <s v="TA"/>
    <s v="PConc"/>
    <x v="0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x v="1"/>
    <n v="7"/>
    <n v="1923"/>
    <n v="2000"/>
    <s v="Gambrel"/>
    <s v="CompShg"/>
    <s v="Wd Sdng"/>
    <s v="Wd Sdng"/>
    <s v="None"/>
    <n v="0"/>
    <s v="TA"/>
    <s v="TA"/>
    <s v="BrkTil"/>
    <x v="1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x v="0"/>
    <n v="5"/>
    <n v="2007"/>
    <n v="2007"/>
    <s v="Hip"/>
    <s v="CompShg"/>
    <s v="VinylSd"/>
    <s v="VinylSd"/>
    <s v="BrkFace"/>
    <n v="130"/>
    <s v="Gd"/>
    <s v="TA"/>
    <s v="PConc"/>
    <x v="0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x v="5"/>
    <n v="6"/>
    <n v="1885"/>
    <n v="1950"/>
    <s v="Gable"/>
    <s v="CompShg"/>
    <s v="VinylSd"/>
    <s v="AsbShng"/>
    <s v="None"/>
    <n v="0"/>
    <s v="TA"/>
    <s v="TA"/>
    <s v="PConc"/>
    <x v="1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731"/>
    <s v="Gd"/>
    <s v="TA"/>
    <s v="PConc"/>
    <x v="0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x v="3"/>
    <n v="5"/>
    <n v="1963"/>
    <n v="1963"/>
    <s v="Gable"/>
    <s v="CompShg"/>
    <s v="HdBoard"/>
    <s v="HdBoard"/>
    <s v="None"/>
    <n v="0"/>
    <s v="TA"/>
    <s v="TA"/>
    <s v="CBlock"/>
    <x v="1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x v="1"/>
    <n v="5"/>
    <n v="1969"/>
    <n v="1969"/>
    <s v="Gable"/>
    <s v="CompShg"/>
    <s v="Plywood"/>
    <s v="Plywood"/>
    <s v="BrkFace"/>
    <n v="312"/>
    <s v="Gd"/>
    <s v="Gd"/>
    <s v="CBlock"/>
    <x v="1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x v="1"/>
    <n v="6"/>
    <n v="1968"/>
    <n v="1968"/>
    <s v="Gable"/>
    <s v="CompShg"/>
    <s v="HdBoard"/>
    <s v="HdBoard"/>
    <s v="BrkFace"/>
    <n v="420"/>
    <s v="TA"/>
    <s v="TA"/>
    <s v="CBlock"/>
    <x v="1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n v="5"/>
    <n v="1977"/>
    <n v="1977"/>
    <s v="Gable"/>
    <s v="CompShg"/>
    <s v="Plywood"/>
    <s v="Plywood"/>
    <s v="None"/>
    <n v="0"/>
    <s v="TA"/>
    <s v="TA"/>
    <s v="CBlock"/>
    <x v="0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x v="1"/>
    <n v="7"/>
    <n v="1966"/>
    <n v="1966"/>
    <s v="Flat"/>
    <s v="Tar&amp;Grv"/>
    <s v="Plywood"/>
    <s v="Plywood"/>
    <s v="None"/>
    <n v="0"/>
    <s v="Gd"/>
    <s v="Gd"/>
    <s v="CBlock"/>
    <x v="0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x v="3"/>
    <n v="5"/>
    <n v="1958"/>
    <n v="1983"/>
    <s v="Hip"/>
    <s v="CompShg"/>
    <s v="HdBoard"/>
    <s v="HdBoard"/>
    <s v="None"/>
    <n v="0"/>
    <s v="TA"/>
    <s v="TA"/>
    <s v="CBlock"/>
    <x v="1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HdBoard"/>
    <s v="HdBoard"/>
    <s v="Stone"/>
    <n v="243"/>
    <s v="Gd"/>
    <s v="TA"/>
    <s v="CBlock"/>
    <x v="1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x v="0"/>
    <n v="5"/>
    <n v="1994"/>
    <n v="1994"/>
    <s v="Gable"/>
    <s v="CompShg"/>
    <s v="VinylSd"/>
    <s v="VinylSd"/>
    <s v="BrkFace"/>
    <n v="448"/>
    <s v="Gd"/>
    <s v="TA"/>
    <s v="PConc"/>
    <x v="0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x v="3"/>
    <n v="6"/>
    <n v="1945"/>
    <n v="1950"/>
    <s v="Gable"/>
    <s v="CompShg"/>
    <s v="MetalSd"/>
    <s v="MetalSd"/>
    <s v="None"/>
    <n v="0"/>
    <s v="TA"/>
    <s v="TA"/>
    <s v="CBlock"/>
    <x v="1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x v="3"/>
    <n v="7"/>
    <n v="1940"/>
    <n v="1992"/>
    <s v="Gable"/>
    <s v="CompShg"/>
    <s v="MetalSd"/>
    <s v="MetalSd"/>
    <s v="Stone"/>
    <n v="294"/>
    <s v="TA"/>
    <s v="Gd"/>
    <s v="CBlock"/>
    <x v="1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x v="1"/>
    <n v="7"/>
    <n v="1981"/>
    <n v="1981"/>
    <s v="Gable"/>
    <s v="CompShg"/>
    <s v="MetalSd"/>
    <s v="MetalSd"/>
    <s v="BrkFace"/>
    <n v="310"/>
    <s v="Gd"/>
    <s v="Gd"/>
    <s v="CBlock"/>
    <x v="0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x v="3"/>
    <n v="5"/>
    <n v="2005"/>
    <n v="2005"/>
    <s v="Gable"/>
    <s v="CompShg"/>
    <s v="VinylSd"/>
    <s v="VinylSd"/>
    <s v="None"/>
    <n v="0"/>
    <s v="Gd"/>
    <s v="TA"/>
    <s v="PConc"/>
    <x v="0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n v="6"/>
    <n v="1976"/>
    <n v="1976"/>
    <s v="Gable"/>
    <s v="CompShg"/>
    <s v="Plywood"/>
    <s v="Plywood"/>
    <s v="None"/>
    <n v="0"/>
    <s v="TA"/>
    <s v="TA"/>
    <s v="CBlock"/>
    <x v="0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n v="6"/>
    <n v="1927"/>
    <n v="200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BrkFace"/>
    <n v="318"/>
    <s v="TA"/>
    <s v="TA"/>
    <s v="PConc"/>
    <x v="0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x v="3"/>
    <n v="5"/>
    <n v="1977"/>
    <n v="1977"/>
    <s v="Gable"/>
    <s v="CompShg"/>
    <s v="BrkFace"/>
    <s v="BrkFace"/>
    <s v="None"/>
    <n v="0"/>
    <s v="TA"/>
    <s v="TA"/>
    <s v="CBlock"/>
    <x v="1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x v="1"/>
    <n v="9"/>
    <n v="1962"/>
    <n v="2005"/>
    <s v="Gable"/>
    <s v="CompShg"/>
    <s v="Wd Sdng"/>
    <s v="Wd Sdng"/>
    <s v="BrkFace"/>
    <n v="237"/>
    <s v="Gd"/>
    <s v="Gd"/>
    <s v="CBlock"/>
    <x v="1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PConc"/>
    <x v="1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x v="2"/>
    <n v="5"/>
    <n v="2008"/>
    <n v="2008"/>
    <s v="Hip"/>
    <s v="CompShg"/>
    <s v="VinylSd"/>
    <s v="VinylSd"/>
    <s v="Stone"/>
    <n v="426"/>
    <s v="Ex"/>
    <s v="TA"/>
    <s v="PConc"/>
    <x v="2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x v="1"/>
    <n v="7"/>
    <n v="1957"/>
    <n v="1996"/>
    <s v="Gable"/>
    <s v="CompShg"/>
    <s v="MetalSd"/>
    <s v="MetalSd"/>
    <s v="None"/>
    <n v="0"/>
    <s v="TA"/>
    <s v="TA"/>
    <s v="CBlock"/>
    <x v="1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x v="0"/>
    <n v="6"/>
    <n v="1979"/>
    <n v="1979"/>
    <s v="Hip"/>
    <s v="CompShg"/>
    <s v="HdBoard"/>
    <s v="HdBoard"/>
    <s v="BrkFace"/>
    <n v="96"/>
    <s v="TA"/>
    <s v="TA"/>
    <s v="CBlock"/>
    <x v="1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x v="1"/>
    <n v="7"/>
    <n v="1922"/>
    <n v="1994"/>
    <s v="Gable"/>
    <s v="CompShg"/>
    <s v="MetalSd"/>
    <s v="MetalSd"/>
    <s v="None"/>
    <n v="0"/>
    <s v="TA"/>
    <s v="TA"/>
    <s v="BrkTil"/>
    <x v="2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47"/>
    <s v="Gd"/>
    <s v="TA"/>
    <s v="PConc"/>
    <x v="0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x v="6"/>
    <n v="5"/>
    <n v="2008"/>
    <n v="2008"/>
    <s v="Gable"/>
    <s v="CompShg"/>
    <s v="VinylSd"/>
    <s v="VinylSd"/>
    <s v="Stone"/>
    <n v="160"/>
    <s v="Ex"/>
    <s v="TA"/>
    <s v="PConc"/>
    <x v="2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x v="1"/>
    <n v="6"/>
    <n v="191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106"/>
    <s v="Gd"/>
    <s v="TA"/>
    <s v="PConc"/>
    <x v="0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x v="1"/>
    <n v="5"/>
    <n v="1966"/>
    <n v="1966"/>
    <s v="Gable"/>
    <s v="CompShg"/>
    <s v="VinylSd"/>
    <s v="VinylSd"/>
    <s v="None"/>
    <n v="0"/>
    <s v="TA"/>
    <s v="TA"/>
    <s v="CBlock"/>
    <x v="1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x v="3"/>
    <n v="7"/>
    <n v="1962"/>
    <n v="1962"/>
    <s v="Gable"/>
    <s v="CompShg"/>
    <s v="HdBoard"/>
    <s v="HdBoard"/>
    <s v="BrkFace"/>
    <n v="189"/>
    <s v="TA"/>
    <s v="TA"/>
    <s v="CBlock"/>
    <x v="1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x v="2"/>
    <n v="5"/>
    <n v="1995"/>
    <n v="1996"/>
    <s v="Gable"/>
    <s v="CompShg"/>
    <s v="VinylSd"/>
    <s v="VinylSd"/>
    <s v="BrkFace"/>
    <n v="438"/>
    <s v="Gd"/>
    <s v="TA"/>
    <s v="PConc"/>
    <x v="0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x v="5"/>
    <n v="7"/>
    <n v="1910"/>
    <n v="2000"/>
    <s v="Gable"/>
    <s v="CompShg"/>
    <s v="MetalSd"/>
    <s v="HdBoard"/>
    <s v="None"/>
    <n v="0"/>
    <s v="TA"/>
    <s v="TA"/>
    <s v="CBlock"/>
    <x v="4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x v="3"/>
    <n v="7"/>
    <n v="1970"/>
    <n v="1970"/>
    <s v="Gable"/>
    <s v="CompShg"/>
    <s v="CemntBd"/>
    <s v="CmentBd"/>
    <s v="None"/>
    <n v="0"/>
    <s v="TA"/>
    <s v="TA"/>
    <s v="CBlock"/>
    <x v="0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x v="3"/>
    <n v="5"/>
    <n v="1974"/>
    <n v="1974"/>
    <s v="Gable"/>
    <s v="CompShg"/>
    <s v="VinylSd"/>
    <s v="VinylSd"/>
    <s v="None"/>
    <n v="0"/>
    <s v="TA"/>
    <s v="TA"/>
    <s v="CBlock"/>
    <x v="0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x v="2"/>
    <n v="5"/>
    <n v="2008"/>
    <n v="2009"/>
    <s v="Gable"/>
    <s v="CompShg"/>
    <s v="CemntBd"/>
    <s v="CmentBd"/>
    <s v="Stone"/>
    <n v="194"/>
    <s v="Gd"/>
    <s v="TA"/>
    <s v="PConc"/>
    <x v="0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3"/>
    <n v="5"/>
    <n v="2005"/>
    <n v="2005"/>
    <s v="Gable"/>
    <s v="CompShg"/>
    <s v="VinylSd"/>
    <s v="VinylSd"/>
    <s v="BrkFace"/>
    <n v="80"/>
    <s v="TA"/>
    <s v="TA"/>
    <s v="PConc"/>
    <x v="0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x v="3"/>
    <n v="5"/>
    <n v="2006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x v="1"/>
    <n v="5"/>
    <n v="1999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x v="1"/>
    <n v="6"/>
    <n v="1978"/>
    <n v="1988"/>
    <s v="Gable"/>
    <s v="CompShg"/>
    <s v="Plywood"/>
    <s v="Plywood"/>
    <s v="Stone"/>
    <n v="119"/>
    <s v="TA"/>
    <s v="TA"/>
    <s v="CBlock"/>
    <x v="0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x v="0"/>
    <n v="9"/>
    <n v="1941"/>
    <n v="2006"/>
    <s v="Gable"/>
    <s v="CompShg"/>
    <s v="CemntBd"/>
    <s v="CmentBd"/>
    <s v="None"/>
    <n v="0"/>
    <s v="Ex"/>
    <s v="Gd"/>
    <s v="Stone"/>
    <x v="1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x v="3"/>
    <n v="6"/>
    <n v="1950"/>
    <n v="1996"/>
    <s v="Hip"/>
    <s v="CompShg"/>
    <s v="MetalSd"/>
    <s v="MetalSd"/>
    <s v="None"/>
    <n v="0"/>
    <s v="TA"/>
    <s v="TA"/>
    <s v="CBlock"/>
    <x v="1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x v="3"/>
    <n v="6"/>
    <n v="1965"/>
    <n v="1965"/>
    <s v="Gable"/>
    <s v="CompShg"/>
    <s v="HdBoard"/>
    <s v="HdBoard"/>
    <s v="None"/>
    <n v="0"/>
    <s v="Gd"/>
    <s v="TA"/>
    <s v="CBlock"/>
    <x v="1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x v="0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x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x v="1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x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x v="2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x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x v="3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x v="1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x v="4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x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x v="5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x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x v="1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x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x v="6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x v="2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x v="7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x v="3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x v="1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x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x v="1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x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x v="8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x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x v="1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x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x v="1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x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x v="1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x v="4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x v="1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x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x v="1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x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x v="1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x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x v="1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x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x v="1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x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x v="9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x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x v="1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x v="3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x v="1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x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x v="1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x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x v="1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x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x v="1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x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x v="1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x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x v="1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x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x v="1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x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x v="1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x v="5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x v="10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x v="6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x v="1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x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x v="1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x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x v="1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x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x v="1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x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x v="11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x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x v="1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x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x v="1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x v="1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x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x v="1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x v="1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x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x v="1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x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x v="1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x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x v="1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x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x v="1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x v="1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x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x v="12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x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x v="1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x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x v="13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x v="7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x v="1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x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x v="14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x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x v="1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x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x v="1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x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x v="1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x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x v="1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x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x v="1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x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x v="3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x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x v="15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x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x v="16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x v="8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x v="1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x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x v="1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x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x v="17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x v="9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x v="1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x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x v="1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x v="10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x v="19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x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x v="2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x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x v="1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x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x v="1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x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x v="1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x v="6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x v="11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x v="1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x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x v="1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x v="21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x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x v="1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x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x v="22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x v="1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x v="23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x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x v="1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x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x v="24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x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x v="1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x v="25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x v="13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x v="26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x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x v="1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x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x v="1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x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x v="1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x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x v="27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x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x v="28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x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x v="29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x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x v="30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x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x v="1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x v="14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x v="1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x v="1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x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x v="1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x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x v="1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x v="15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x v="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x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x v="32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x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x v="33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x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x v="1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x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x v="1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x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x v="1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x v="16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x v="1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x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x v="1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x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x v="34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x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x v="1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x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x v="1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x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x v="35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x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x v="36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x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x v="1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x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x v="1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x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x v="37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x v="9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x v="1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x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x v="38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x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x v="39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x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x v="40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x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x v="1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x v="17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x v="41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x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x v="42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x v="1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x v="9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x v="1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x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x v="4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x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x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x v="1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x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x v="45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x v="18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x v="1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x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x v="1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x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x v="1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x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x v="1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x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x v="1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x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x v="1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x v="46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x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x v="1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x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x v="47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x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x v="48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x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x v="1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x v="1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x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x v="1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x v="19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x v="1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x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x v="1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x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x v="1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x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x v="49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x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x v="50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x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x v="1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x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x v="51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x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x v="1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x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x v="1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x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x v="1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x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x v="53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x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x v="1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x v="54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x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x v="1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x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x v="1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x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x v="55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x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x v="1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x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x v="1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x v="2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x v="56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x v="13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x v="1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x v="57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x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x v="58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x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x v="59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x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x v="1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x v="60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x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x v="1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x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x v="1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x v="61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x v="20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x v="62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x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x v="1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x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x v="63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x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x v="64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x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x v="1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x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x v="1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x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x v="1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x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x v="65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x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x v="1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x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x v="1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x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x v="1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x v="21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x v="55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x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x v="10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x v="1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x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x v="1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x v="22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x v="3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x v="66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x v="23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x v="1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x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x v="67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x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x v="68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x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x v="69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x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x v="1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x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x v="70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x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x v="1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x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x v="1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x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x v="71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x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x v="72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x v="1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x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x v="73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x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x v="1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x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x v="74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x v="24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x v="75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x v="25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x v="1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x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x v="1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x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x v="1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x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x v="76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x v="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x v="77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x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x v="1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x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x v="1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x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x v="1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x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x v="78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x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x v="1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x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x v="1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x v="27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x v="1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x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x v="79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x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x v="1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x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x v="65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x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x v="1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x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x v="1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x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x v="80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x v="28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x v="81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x v="29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x v="1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x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x v="1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x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x v="82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x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x v="83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x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x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x v="1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x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x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x v="85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x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x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x v="1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x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x v="1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x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x v="1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x v="3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x v="87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x v="1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x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x v="88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x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x v="1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x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x v="89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x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x v="1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x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x v="90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x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x v="1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x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x v="1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x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x v="63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x v="16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x v="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x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x v="92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x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x v="1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x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x v="93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x v="31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x v="1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x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x v="94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x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x v="95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x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x v="1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x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x v="1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x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x v="96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x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x v="1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x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x v="1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x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x v="97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x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x v="98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x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x v="1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x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x v="9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x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x v="1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x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x v="1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x v="3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x v="100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x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x v="1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x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x v="1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x v="1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x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x v="1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x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x v="101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x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x v="67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x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x v="1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x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x v="1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x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x v="102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x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x v="1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x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x v="103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x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x v="1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x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x v="1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x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x v="104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x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x v="1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x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x v="1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x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x v="2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x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x v="105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x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x v="1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x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x v="1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x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x v="1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x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x v="1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x v="33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x v="106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x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x v="107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x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x v="1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x v="1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x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x v="10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x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x v="109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x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x v="11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x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x v="111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x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x v="112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x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x v="1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x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x v="1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x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x v="113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x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x v="114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x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x v="115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x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x v="1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x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x v="1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x v="116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x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x v="1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x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x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x v="117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x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x v="1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x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x v="118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x v="3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x v="119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x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x v="1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x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x v="1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x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x v="120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x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x v="1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x v="121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x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x v="1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x v="122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x v="35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x v="13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x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x v="123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x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x v="124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x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x v="125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x v="9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x v="1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x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x v="126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x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x v="127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x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x v="128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x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x v="1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x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x v="129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x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x v="1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x v="36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x v="1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x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x v="1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x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x v="90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x v="37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x v="104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x v="38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x v="1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x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x v="1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x v="1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x v="1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x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x v="130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x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x v="131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x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x v="1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x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x v="1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x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x v="1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x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x v="1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x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x v="132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x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x v="1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x v="39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x v="1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x v="1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x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x v="133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x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x v="134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x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x v="1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x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x v="1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x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x v="135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x v="64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x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x v="1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x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x v="1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x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x v="136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x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x v="1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x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x v="137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x v="40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x v="1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x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x v="1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x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x v="1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x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x v="1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x v="41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x v="1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x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x v="1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x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x v="139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x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x v="140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x v="42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x v="86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x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x v="141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x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x v="84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x v="43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x v="1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x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x v="1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x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x v="1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x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x v="1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x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x v="142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x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x v="143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x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x v="1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x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x v="1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x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x v="144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x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x v="1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x v="1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x v="145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x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x v="1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x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x v="146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x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x v="147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x v="44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x v="1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x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x v="14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x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x v="1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x v="45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x v="149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x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x v="1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x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x v="150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x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x v="1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x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x v="1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x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x v="151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x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x v="152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x v="31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x v="153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x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x v="1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x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x v="1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x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x v="154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x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x v="1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x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x v="1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x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x v="155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x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x v="1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x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x v="156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x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x v="1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x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x v="1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x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x v="1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x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x v="157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x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x v="158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x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x v="1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x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x v="1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x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x v="109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x v="46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x v="159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x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x v="160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x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x v="1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x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x v="1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x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x v="1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x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x v="1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x v="47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x v="161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x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x v="1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x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x v="44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x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x v="162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x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x v="163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x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x v="1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x v="22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x v="1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x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x v="1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x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x v="1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x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x v="164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x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x v="1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x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x v="165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x v="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x v="1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x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x v="1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x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x v="1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x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x v="1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x v="48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x v="86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x v="166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x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x v="167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x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x v="16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x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x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x v="169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x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x v="170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x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x v="1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x v="49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x v="1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x v="50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x v="171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x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x v="1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x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x v="1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x v="76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x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x v="1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x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x v="114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x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x v="1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x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x v="1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x v="172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x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x v="104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x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x v="86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x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x v="1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x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x v="1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x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x v="173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x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x v="120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x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x v="1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x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x v="1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x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x v="67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x v="27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x v="1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x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x v="21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x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x v="17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x v="51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x v="175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x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x v="176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x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x v="1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x v="52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x v="177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x v="1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x v="1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x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x v="1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x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x v="3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x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x v="1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x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x v="1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x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x v="1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x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x v="1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x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x v="1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x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x v="1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x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x v="1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x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x v="1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x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x v="1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x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x v="179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x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x v="1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x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x v="1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x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x v="1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x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x v="1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x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x v="18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x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x v="1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x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x v="1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x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x v="1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x v="3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x v="1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x v="1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x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x v="113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x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x v="1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x v="46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x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x v="181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x v="53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x v="44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x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x v="1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x v="1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x v="54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x v="1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x v="5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x v="1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x v="56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x v="182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x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x v="1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x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x v="1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x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x v="183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x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x v="184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x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x v="1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x v="22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x v="1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x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x v="61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x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x v="185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x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x v="18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x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x v="1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x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x v="90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x v="57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x v="1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x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x v="1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x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x v="1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x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x v="1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x v="1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x v="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x v="1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x v="31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x v="1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x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x v="83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x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x v="18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x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x v="188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x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x v="120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x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x v="167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x v="59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x v="1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x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x v="189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x v="60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x v="190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x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x v="191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x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x v="1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x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x v="1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x v="14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x v="192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x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x v="1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9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x v="1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x v="61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x v="1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x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x v="193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x v="62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x v="1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x v="1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x v="194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x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x v="195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x v="63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x v="102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x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x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x v="1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x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x v="1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x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x v="1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x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x v="196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x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x v="1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x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x v="1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x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x v="197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x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x v="198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x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x v="67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x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x v="1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x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x v="1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x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x v="199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x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x v="1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x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x v="1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x v="1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x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x v="1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x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x v="20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x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x v="1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x v="57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x v="1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x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x v="201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x v="3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x v="202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x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x v="1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x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x v="1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x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x v="1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x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x v="1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x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x v="203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x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x v="204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x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x v="198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x v="64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x v="205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x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x v="1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x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x v="20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x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x v="1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x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x v="1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x v="1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x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x v="18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x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x v="39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x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x v="207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x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x v="170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x v="7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x v="167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x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x v="1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x v="65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x v="90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x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x v="208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x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x v="1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x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x v="1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x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x v="1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x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x v="162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x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x v="209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x v="66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x v="1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x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x v="1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x v="31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x v="1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x v="1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x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x v="1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x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x v="210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x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x v="111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x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x v="1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x v="1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x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x v="1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x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x v="211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x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x v="1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x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x v="1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x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x v="109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x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x v="18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x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x v="212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x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x v="213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x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x v="167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x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x v="1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x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x v="214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x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x v="1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x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x v="55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x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x v="162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x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x v="1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x v="21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x v="215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x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x v="1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x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x v="216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x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x v="1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x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x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x v="1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x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x v="115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x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x v="1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x v="1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x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x v="11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x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x v="1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67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x v="217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x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x v="1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x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x v="3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x v="21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x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x v="1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x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x v="1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x v="60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x v="1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x v="68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x v="20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x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x v="1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x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x v="219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x v="69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x v="1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x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x v="1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x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x v="1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x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x v="1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x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x v="22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x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x v="1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x v="133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x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x v="1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x v="70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x v="1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x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x v="1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x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x v="221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x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x v="70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x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x v="109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x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x v="1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x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x v="1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x v="23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x v="1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x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x v="1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x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x v="222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x v="71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x v="22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x v="34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x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x v="105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x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x v="224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x v="72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x v="1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x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x v="225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x v="1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x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x v="226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x v="31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x v="183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x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x v="1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x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x v="146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x v="3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x v="227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x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x v="1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x v="65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x v="1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x v="19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x v="1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x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x v="228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x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x v="132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x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x v="1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x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x v="1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x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x v="1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x v="73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x v="229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x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x v="84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x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x v="1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x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x v="1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x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x v="1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x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x v="230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x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x v="231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x v="74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x v="1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x v="3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x v="1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x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x v="1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x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x v="1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x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x v="84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x v="75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x v="1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x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x v="1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x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x v="232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x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x v="233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x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x v="234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x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x v="63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x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x v="1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x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x v="1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x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x v="235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x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x v="236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x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x v="1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x v="31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x v="237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x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x v="1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x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x v="1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x v="76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x v="1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x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x v="1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x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x v="1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x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x v="1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x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x v="1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x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x v="238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x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x v="11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x v="23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x v="1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x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x v="67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x v="1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x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x v="1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x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x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x v="1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x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x v="1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x v="23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x v="77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x v="1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x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x v="1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x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x v="72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x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x v="1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x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x v="240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x v="78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x v="1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x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x v="241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x v="71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x v="1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x v="1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x v="35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x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x v="242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x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x v="1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x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x v="1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x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x v="1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x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x v="1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x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x v="1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x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x v="1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x v="31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x v="1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x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x v="1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x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x v="1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x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x v="1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x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x v="1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x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x v="92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x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x v="1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x v="233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x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x v="1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x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x v="98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x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x v="243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x v="31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x v="1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x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x v="1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x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x v="1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x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x v="1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x v="79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x v="244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x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x v="245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x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x v="11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x v="80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x v="1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x v="81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x v="246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x v="82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x v="247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x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x v="189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x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x v="1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x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x v="248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x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x v="1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x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x v="42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x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x v="184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x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x v="249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x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x v="250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x v="251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x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x v="1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x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x v="1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x v="252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x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x v="253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x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x v="1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x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x v="1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x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x v="25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x v="14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x v="255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x v="14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x v="1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x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x v="256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x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x v="1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x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x v="1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x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x v="1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x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x v="1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x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x v="1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x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x v="1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x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x v="1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x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x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x v="1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x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x v="1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x v="1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x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x v="146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x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x v="1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x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x v="1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x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x v="257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x v="83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x v="1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x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x v="258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x v="84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x v="259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x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x v="1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x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x v="260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x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x v="1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x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x v="1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x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x v="145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x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x v="1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x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x v="122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x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x v="14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x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x v="1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x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x v="1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x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x v="261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x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x v="262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x v="85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x v="263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x v="82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x v="1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x v="44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x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x v="264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x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x v="1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x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x v="1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x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x v="1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x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x v="86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x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x v="1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x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x v="265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x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x v="1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x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x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x v="1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x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x v="1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x v="86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x v="77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x v="27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x v="1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x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x v="1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x v="3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x v="1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x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x v="1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x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x v="1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x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x v="96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x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x v="1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x v="31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x v="145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x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x v="266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x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x v="1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x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x v="1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x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x v="1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x v="57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x v="1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x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x v="267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x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268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x v="1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x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167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x v="92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x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x v="1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x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x v="1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x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x v="1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x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x v="1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x v="87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x v="86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x v="1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x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x v="269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x v="84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x v="88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x v="270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x v="89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x v="1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x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x v="1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x v="271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x v="90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x v="1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x v="272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x v="17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x v="1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x v="273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x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x v="274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x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x v="1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x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x v="44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x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x v="1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x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x v="1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x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x v="1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x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x v="1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x v="50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x v="275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x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x v="1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x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x v="8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x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x v="276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x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x v="1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x v="1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x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x v="1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x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x v="1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x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x v="1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x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x v="1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x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x v="1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x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x v="67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x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x v="234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x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x v="1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x v="1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x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x v="1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x v="29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x v="1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x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x v="277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x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x v="278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x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x v="1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x v="227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x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x v="1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x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x v="1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x v="1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x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x v="17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x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x v="279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x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x v="112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x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x v="1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x v="1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x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x v="1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x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x v="280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x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x v="1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x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x v="1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x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x v="281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x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x v="22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x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x v="1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x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x v="1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x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x v="1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x v="282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x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x v="1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x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x v="283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x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x v="1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x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x v="1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x v="1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x v="1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x v="115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x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x v="1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x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x v="1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x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x v="1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x v="70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x v="1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x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x v="284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x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x v="1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x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x v="257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x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x v="285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x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x v="1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x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x v="1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x v="31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x v="286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x v="30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x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x v="1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x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x v="1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x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x v="287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x v="3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x v="1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x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x v="279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x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x v="28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x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x v="1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x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x v="1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x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x v="1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x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x v="1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x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x v="289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x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x v="64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x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x v="1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x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x v="290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x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x v="1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x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x v="1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x v="1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x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x v="1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x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x v="1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x v="1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x v="53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x v="1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x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x v="14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x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x v="29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x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x v="292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x v="91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x v="1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x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x v="293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x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x v="1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x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x v="1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x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x v="1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x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x v="294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x v="36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x v="1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x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x v="1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x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x v="109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x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x v="1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x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x v="1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x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x v="1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x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x v="1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x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x v="214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x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x v="1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x v="295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x v="10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x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x v="1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x v="1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x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x v="67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x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x v="1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x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x v="2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x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x v="250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x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x v="1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x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x v="59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x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x v="296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x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x v="297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x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x v="1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x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x v="29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x v="1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x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x v="237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x v="135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x v="1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x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x v="1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x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x v="299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x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x v="101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x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x v="1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x v="1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x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x v="1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x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x v="1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x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x v="1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x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x v="300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x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x v="1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x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x v="30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x v="269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x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x v="1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x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x v="302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x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x v="1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x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x v="303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x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x v="304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x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x v="30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x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x v="30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x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x v="307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x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x v="308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x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x v="1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x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x v="309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x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x v="1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x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x v="1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x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x v="1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x v="92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x v="1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x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x v="1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x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x v="1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x v="93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x v="1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x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x v="1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x v="1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x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x v="1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x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x v="1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x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x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x v="1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x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x v="1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x v="94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x v="63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x v="40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x v="1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x v="310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x v="31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x v="1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x v="95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x v="1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x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x v="311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x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x v="1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x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x v="1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x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x v="27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x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x v="1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x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x v="1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x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x v="1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x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x v="312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x v="17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x v="1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x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x v="1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x v="96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x v="1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x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x v="1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x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x v="1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x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x v="313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x v="183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x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x v="314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x v="2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x v="315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x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x v="316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x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x v="1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x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x v="1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x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x v="1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x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x v="1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x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x v="317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x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x v="183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x v="1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x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x v="197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x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x v="1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x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x v="318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x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x v="1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x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x v="1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x v="29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x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x v="1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x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x v="1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x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x v="1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x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x v="1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x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x v="1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x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x v="319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x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x v="1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x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x v="320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x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x v="1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x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x v="1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x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x v="124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x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x v="321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x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x v="322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x v="97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x v="1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x v="98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x v="1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x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x v="132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x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x v="1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x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x v="1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x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x v="323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x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x v="324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x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x v="282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x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x v="325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x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x v="1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x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x v="1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x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x v="326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x v="327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x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x v="44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x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x v="1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x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x v="11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x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x v="328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x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x v="1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x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x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x v="1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x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x v="1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x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x v="1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x v="99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x v="1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x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x v="1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x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x v="105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x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x v="1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x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x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x v="124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x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x v="1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x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x v="1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x v="329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x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x v="330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x v="13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x v="1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x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x v="1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x v="54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x v="1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x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x v="331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x v="5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x v="1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x v="38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x v="225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x v="1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x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x v="1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x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x v="1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x v="1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x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x v="1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x v="17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x v="33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x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x v="1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x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x v="333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x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x v="257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x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x v="1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x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x v="334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x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x v="2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x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x v="1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x v="1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x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x v="1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x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x v="1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x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x v="335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x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x v="1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x v="336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x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x v="1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x v="3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x v="1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x v="31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x v="1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x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x v="1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x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x v="1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x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x v="27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x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x v="1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x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x v="1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x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x v="1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x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x v="337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x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x v="1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x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x v="338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x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x v="1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x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x v="48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x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x v="1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x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x v="211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x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x v="1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x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x v="339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x v="27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x v="3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x v="4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x v="1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x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x v="1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x v="71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x v="1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x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x v="11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x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x v="341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x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x v="1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x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x v="281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x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x v="342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x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x v="1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x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x v="70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x v="343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x v="4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x v="344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x v="1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x v="100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x v="1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x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x v="1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x v="101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x v="1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x v="27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x v="345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x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x v="1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x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x v="1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x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x v="1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x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x v="1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x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x v="346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x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x v="73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x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x v="1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x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x v="1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x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x v="1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x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x v="1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x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x v="1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x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x v="1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x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x v="347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x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x v="221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x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x v="348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x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x v="1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x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x v="1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x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x v="106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x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x v="349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x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x v="350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x v="351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x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x v="1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x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x v="152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x v="57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x v="352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x v="7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x v="1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x v="102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x v="353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x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x v="1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x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x v="354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x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x v="1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x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x v="1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x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x v="355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x v="52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x v="356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x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x v="1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x v="17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x v="9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x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x v="357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x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x v="1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x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x v="215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x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x v="358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x v="62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x v="1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x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x v="90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x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x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x v="359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x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x v="360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x v="103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x v="1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x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x v="1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x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x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x v="361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x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x v="362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x v="104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x v="1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x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x v="1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x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x v="1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x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x v="1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x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x v="1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x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x v="1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x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x v="1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x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x v="33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x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x v="84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x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x v="1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x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x v="1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x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x v="1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x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x v="1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x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x v="209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x v="1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x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x v="3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x v="183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x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x v="1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x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x v="1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x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x v="16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x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x v="1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x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x v="115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x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x v="1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x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x v="363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x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x v="1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x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x v="1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x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x v="1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x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x v="364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x v="10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x v="1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x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x v="1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x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x v="1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x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x v="365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x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x v="366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x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x v="135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x v="159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x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x v="1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x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x v="1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x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x v="41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x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x v="1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x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x v="1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x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x v="1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x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x v="367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x v="44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x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x v="318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x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x v="1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x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x v="368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x v="106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x v="1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x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x v="1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x v="1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x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x v="1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x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x v="226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x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x v="55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x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x v="313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x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x v="1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x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x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x v="1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x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x v="1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x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x v="252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x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x v="1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x v="211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x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x v="369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x v="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x v="1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x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x v="52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x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x v="370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x v="85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x v="1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x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x v="371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x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x v="344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x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x v="37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x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x v="1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x v="1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x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x v="1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x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x v="373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x v="107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x v="374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x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x v="189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x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x v="1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x v="375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x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x v="376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x v="70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x v="1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x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x v="1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x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x v="1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x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x v="303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x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x v="377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x v="108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x v="378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x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x v="1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x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x v="1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x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x v="1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x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x v="319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x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x v="1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x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x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x v="379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x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x v="197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x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x v="1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x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x v="1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x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x v="1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x v="109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x v="1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x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x v="38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x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x v="1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x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x v="240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x v="83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x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x v="381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x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x v="1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x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x v="38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x v="1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x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x v="1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x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x v="1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x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x v="1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x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x v="1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x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x v="1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x v="110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x v="1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x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x v="383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x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x v="128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x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x v="1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x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x v="93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x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x v="1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x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x v="1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x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x v="1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x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x v="1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x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x v="1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x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x v="1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x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x v="135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x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x v="1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x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x v="1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x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x v="1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67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x v="1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x v="111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x v="1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x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x v="317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x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x v="215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x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x v="1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x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x v="1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x v="1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x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x v="384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x v="102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x v="167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x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x v="1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x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x v="1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x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x v="1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x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x v="47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x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x v="1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x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x v="1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x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x v="334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x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x v="83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x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x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x v="1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x v="112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x v="1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x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x v="1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x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x v="1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x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x v="287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x v="113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x v="385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x v="14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x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x v="386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x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x v="387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x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x v="388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x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x v="10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x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x v="1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x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x v="1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x v="120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x v="1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x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x v="389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x v="114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x v="1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x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x v="390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x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x v="391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x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167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x v="15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x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x v="392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x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x v="393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x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x v="1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x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x v="342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x v="115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x v="1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x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x v="394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x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x v="1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x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x v="395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x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x v="1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x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x v="1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x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x v="181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x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x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x v="335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x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x v="1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x v="27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x v="1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x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x v="369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x v="116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x v="1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x v="31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x v="176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x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x v="396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x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x v="397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x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x v="135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x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x v="1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x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x v="398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x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x v="1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x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x v="1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x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x v="1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x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x v="399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x v="117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x v="1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x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x v="400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x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x v="1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x v="118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x v="179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x v="29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x v="401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x v="112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x v="54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x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x v="402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x v="31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x v="42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x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x v="1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x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x v="1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x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x v="37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x v="46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x v="1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x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x v="1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x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x v="1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x v="403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x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x v="404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x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x v="55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x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x v="405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x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x v="1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x v="1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x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x v="112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x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x v="1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x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x v="406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x v="11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x v="289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x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x v="1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x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x v="1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x v="71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x v="407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x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x v="1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x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x v="408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x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x v="1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x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x v="1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x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x v="409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x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x v="4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x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x v="1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x v="81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x v="1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x v="11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x v="411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x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x v="1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x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x v="1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x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x v="412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x v="1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x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x v="1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x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x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x v="1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x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x v="1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x v="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x v="356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x v="71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x v="377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x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x v="413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x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x v="1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x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x v="1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x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x v="1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x v="3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x v="1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x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x v="414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x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x v="393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x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x v="1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x v="55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x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x v="1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x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x v="1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x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x v="1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x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x v="1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x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x v="415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x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x v="1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x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x v="416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x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x v="1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x v="31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x v="1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x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B873A-8EE8-4A11-AE67-38D04FF1C8CE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3:F1426" firstHeaderRow="1" firstDataRow="1" firstDataCol="1" rowPageCount="1" colPageCount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2"/>
        <item x="4"/>
        <item x="0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23">
    <i>
      <x v="495"/>
    </i>
    <i>
      <x v="916"/>
    </i>
    <i>
      <x v="968"/>
    </i>
    <i>
      <x v="30"/>
    </i>
    <i>
      <x v="710"/>
    </i>
    <i>
      <x v="1337"/>
    </i>
    <i>
      <x v="1325"/>
    </i>
    <i>
      <x v="812"/>
    </i>
    <i>
      <x v="1380"/>
    </i>
    <i>
      <x v="636"/>
    </i>
    <i>
      <x v="410"/>
    </i>
    <i>
      <x v="1100"/>
    </i>
    <i>
      <x v="375"/>
    </i>
    <i>
      <x v="462"/>
    </i>
    <i>
      <x v="1432"/>
    </i>
    <i>
      <x v="874"/>
    </i>
    <i>
      <x v="620"/>
    </i>
    <i>
      <x v="398"/>
    </i>
    <i>
      <x v="1279"/>
    </i>
    <i>
      <x v="29"/>
    </i>
    <i>
      <x v="264"/>
    </i>
    <i>
      <x v="915"/>
    </i>
    <i>
      <x v="614"/>
    </i>
    <i>
      <x v="383"/>
    </i>
    <i>
      <x v="250"/>
    </i>
    <i>
      <x v="329"/>
    </i>
    <i>
      <x v="155"/>
    </i>
    <i>
      <x v="242"/>
    </i>
    <i>
      <x v="1326"/>
    </i>
    <i>
      <x v="589"/>
    </i>
    <i>
      <x v="431"/>
    </i>
    <i>
      <x v="935"/>
    </i>
    <i>
      <x v="68"/>
    </i>
    <i>
      <x v="1039"/>
    </i>
    <i>
      <x v="1143"/>
    </i>
    <i>
      <x v="1144"/>
    </i>
    <i>
      <x v="434"/>
    </i>
    <i>
      <x v="386"/>
    </i>
    <i>
      <x v="1061"/>
    </i>
    <i>
      <x v="341"/>
    </i>
    <i>
      <x v="308"/>
    </i>
    <i>
      <x v="632"/>
    </i>
    <i>
      <x v="1323"/>
    </i>
    <i>
      <x v="98"/>
    </i>
    <i>
      <x v="1378"/>
    </i>
    <i>
      <x v="1086"/>
    </i>
    <i>
      <x v="125"/>
    </i>
    <i>
      <x v="649"/>
    </i>
    <i>
      <x v="1453"/>
    </i>
    <i>
      <x v="344"/>
    </i>
    <i>
      <x v="88"/>
    </i>
    <i>
      <x v="638"/>
    </i>
    <i>
      <x v="1013"/>
    </i>
    <i>
      <x v="430"/>
    </i>
    <i>
      <x v="976"/>
    </i>
    <i>
      <x v="528"/>
    </i>
    <i>
      <x v="489"/>
    </i>
    <i>
      <x v="1001"/>
    </i>
    <i>
      <x v="127"/>
    </i>
    <i>
      <x v="325"/>
    </i>
    <i>
      <x v="676"/>
    </i>
    <i>
      <x v="1022"/>
    </i>
    <i>
      <x v="287"/>
    </i>
    <i>
      <x v="655"/>
    </i>
    <i>
      <x v="912"/>
    </i>
    <i>
      <x v="1007"/>
    </i>
    <i>
      <x v="696"/>
    </i>
    <i>
      <x v="479"/>
    </i>
    <i>
      <x v="235"/>
    </i>
    <i>
      <x v="307"/>
    </i>
    <i>
      <x v="1062"/>
    </i>
    <i>
      <x v="438"/>
    </i>
    <i>
      <x v="75"/>
    </i>
    <i>
      <x v="998"/>
    </i>
    <i>
      <x v="1376"/>
    </i>
    <i>
      <x v="494"/>
    </i>
    <i>
      <x v="1072"/>
    </i>
    <i>
      <x v="1219"/>
    </i>
    <i>
      <x v="1449"/>
    </i>
    <i>
      <x v="637"/>
    </i>
    <i>
      <x v="821"/>
    </i>
    <i>
      <x v="1131"/>
    </i>
    <i>
      <x v="1137"/>
    </i>
    <i>
      <x v="232"/>
    </i>
    <i>
      <x v="97"/>
    </i>
    <i>
      <x v="352"/>
    </i>
    <i>
      <x v="1186"/>
    </i>
    <i>
      <x v="514"/>
    </i>
    <i>
      <x v="750"/>
    </i>
    <i>
      <x v="223"/>
    </i>
    <i>
      <x v="1038"/>
    </i>
    <i>
      <x v="658"/>
    </i>
    <i>
      <x v="210"/>
    </i>
    <i>
      <x v="456"/>
    </i>
    <i>
      <x v="91"/>
    </i>
    <i>
      <x v="972"/>
    </i>
    <i>
      <x v="1257"/>
    </i>
    <i>
      <x v="179"/>
    </i>
    <i>
      <x v="121"/>
    </i>
    <i>
      <x v="106"/>
    </i>
    <i>
      <x v="393"/>
    </i>
    <i>
      <x v="837"/>
    </i>
    <i>
      <x v="884"/>
    </i>
    <i>
      <x v="761"/>
    </i>
    <i>
      <x v="1332"/>
    </i>
    <i>
      <x v="61"/>
    </i>
    <i>
      <x v="1009"/>
    </i>
    <i>
      <x v="771"/>
    </i>
    <i>
      <x v="1135"/>
    </i>
    <i>
      <x v="711"/>
    </i>
    <i>
      <x v="729"/>
    </i>
    <i>
      <x v="163"/>
    </i>
    <i>
      <x v="671"/>
    </i>
    <i>
      <x v="198"/>
    </i>
    <i>
      <x v="1362"/>
    </i>
    <i>
      <x v="1185"/>
    </i>
    <i>
      <x v="146"/>
    </i>
    <i>
      <x v="1028"/>
    </i>
    <i>
      <x v="1370"/>
    </i>
    <i>
      <x v="1404"/>
    </i>
    <i>
      <x v="1384"/>
    </i>
    <i>
      <x v="617"/>
    </i>
    <i>
      <x v="353"/>
    </i>
    <i>
      <x v="227"/>
    </i>
    <i>
      <x v="809"/>
    </i>
    <i>
      <x v="1104"/>
    </i>
    <i>
      <x v="896"/>
    </i>
    <i>
      <x v="217"/>
    </i>
    <i>
      <x v="772"/>
    </i>
    <i>
      <x v="1206"/>
    </i>
    <i>
      <x v="74"/>
    </i>
    <i>
      <x v="535"/>
    </i>
    <i>
      <x v="1292"/>
    </i>
    <i>
      <x v="788"/>
    </i>
    <i>
      <x v="562"/>
    </i>
    <i>
      <x v="402"/>
    </i>
    <i>
      <x v="557"/>
    </i>
    <i>
      <x v="651"/>
    </i>
    <i>
      <x v="734"/>
    </i>
    <i>
      <x v="693"/>
    </i>
    <i>
      <x v="1345"/>
    </i>
    <i>
      <x v="1163"/>
    </i>
    <i>
      <x v="38"/>
    </i>
    <i>
      <x v="394"/>
    </i>
    <i>
      <x v="427"/>
    </i>
    <i>
      <x v="677"/>
    </i>
    <i>
      <x v="870"/>
    </i>
    <i>
      <x v="826"/>
    </i>
    <i>
      <x v="709"/>
    </i>
    <i>
      <x v="801"/>
    </i>
    <i>
      <x v="204"/>
    </i>
    <i>
      <x v="52"/>
    </i>
    <i>
      <x v="79"/>
    </i>
    <i>
      <x v="459"/>
    </i>
    <i>
      <x v="450"/>
    </i>
    <i>
      <x v="439"/>
    </i>
    <i>
      <x v="728"/>
    </i>
    <i>
      <x v="662"/>
    </i>
    <i>
      <x v="594"/>
    </i>
    <i>
      <x v="797"/>
    </i>
    <i>
      <x v="900"/>
    </i>
    <i>
      <x v="978"/>
    </i>
    <i>
      <x v="1356"/>
    </i>
    <i>
      <x v="241"/>
    </i>
    <i>
      <x v="1063"/>
    </i>
    <i>
      <x v="1319"/>
    </i>
    <i>
      <x v="537"/>
    </i>
    <i>
      <x v="225"/>
    </i>
    <i>
      <x v="202"/>
    </i>
    <i>
      <x v="1122"/>
    </i>
    <i>
      <x v="1383"/>
    </i>
    <i>
      <x v="1448"/>
    </i>
    <i>
      <x v="1407"/>
    </i>
    <i>
      <x v="551"/>
    </i>
    <i>
      <x v="1025"/>
    </i>
    <i>
      <x v="239"/>
    </i>
    <i>
      <x v="48"/>
    </i>
    <i>
      <x v="500"/>
    </i>
    <i>
      <x v="422"/>
    </i>
    <i>
      <x v="555"/>
    </i>
    <i>
      <x v="1212"/>
    </i>
    <i>
      <x v="51"/>
    </i>
    <i>
      <x v="773"/>
    </i>
    <i>
      <x v="596"/>
    </i>
    <i>
      <x v="149"/>
    </i>
    <i>
      <x v="140"/>
    </i>
    <i>
      <x v="108"/>
    </i>
    <i>
      <x v="107"/>
    </i>
    <i>
      <x v="413"/>
    </i>
    <i>
      <x v="490"/>
    </i>
    <i>
      <x v="406"/>
    </i>
    <i>
      <x v="1220"/>
    </i>
    <i>
      <x v="1177"/>
    </i>
    <i>
      <x v="1294"/>
    </i>
    <i>
      <x v="1125"/>
    </i>
    <i>
      <x v="436"/>
    </i>
    <i>
      <x v="872"/>
    </i>
    <i>
      <x v="814"/>
    </i>
    <i>
      <x v="1200"/>
    </i>
    <i>
      <x v="960"/>
    </i>
    <i>
      <x v="1148"/>
    </i>
    <i>
      <x v="986"/>
    </i>
    <i>
      <x v="1202"/>
    </i>
    <i>
      <x v="1377"/>
    </i>
    <i>
      <x v="1114"/>
    </i>
    <i>
      <x v="931"/>
    </i>
    <i>
      <x v="1132"/>
    </i>
    <i>
      <x v="9"/>
    </i>
    <i>
      <x v="363"/>
    </i>
    <i>
      <x v="441"/>
    </i>
    <i>
      <x v="1029"/>
    </i>
    <i>
      <x v="804"/>
    </i>
    <i>
      <x v="1123"/>
    </i>
    <i>
      <x v="1120"/>
    </i>
    <i>
      <x v="582"/>
    </i>
    <i>
      <x v="575"/>
    </i>
    <i>
      <x v="609"/>
    </i>
    <i>
      <x v="883"/>
    </i>
    <i>
      <x v="330"/>
    </i>
    <i>
      <x v="437"/>
    </i>
    <i>
      <x v="390"/>
    </i>
    <i>
      <x v="1314"/>
    </i>
    <i>
      <x v="1136"/>
    </i>
    <i>
      <x v="1428"/>
    </i>
    <i>
      <x v="1249"/>
    </i>
    <i>
      <x v="1014"/>
    </i>
    <i>
      <x v="448"/>
    </i>
    <i>
      <x v="1291"/>
    </i>
    <i>
      <x v="1101"/>
    </i>
    <i>
      <x v="1176"/>
    </i>
    <i>
      <x v="1034"/>
    </i>
    <i>
      <x v="312"/>
    </i>
    <i>
      <x v="951"/>
    </i>
    <i>
      <x v="243"/>
    </i>
    <i>
      <x v="499"/>
    </i>
    <i>
      <x v="449"/>
    </i>
    <i>
      <x v="571"/>
    </i>
    <i>
      <x v="1183"/>
    </i>
    <i>
      <x v="1400"/>
    </i>
    <i>
      <x v="268"/>
    </i>
    <i>
      <x v="725"/>
    </i>
    <i>
      <x v="1153"/>
    </i>
    <i>
      <x v="1436"/>
    </i>
    <i>
      <x v="1443"/>
    </i>
    <i>
      <x v="560"/>
    </i>
    <i>
      <x v="995"/>
    </i>
    <i>
      <x v="150"/>
    </i>
    <i>
      <x v="288"/>
    </i>
    <i>
      <x v="1349"/>
    </i>
    <i>
      <x v="1266"/>
    </i>
    <i>
      <x v="432"/>
    </i>
    <i>
      <x v="1416"/>
    </i>
    <i>
      <x v="890"/>
    </i>
    <i>
      <x v="396"/>
    </i>
    <i>
      <x v="373"/>
    </i>
    <i>
      <x v="1392"/>
    </i>
    <i>
      <x v="1340"/>
    </i>
    <i>
      <x v="697"/>
    </i>
    <i>
      <x v="89"/>
    </i>
    <i>
      <x v="630"/>
    </i>
    <i>
      <x v="464"/>
    </i>
    <i>
      <x v="956"/>
    </i>
    <i>
      <x v="1391"/>
    </i>
    <i>
      <x v="1150"/>
    </i>
    <i>
      <x v="1418"/>
    </i>
    <i>
      <x v="274"/>
    </i>
    <i>
      <x v="509"/>
    </i>
    <i>
      <x v="505"/>
    </i>
    <i>
      <x v="722"/>
    </i>
    <i>
      <x v="59"/>
    </i>
    <i>
      <x v="945"/>
    </i>
    <i>
      <x v="154"/>
    </i>
    <i>
      <x v="228"/>
    </i>
    <i>
      <x v="144"/>
    </i>
    <i>
      <x v="372"/>
    </i>
    <i>
      <x v="548"/>
    </i>
    <i>
      <x v="387"/>
    </i>
    <i>
      <x v="985"/>
    </i>
    <i>
      <x v="1215"/>
    </i>
    <i>
      <x v="1192"/>
    </i>
    <i>
      <x v="1334"/>
    </i>
    <i>
      <x v="904"/>
    </i>
    <i>
      <x v="1385"/>
    </i>
    <i>
      <x v="1408"/>
    </i>
    <i>
      <x v="1333"/>
    </i>
    <i>
      <x v="418"/>
    </i>
    <i>
      <x v="1079"/>
    </i>
    <i>
      <x v="323"/>
    </i>
    <i>
      <x v="83"/>
    </i>
    <i>
      <x v="49"/>
    </i>
    <i>
      <x v="194"/>
    </i>
    <i>
      <x v="77"/>
    </i>
    <i>
      <x v="184"/>
    </i>
    <i>
      <x v="380"/>
    </i>
    <i>
      <x v="1096"/>
    </i>
    <i>
      <x v="855"/>
    </i>
    <i>
      <x v="1229"/>
    </i>
    <i>
      <x v="1367"/>
    </i>
    <i>
      <x v="165"/>
    </i>
    <i>
      <x v="445"/>
    </i>
    <i>
      <x v="954"/>
    </i>
    <i>
      <x v="760"/>
    </i>
    <i>
      <x v="1421"/>
    </i>
    <i>
      <x v="1255"/>
    </i>
    <i>
      <x v="126"/>
    </i>
    <i>
      <x v="531"/>
    </i>
    <i>
      <x v="565"/>
    </i>
    <i>
      <x v="905"/>
    </i>
    <i>
      <x v="835"/>
    </i>
    <i>
      <x v="784"/>
    </i>
    <i>
      <x v="1098"/>
    </i>
    <i>
      <x v="233"/>
    </i>
    <i>
      <x v="170"/>
    </i>
    <i>
      <x v="719"/>
    </i>
    <i>
      <x v="679"/>
    </i>
    <i>
      <x v="1339"/>
    </i>
    <i>
      <x v="1261"/>
    </i>
    <i>
      <x v="99"/>
    </i>
    <i>
      <x v="666"/>
    </i>
    <i>
      <x v="713"/>
    </i>
    <i>
      <x v="395"/>
    </i>
    <i>
      <x v="867"/>
    </i>
    <i>
      <x v="950"/>
    </i>
    <i>
      <x v="1094"/>
    </i>
    <i>
      <x v="1162"/>
    </i>
    <i>
      <x v="1445"/>
    </i>
    <i>
      <x v="10"/>
    </i>
    <i>
      <x v="71"/>
    </i>
    <i>
      <x v="547"/>
    </i>
    <i>
      <x v="1248"/>
    </i>
    <i>
      <x v="8"/>
    </i>
    <i>
      <x v="23"/>
    </i>
    <i>
      <x v="512"/>
    </i>
    <i>
      <x v="1112"/>
    </i>
    <i>
      <x v="54"/>
    </i>
    <i>
      <x v="193"/>
    </i>
    <i>
      <x v="358"/>
    </i>
    <i>
      <x v="263"/>
    </i>
    <i>
      <x v="145"/>
    </i>
    <i>
      <x v="586"/>
    </i>
    <i>
      <x v="498"/>
    </i>
    <i>
      <x v="1304"/>
    </i>
    <i>
      <x v="1234"/>
    </i>
    <i>
      <x v="1117"/>
    </i>
    <i>
      <x v="1252"/>
    </i>
    <i>
      <x v="43"/>
    </i>
    <i>
      <x v="714"/>
    </i>
    <i>
      <x v="839"/>
    </i>
    <i>
      <x v="1327"/>
    </i>
    <i>
      <x v="292"/>
    </i>
    <i>
      <x v="908"/>
    </i>
    <i>
      <x v="1389"/>
    </i>
    <i>
      <x v="733"/>
    </i>
    <i>
      <x v="579"/>
    </i>
    <i>
      <x v="861"/>
    </i>
    <i>
      <x v="850"/>
    </i>
    <i>
      <x v="15"/>
    </i>
    <i>
      <x v="311"/>
    </i>
    <i>
      <x v="526"/>
    </i>
    <i>
      <x v="368"/>
    </i>
    <i>
      <x v="957"/>
    </i>
    <i>
      <x v="740"/>
    </i>
    <i>
      <x v="876"/>
    </i>
    <i>
      <x v="484"/>
    </i>
    <i>
      <x v="475"/>
    </i>
    <i>
      <x v="863"/>
    </i>
    <i>
      <x v="1285"/>
    </i>
    <i>
      <x v="1331"/>
    </i>
    <i>
      <x v="1231"/>
    </i>
    <i>
      <x v="491"/>
    </i>
    <i>
      <x v="584"/>
    </i>
    <i>
      <x v="543"/>
    </i>
    <i>
      <x v="1081"/>
    </i>
    <i>
      <x v="873"/>
    </i>
    <i>
      <x v="1406"/>
    </i>
    <i>
      <x v="847"/>
    </i>
    <i>
      <x v="1119"/>
    </i>
    <i>
      <x v="93"/>
    </i>
    <i>
      <x v="952"/>
    </i>
    <i>
      <x v="357"/>
    </i>
    <i>
      <x v="513"/>
    </i>
    <i>
      <x v="1221"/>
    </i>
    <i>
      <x v="215"/>
    </i>
    <i>
      <x v="1214"/>
    </i>
    <i>
      <x v="1113"/>
    </i>
    <i>
      <x v="26"/>
    </i>
    <i>
      <x v="770"/>
    </i>
    <i>
      <x v="1352"/>
    </i>
    <i>
      <x v="187"/>
    </i>
    <i>
      <x v="425"/>
    </i>
    <i>
      <x v="622"/>
    </i>
    <i>
      <x v="628"/>
    </i>
    <i>
      <x v="653"/>
    </i>
    <i>
      <x v="723"/>
    </i>
    <i>
      <x v="899"/>
    </i>
    <i>
      <x v="1010"/>
    </i>
    <i>
      <x v="1070"/>
    </i>
    <i>
      <x v="917"/>
    </i>
    <i>
      <x v="970"/>
    </i>
    <i>
      <x v="779"/>
    </i>
    <i>
      <x v="967"/>
    </i>
    <i>
      <x v="1069"/>
    </i>
    <i>
      <x v="1102"/>
    </i>
    <i>
      <x v="1130"/>
    </i>
    <i>
      <x v="1336"/>
    </i>
    <i>
      <x v="887"/>
    </i>
    <i>
      <x v="806"/>
    </i>
    <i>
      <x v="76"/>
    </i>
    <i>
      <x v="291"/>
    </i>
    <i>
      <x v="569"/>
    </i>
    <i>
      <x v="122"/>
    </i>
    <i>
      <x v="1387"/>
    </i>
    <i>
      <x v="1450"/>
    </i>
    <i>
      <x v="78"/>
    </i>
    <i>
      <x v="879"/>
    </i>
    <i>
      <x v="996"/>
    </i>
    <i>
      <x v="1092"/>
    </i>
    <i>
      <x v="1422"/>
    </i>
    <i>
      <x v="110"/>
    </i>
    <i>
      <x v="1003"/>
    </i>
    <i>
      <x v="246"/>
    </i>
    <i>
      <x v="587"/>
    </i>
    <i>
      <x v="816"/>
    </i>
    <i>
      <x v="1275"/>
    </i>
    <i>
      <x v="1272"/>
    </i>
    <i>
      <x v="1399"/>
    </i>
    <i>
      <x v="615"/>
    </i>
    <i>
      <x v="669"/>
    </i>
    <i>
      <x v="663"/>
    </i>
    <i>
      <x v="1088"/>
    </i>
    <i>
      <x v="944"/>
    </i>
    <i>
      <x v="1397"/>
    </i>
    <i>
      <x v="1223"/>
    </i>
    <i>
      <x v="592"/>
    </i>
    <i>
      <x v="1307"/>
    </i>
    <i>
      <x v="1398"/>
    </i>
    <i>
      <x v="698"/>
    </i>
    <i>
      <x v="1295"/>
    </i>
    <i>
      <x v="1077"/>
    </i>
    <i>
      <x v="1235"/>
    </i>
    <i>
      <x v="116"/>
    </i>
    <i>
      <x v="19"/>
    </i>
    <i>
      <x v="273"/>
    </i>
    <i>
      <x v="331"/>
    </i>
    <i>
      <x v="574"/>
    </i>
    <i>
      <x v="424"/>
    </i>
    <i>
      <x v="979"/>
    </i>
    <i>
      <x v="786"/>
    </i>
    <i>
      <x v="1140"/>
    </i>
    <i>
      <x v="1283"/>
    </i>
    <i>
      <x v="1274"/>
    </i>
    <i>
      <x v="21"/>
    </i>
    <i>
      <x v="633"/>
    </i>
    <i>
      <x v="823"/>
    </i>
    <i>
      <x v="626"/>
    </i>
    <i>
      <x v="834"/>
    </i>
    <i>
      <x v="200"/>
    </i>
    <i>
      <x v="3"/>
    </i>
    <i>
      <x v="354"/>
    </i>
    <i>
      <x v="247"/>
    </i>
    <i>
      <x v="63"/>
    </i>
    <i>
      <x v="674"/>
    </i>
    <i>
      <x v="502"/>
    </i>
    <i>
      <x v="703"/>
    </i>
    <i>
      <x v="593"/>
    </i>
    <i>
      <x v="550"/>
    </i>
    <i>
      <x v="701"/>
    </i>
    <i>
      <x v="840"/>
    </i>
    <i>
      <x v="969"/>
    </i>
    <i>
      <x v="895"/>
    </i>
    <i>
      <x v="1129"/>
    </i>
    <i>
      <x v="1297"/>
    </i>
    <i>
      <x v="1208"/>
    </i>
    <i>
      <x v="1411"/>
    </i>
    <i>
      <x v="1427"/>
    </i>
    <i>
      <x v="1118"/>
    </i>
    <i>
      <x v="345"/>
    </i>
    <i>
      <x v="207"/>
    </i>
    <i>
      <x v="277"/>
    </i>
    <i>
      <x v="44"/>
    </i>
    <i>
      <x v="148"/>
    </i>
    <i>
      <x v="690"/>
    </i>
    <i>
      <x v="556"/>
    </i>
    <i>
      <x v="601"/>
    </i>
    <i>
      <x v="843"/>
    </i>
    <i>
      <x v="694"/>
    </i>
    <i>
      <x v="419"/>
    </i>
    <i>
      <x v="741"/>
    </i>
    <i>
      <x v="1233"/>
    </i>
    <i>
      <x v="1425"/>
    </i>
    <i>
      <x v="1458"/>
    </i>
    <i>
      <x v="295"/>
    </i>
    <i>
      <x v="777"/>
    </i>
    <i>
      <x v="1238"/>
    </i>
    <i>
      <x v="570"/>
    </i>
    <i>
      <x v="136"/>
    </i>
    <i>
      <x v="5"/>
    </i>
    <i>
      <x v="588"/>
    </i>
    <i>
      <x v="721"/>
    </i>
    <i>
      <x v="680"/>
    </i>
    <i>
      <x v="946"/>
    </i>
    <i>
      <x v="943"/>
    </i>
    <i>
      <x v="1149"/>
    </i>
    <i>
      <x v="1286"/>
    </i>
    <i>
      <x v="1222"/>
    </i>
    <i>
      <x v="645"/>
    </i>
    <i>
      <x v="911"/>
    </i>
    <i>
      <x v="796"/>
    </i>
    <i>
      <x v="1431"/>
    </i>
    <i>
      <x v="206"/>
    </i>
    <i>
      <x v="42"/>
    </i>
    <i>
      <x v="12"/>
    </i>
    <i>
      <x v="634"/>
    </i>
    <i>
      <x v="838"/>
    </i>
    <i>
      <x v="1197"/>
    </i>
    <i>
      <x v="1269"/>
    </i>
    <i>
      <x v="1368"/>
    </i>
    <i>
      <x v="1139"/>
    </i>
    <i>
      <x v="1424"/>
    </i>
    <i>
      <x v="1364"/>
    </i>
    <i>
      <x v="811"/>
    </i>
    <i>
      <x v="1053"/>
    </i>
    <i>
      <x v="73"/>
    </i>
    <i>
      <x v="361"/>
    </i>
    <i>
      <x v="254"/>
    </i>
    <i>
      <x v="209"/>
    </i>
    <i>
      <x v="36"/>
    </i>
    <i>
      <x v="411"/>
    </i>
    <i>
      <x v="576"/>
    </i>
    <i>
      <x v="886"/>
    </i>
    <i>
      <x v="955"/>
    </i>
    <i>
      <x v="1080"/>
    </i>
    <i>
      <x v="1047"/>
    </i>
    <i>
      <x v="913"/>
    </i>
    <i>
      <x v="1213"/>
    </i>
    <i>
      <x v="1452"/>
    </i>
    <i>
      <x v="1225"/>
    </i>
    <i>
      <x v="327"/>
    </i>
    <i>
      <x v="656"/>
    </i>
    <i>
      <x v="921"/>
    </i>
    <i>
      <x v="578"/>
    </i>
    <i>
      <x v="1093"/>
    </i>
    <i>
      <x v="1160"/>
    </i>
    <i>
      <x v="467"/>
    </i>
    <i>
      <x v="791"/>
    </i>
    <i>
      <x v="365"/>
    </i>
    <i>
      <x v="613"/>
    </i>
    <i>
      <x v="485"/>
    </i>
    <i>
      <x v="504"/>
    </i>
    <i>
      <x v="856"/>
    </i>
    <i>
      <x v="1085"/>
    </i>
    <i>
      <x v="1308"/>
    </i>
    <i>
      <x v="1324"/>
    </i>
    <i>
      <x v="1227"/>
    </i>
    <i>
      <x v="829"/>
    </i>
    <i>
      <x v="1459"/>
    </i>
    <i>
      <x v="269"/>
    </i>
    <i>
      <x v="230"/>
    </i>
    <i>
      <x v="472"/>
    </i>
    <i>
      <x v="611"/>
    </i>
    <i>
      <x v="376"/>
    </i>
    <i>
      <x v="878"/>
    </i>
    <i>
      <x v="1199"/>
    </i>
    <i>
      <x v="195"/>
    </i>
    <i>
      <x v="675"/>
    </i>
    <i>
      <x v="865"/>
    </i>
    <i>
      <x v="687"/>
    </i>
    <i>
      <x v="203"/>
    </i>
    <i>
      <x v="16"/>
    </i>
    <i>
      <x v="657"/>
    </i>
    <i>
      <x v="1145"/>
    </i>
    <i>
      <x v="1441"/>
    </i>
    <i>
      <x v="31"/>
    </i>
    <i>
      <x v="416"/>
    </i>
    <i>
      <x v="889"/>
    </i>
    <i>
      <x v="1438"/>
    </i>
    <i>
      <x v="303"/>
    </i>
    <i>
      <x v="1005"/>
    </i>
    <i>
      <x v="1151"/>
    </i>
    <i>
      <x v="1357"/>
    </i>
    <i>
      <x v="129"/>
    </i>
    <i>
      <x v="405"/>
    </i>
    <i>
      <x v="521"/>
    </i>
    <i>
      <x v="942"/>
    </i>
    <i>
      <x v="1282"/>
    </i>
    <i>
      <x v="132"/>
    </i>
    <i>
      <x v="940"/>
    </i>
    <i>
      <x v="262"/>
    </i>
    <i>
      <x v="599"/>
    </i>
    <i>
      <x v="603"/>
    </i>
    <i>
      <x v="831"/>
    </i>
    <i>
      <x v="1259"/>
    </i>
    <i>
      <x v="1068"/>
    </i>
    <i>
      <x v="346"/>
    </i>
    <i>
      <x v="164"/>
    </i>
    <i>
      <x v="296"/>
    </i>
    <i>
      <x v="643"/>
    </i>
    <i>
      <x v="606"/>
    </i>
    <i>
      <x v="858"/>
    </i>
    <i>
      <x v="862"/>
    </i>
    <i>
      <x v="37"/>
    </i>
    <i>
      <x v="627"/>
    </i>
    <i>
      <x v="901"/>
    </i>
    <i>
      <x v="188"/>
    </i>
    <i>
      <x v="81"/>
    </i>
    <i>
      <x v="836"/>
    </i>
    <i>
      <x v="1204"/>
    </i>
    <i>
      <x v="289"/>
    </i>
    <i>
      <x v="123"/>
    </i>
    <i>
      <x v="844"/>
    </i>
    <i>
      <x v="348"/>
    </i>
    <i>
      <x v="24"/>
    </i>
    <i>
      <x v="1064"/>
    </i>
    <i>
      <x v="1071"/>
    </i>
    <i>
      <x v="1299"/>
    </i>
    <i>
      <x v="910"/>
    </i>
    <i>
      <x v="892"/>
    </i>
    <i>
      <x v="1178"/>
    </i>
    <i>
      <x v="117"/>
    </i>
    <i>
      <x v="339"/>
    </i>
    <i>
      <x v="128"/>
    </i>
    <i>
      <x v="647"/>
    </i>
    <i>
      <x v="493"/>
    </i>
    <i>
      <x v="482"/>
    </i>
    <i>
      <x v="648"/>
    </i>
    <i>
      <x v="461"/>
    </i>
    <i>
      <x v="1040"/>
    </i>
    <i>
      <x v="818"/>
    </i>
    <i>
      <x v="962"/>
    </i>
    <i>
      <x v="959"/>
    </i>
    <i>
      <x v="1296"/>
    </i>
    <i>
      <x v="1341"/>
    </i>
    <i>
      <x v="1344"/>
    </i>
    <i>
      <x v="1078"/>
    </i>
    <i>
      <x v="213"/>
    </i>
    <i>
      <x v="360"/>
    </i>
    <i>
      <x v="486"/>
    </i>
    <i>
      <x v="754"/>
    </i>
    <i>
      <x v="1320"/>
    </i>
    <i>
      <x v="1363"/>
    </i>
    <i>
      <x v="14"/>
    </i>
    <i>
      <x v="300"/>
    </i>
    <i>
      <x v="717"/>
    </i>
    <i>
      <x v="880"/>
    </i>
    <i>
      <x v="1382"/>
    </i>
    <i>
      <x v="1099"/>
    </i>
    <i>
      <x v="347"/>
    </i>
    <i>
      <x v="841"/>
    </i>
    <i>
      <x v="813"/>
    </i>
    <i>
      <x v="1446"/>
    </i>
    <i>
      <x v="253"/>
    </i>
    <i>
      <x v="60"/>
    </i>
    <i>
      <x v="538"/>
    </i>
    <i>
      <x v="516"/>
    </i>
    <i>
      <x v="853"/>
    </i>
    <i>
      <x v="1194"/>
    </i>
    <i>
      <x v="299"/>
    </i>
    <i>
      <x v="757"/>
    </i>
    <i>
      <x v="18"/>
    </i>
    <i>
      <x v="286"/>
    </i>
    <i>
      <x v="366"/>
    </i>
    <i>
      <x v="522"/>
    </i>
    <i>
      <x v="681"/>
    </i>
    <i>
      <x v="716"/>
    </i>
    <i>
      <x v="1073"/>
    </i>
    <i>
      <x v="1103"/>
    </i>
    <i>
      <x v="982"/>
    </i>
    <i>
      <x v="808"/>
    </i>
    <i>
      <x v="40"/>
    </i>
    <i>
      <x v="625"/>
    </i>
    <i>
      <x v="488"/>
    </i>
    <i>
      <x v="1030"/>
    </i>
    <i>
      <x v="1018"/>
    </i>
    <i>
      <x v="1083"/>
    </i>
    <i>
      <x v="1091"/>
    </i>
    <i>
      <x v="966"/>
    </i>
    <i>
      <x v="767"/>
    </i>
    <i>
      <x v="1298"/>
    </i>
    <i>
      <x v="1434"/>
    </i>
    <i>
      <x v="1396"/>
    </i>
    <i>
      <x v="790"/>
    </i>
    <i>
      <x v="508"/>
    </i>
    <i>
      <x v="458"/>
    </i>
    <i>
      <x v="785"/>
    </i>
    <i>
      <x v="1262"/>
    </i>
    <i>
      <x v="214"/>
    </i>
    <i>
      <x v="369"/>
    </i>
    <i>
      <x v="775"/>
    </i>
    <i>
      <x v="751"/>
    </i>
    <i>
      <x v="1276"/>
    </i>
    <i>
      <x v="160"/>
    </i>
    <i>
      <x v="442"/>
    </i>
    <i>
      <x v="1293"/>
    </i>
    <i>
      <x v="173"/>
    </i>
    <i>
      <x v="735"/>
    </i>
    <i>
      <x v="1393"/>
    </i>
    <i>
      <x v="1171"/>
    </i>
    <i>
      <x v="92"/>
    </i>
    <i>
      <x v="1006"/>
    </i>
    <i>
      <x v="1124"/>
    </i>
    <i>
      <x v="119"/>
    </i>
    <i>
      <x v="483"/>
    </i>
    <i>
      <x v="852"/>
    </i>
    <i>
      <x v="1211"/>
    </i>
    <i>
      <x v="87"/>
    </i>
    <i>
      <x v="577"/>
    </i>
    <i>
      <x v="285"/>
    </i>
    <i>
      <x v="510"/>
    </i>
    <i>
      <x v="401"/>
    </i>
    <i>
      <x v="672"/>
    </i>
    <i>
      <x v="715"/>
    </i>
    <i>
      <x v="367"/>
    </i>
    <i>
      <x v="1012"/>
    </i>
    <i>
      <x v="1052"/>
    </i>
    <i>
      <x v="893"/>
    </i>
    <i>
      <x v="975"/>
    </i>
    <i>
      <x v="1193"/>
    </i>
    <i>
      <x v="624"/>
    </i>
    <i>
      <x v="1254"/>
    </i>
    <i>
      <x v="33"/>
    </i>
    <i>
      <x v="783"/>
    </i>
    <i>
      <x v="1371"/>
    </i>
    <i>
      <x v="310"/>
    </i>
    <i>
      <x v="142"/>
    </i>
    <i>
      <x v="830"/>
    </i>
    <i>
      <x v="294"/>
    </i>
    <i>
      <x v="659"/>
    </i>
    <i>
      <x v="466"/>
    </i>
    <i>
      <x v="833"/>
    </i>
    <i>
      <x v="219"/>
    </i>
    <i>
      <x v="1026"/>
    </i>
    <i>
      <x v="974"/>
    </i>
    <i>
      <x v="1379"/>
    </i>
    <i>
      <x v="1067"/>
    </i>
    <i>
      <x v="1335"/>
    </i>
    <i>
      <x v="404"/>
    </i>
    <i>
      <x v="668"/>
    </i>
    <i>
      <x v="991"/>
    </i>
    <i>
      <x v="1190"/>
    </i>
    <i>
      <x v="84"/>
    </i>
    <i>
      <x v="623"/>
    </i>
    <i>
      <x v="629"/>
    </i>
    <i>
      <x v="1134"/>
    </i>
    <i>
      <x v="1284"/>
    </i>
    <i>
      <x v="104"/>
    </i>
    <i>
      <x v="397"/>
    </i>
    <i>
      <x v="1247"/>
    </i>
    <i>
      <x v="922"/>
    </i>
    <i>
      <x v="41"/>
    </i>
    <i>
      <x v="573"/>
    </i>
    <i>
      <x v="561"/>
    </i>
    <i>
      <x v="1076"/>
    </i>
    <i>
      <x v="854"/>
    </i>
    <i>
      <x v="1097"/>
    </i>
    <i>
      <x v="1242"/>
    </i>
    <i>
      <x v="1355"/>
    </i>
    <i>
      <x v="137"/>
    </i>
    <i>
      <x v="845"/>
    </i>
    <i>
      <x v="795"/>
    </i>
    <i>
      <x v="1351"/>
    </i>
    <i>
      <x v="1170"/>
    </i>
    <i>
      <x v="201"/>
    </i>
    <i>
      <x v="1251"/>
    </i>
    <i>
      <x v="1172"/>
    </i>
    <i>
      <x v="953"/>
    </i>
    <i>
      <x v="370"/>
    </i>
    <i>
      <x v="56"/>
    </i>
    <i>
      <x v="177"/>
    </i>
    <i>
      <x v="443"/>
    </i>
    <i>
      <x v="891"/>
    </i>
    <i>
      <x v="755"/>
    </i>
    <i>
      <x v="492"/>
    </i>
    <i>
      <x v="252"/>
    </i>
    <i>
      <x v="356"/>
    </i>
    <i>
      <x v="186"/>
    </i>
    <i>
      <x v="682"/>
    </i>
    <i>
      <x v="971"/>
    </i>
    <i>
      <x v="1041"/>
    </i>
    <i>
      <x v="1167"/>
    </i>
    <i>
      <x v="670"/>
    </i>
    <i>
      <x v="914"/>
    </i>
    <i>
      <x v="993"/>
    </i>
    <i>
      <x v="135"/>
    </i>
    <i>
      <x v="86"/>
    </i>
    <i>
      <x v="909"/>
    </i>
    <i>
      <x v="857"/>
    </i>
    <i>
      <x v="1126"/>
    </i>
    <i>
      <x v="1191"/>
    </i>
    <i>
      <x v="1435"/>
    </i>
    <i>
      <x v="1147"/>
    </i>
    <i>
      <x v="842"/>
    </i>
    <i>
      <x v="298"/>
    </i>
    <i>
      <x v="487"/>
    </i>
    <i>
      <x v="530"/>
    </i>
    <i>
      <x v="558"/>
    </i>
    <i>
      <x v="429"/>
    </i>
    <i>
      <x v="799"/>
    </i>
    <i>
      <x v="925"/>
    </i>
    <i>
      <x v="743"/>
    </i>
    <i>
      <x v="1455"/>
    </i>
    <i>
      <x v="265"/>
    </i>
    <i>
      <x v="455"/>
    </i>
    <i>
      <x v="1236"/>
    </i>
    <i>
      <x v="781"/>
    </i>
    <i>
      <x v="1415"/>
    </i>
    <i>
      <x v="115"/>
    </i>
    <i>
      <x v="260"/>
    </i>
    <i>
      <x v="695"/>
    </i>
    <i>
      <x v="525"/>
    </i>
    <i>
      <x v="927"/>
    </i>
    <i>
      <x v="780"/>
    </i>
    <i>
      <x v="1020"/>
    </i>
    <i>
      <x v="1195"/>
    </i>
    <i>
      <x v="1095"/>
    </i>
    <i>
      <x v="1050"/>
    </i>
    <i>
      <x v="919"/>
    </i>
    <i>
      <x v="1329"/>
    </i>
    <i>
      <x v="50"/>
    </i>
    <i>
      <x v="180"/>
    </i>
    <i>
      <x v="407"/>
    </i>
    <i>
      <x v="1343"/>
    </i>
    <i>
      <x v="1273"/>
    </i>
    <i>
      <x v="355"/>
    </i>
    <i>
      <x v="1301"/>
    </i>
    <i>
      <x v="1358"/>
    </i>
    <i>
      <x v="101"/>
    </i>
    <i>
      <x v="314"/>
    </i>
    <i>
      <x v="534"/>
    </i>
    <i>
      <x v="1066"/>
    </i>
    <i>
      <x v="882"/>
    </i>
    <i>
      <x v="1245"/>
    </i>
    <i>
      <x v="1198"/>
    </i>
    <i>
      <x v="980"/>
    </i>
    <i>
      <x v="465"/>
    </i>
    <i>
      <x v="965"/>
    </i>
    <i>
      <x v="379"/>
    </i>
    <i>
      <x v="738"/>
    </i>
    <i>
      <x v="742"/>
    </i>
    <i>
      <x v="284"/>
    </i>
    <i>
      <x v="1309"/>
    </i>
    <i>
      <x v="758"/>
    </i>
    <i>
      <x v="267"/>
    </i>
    <i>
      <x v="708"/>
    </i>
    <i>
      <x v="1444"/>
    </i>
    <i>
      <x v="544"/>
    </i>
    <i>
      <x v="32"/>
    </i>
    <i>
      <x v="222"/>
    </i>
    <i>
      <x v="1420"/>
    </i>
    <i>
      <x v="1156"/>
    </i>
    <i>
      <x v="1106"/>
    </i>
    <i>
      <x v="120"/>
    </i>
    <i>
      <x v="66"/>
    </i>
    <i>
      <x v="111"/>
    </i>
    <i>
      <x v="134"/>
    </i>
    <i>
      <x v="248"/>
    </i>
    <i>
      <x v="902"/>
    </i>
    <i>
      <x v="744"/>
    </i>
    <i>
      <x v="1055"/>
    </i>
    <i>
      <x v="1146"/>
    </i>
    <i>
      <x v="1281"/>
    </i>
    <i>
      <x v="55"/>
    </i>
    <i>
      <x v="205"/>
    </i>
    <i>
      <x v="1263"/>
    </i>
    <i>
      <x v="1290"/>
    </i>
    <i>
      <x v="124"/>
    </i>
    <i>
      <x v="433"/>
    </i>
    <i>
      <x v="1004"/>
    </i>
    <i>
      <x v="810"/>
    </i>
    <i>
      <x v="1108"/>
    </i>
    <i>
      <x v="1260"/>
    </i>
    <i>
      <x v="1264"/>
    </i>
    <i>
      <x v="415"/>
    </i>
    <i>
      <x v="1"/>
    </i>
    <i>
      <x v="580"/>
    </i>
    <i>
      <x v="973"/>
    </i>
    <i>
      <x v="1429"/>
    </i>
    <i>
      <x v="820"/>
    </i>
    <i>
      <x v="616"/>
    </i>
    <i>
      <x v="168"/>
    </i>
    <i>
      <x v="1265"/>
    </i>
    <i>
      <x v="191"/>
    </i>
    <i>
      <x v="174"/>
    </i>
    <i>
      <x v="497"/>
    </i>
    <i>
      <x v="1224"/>
    </i>
    <i>
      <x v="1116"/>
    </i>
    <i>
      <x v="523"/>
    </i>
    <i>
      <x v="936"/>
    </i>
    <i>
      <x v="95"/>
    </i>
    <i>
      <x v="281"/>
    </i>
    <i>
      <x v="72"/>
    </i>
    <i>
      <x v="266"/>
    </i>
    <i>
      <x v="563"/>
    </i>
    <i>
      <x v="997"/>
    </i>
    <i>
      <x v="958"/>
    </i>
    <i>
      <x v="828"/>
    </i>
    <i>
      <x v="1454"/>
    </i>
    <i>
      <x v="1159"/>
    </i>
    <i>
      <x v="236"/>
    </i>
    <i>
      <x v="1271"/>
    </i>
    <i>
      <x v="1056"/>
    </i>
    <i>
      <x v="590"/>
    </i>
    <i>
      <x v="211"/>
    </i>
    <i>
      <x v="1433"/>
    </i>
    <i>
      <x v="1246"/>
    </i>
    <i>
      <x v="1184"/>
    </i>
    <i>
      <x v="469"/>
    </i>
    <i>
      <x v="849"/>
    </i>
    <i>
      <x v="992"/>
    </i>
    <i>
      <x v="782"/>
    </i>
    <i>
      <x v="319"/>
    </i>
    <i>
      <x v="1017"/>
    </i>
    <i>
      <x v="789"/>
    </i>
    <i>
      <x v="731"/>
    </i>
    <i>
      <x v="881"/>
    </i>
    <i>
      <x v="1084"/>
    </i>
    <i>
      <x v="381"/>
    </i>
    <i>
      <x v="536"/>
    </i>
    <i>
      <x v="454"/>
    </i>
    <i>
      <x v="1110"/>
    </i>
    <i>
      <x v="315"/>
    </i>
    <i>
      <x v="463"/>
    </i>
    <i>
      <x v="712"/>
    </i>
    <i>
      <x v="802"/>
    </i>
    <i>
      <x v="827"/>
    </i>
    <i>
      <x v="1210"/>
    </i>
    <i>
      <x v="1360"/>
    </i>
    <i>
      <x v="1189"/>
    </i>
    <i>
      <x v="860"/>
    </i>
    <i>
      <x v="109"/>
    </i>
    <i>
      <x v="351"/>
    </i>
    <i>
      <x v="152"/>
    </i>
    <i>
      <x v="364"/>
    </i>
    <i>
      <x v="166"/>
    </i>
    <i>
      <x v="446"/>
    </i>
    <i>
      <x v="471"/>
    </i>
    <i>
      <x v="739"/>
    </i>
    <i>
      <x v="933"/>
    </i>
    <i>
      <x v="1230"/>
    </i>
    <i>
      <x v="1287"/>
    </i>
    <i>
      <x v="1258"/>
    </i>
    <i>
      <x v="1322"/>
    </i>
    <i>
      <x v="388"/>
    </i>
    <i>
      <x v="652"/>
    </i>
    <i>
      <x v="1023"/>
    </i>
    <i>
      <x v="1440"/>
    </i>
    <i>
      <x v="192"/>
    </i>
    <i>
      <x v="279"/>
    </i>
    <i>
      <x v="334"/>
    </i>
    <i>
      <x v="385"/>
    </i>
    <i>
      <x v="1082"/>
    </i>
    <i>
      <x v="1430"/>
    </i>
    <i>
      <x v="229"/>
    </i>
    <i>
      <x v="948"/>
    </i>
    <i>
      <x v="923"/>
    </i>
    <i>
      <x v="1401"/>
    </i>
    <i>
      <x v="1366"/>
    </i>
    <i>
      <x v="80"/>
    </i>
    <i>
      <x v="667"/>
    </i>
    <i>
      <x v="1402"/>
    </i>
    <i>
      <x v="1021"/>
    </i>
    <i>
      <x v="1074"/>
    </i>
    <i>
      <x v="1164"/>
    </i>
    <i>
      <x v="597"/>
    </i>
    <i>
      <x v="237"/>
    </i>
    <i>
      <x v="727"/>
    </i>
    <i>
      <x v="794"/>
    </i>
    <i>
      <x v="689"/>
    </i>
    <i>
      <x v="988"/>
    </i>
    <i>
      <x v="1188"/>
    </i>
    <i>
      <x v="1237"/>
    </i>
    <i>
      <x v="428"/>
    </i>
    <i>
      <x v="699"/>
    </i>
    <i>
      <x v="1042"/>
    </i>
    <i>
      <x v="1138"/>
    </i>
    <i>
      <x v="57"/>
    </i>
    <i>
      <x v="766"/>
    </i>
    <i>
      <x v="1031"/>
    </i>
    <i>
      <x v="1089"/>
    </i>
    <i>
      <x v="989"/>
    </i>
    <i>
      <x v="1439"/>
    </i>
    <i>
      <x v="949"/>
    </i>
    <i>
      <x v="1141"/>
    </i>
    <i>
      <x v="660"/>
    </i>
    <i>
      <x v="1277"/>
    </i>
    <i>
      <x v="1201"/>
    </i>
    <i>
      <x v="103"/>
    </i>
    <i>
      <x v="447"/>
    </i>
    <i>
      <x v="977"/>
    </i>
    <i>
      <x v="183"/>
    </i>
    <i>
      <x v="221"/>
    </i>
    <i>
      <x v="7"/>
    </i>
    <i>
      <x v="635"/>
    </i>
    <i>
      <x v="800"/>
    </i>
    <i>
      <x v="1350"/>
    </i>
    <i>
      <x v="1338"/>
    </i>
    <i>
      <x v="1207"/>
    </i>
    <i>
      <x v="181"/>
    </i>
    <i>
      <x v="1051"/>
    </i>
    <i>
      <x v="871"/>
    </i>
    <i>
      <x v="1173"/>
    </i>
    <i>
      <x v="529"/>
    </i>
    <i>
      <x v="276"/>
    </i>
    <i>
      <x v="920"/>
    </i>
    <i>
      <x v="930"/>
    </i>
    <i>
      <x v="1154"/>
    </i>
    <i>
      <x v="62"/>
    </i>
    <i>
      <x v="338"/>
    </i>
    <i>
      <x v="1306"/>
    </i>
    <i>
      <x v="511"/>
    </i>
    <i>
      <x v="340"/>
    </i>
    <i>
      <x v="1016"/>
    </i>
    <i>
      <x v="1311"/>
    </i>
    <i>
      <x v="143"/>
    </i>
    <i>
      <x v="452"/>
    </i>
    <i>
      <x v="94"/>
    </i>
    <i>
      <x v="220"/>
    </i>
    <i>
      <x v="100"/>
    </i>
    <i>
      <x v="275"/>
    </i>
    <i>
      <x v="302"/>
    </i>
    <i>
      <x v="244"/>
    </i>
    <i>
      <x v="605"/>
    </i>
    <i>
      <x v="1111"/>
    </i>
    <i>
      <x v="650"/>
    </i>
    <i>
      <x v="999"/>
    </i>
    <i>
      <x v="420"/>
    </i>
    <i>
      <x v="1315"/>
    </i>
    <i>
      <x v="333"/>
    </i>
    <i>
      <x v="1414"/>
    </i>
    <i>
      <x v="282"/>
    </i>
    <i>
      <x v="28"/>
    </i>
    <i>
      <x v="256"/>
    </i>
    <i>
      <x v="685"/>
    </i>
    <i>
      <x v="924"/>
    </i>
    <i>
      <x v="507"/>
    </i>
    <i>
      <x/>
    </i>
    <i>
      <x v="476"/>
    </i>
    <i>
      <x v="1317"/>
    </i>
    <i>
      <x v="631"/>
    </i>
    <i>
      <x v="216"/>
    </i>
    <i>
      <x v="546"/>
    </i>
    <i>
      <x v="453"/>
    </i>
    <i>
      <x v="444"/>
    </i>
    <i>
      <x v="1456"/>
    </i>
    <i>
      <x v="176"/>
    </i>
    <i>
      <x v="518"/>
    </i>
    <i>
      <x v="435"/>
    </i>
    <i>
      <x v="470"/>
    </i>
    <i>
      <x v="756"/>
    </i>
    <i>
      <x v="1121"/>
    </i>
    <i>
      <x v="704"/>
    </i>
    <i>
      <x v="846"/>
    </i>
    <i>
      <x v="1203"/>
    </i>
    <i>
      <x v="542"/>
    </i>
    <i>
      <x v="1019"/>
    </i>
    <i>
      <x v="382"/>
    </i>
    <i>
      <x v="1060"/>
    </i>
    <i>
      <x v="96"/>
    </i>
    <i>
      <x v="337"/>
    </i>
    <i>
      <x v="567"/>
    </i>
    <i>
      <x v="941"/>
    </i>
    <i>
      <x v="1226"/>
    </i>
    <i>
      <x v="328"/>
    </i>
    <i>
      <x v="964"/>
    </i>
    <i>
      <x v="171"/>
    </i>
    <i>
      <x v="421"/>
    </i>
    <i>
      <x v="391"/>
    </i>
    <i>
      <x v="506"/>
    </i>
    <i>
      <x v="851"/>
    </i>
    <i>
      <x v="1409"/>
    </i>
    <i>
      <x v="1348"/>
    </i>
    <i>
      <x v="1128"/>
    </i>
    <i>
      <x v="762"/>
    </i>
    <i>
      <x v="1365"/>
    </i>
    <i>
      <x v="234"/>
    </i>
    <i>
      <x v="768"/>
    </i>
    <i>
      <x v="113"/>
    </i>
    <i>
      <x v="752"/>
    </i>
    <i>
      <x v="598"/>
    </i>
    <i>
      <x v="1155"/>
    </i>
    <i>
      <x v="1196"/>
    </i>
    <i>
      <x v="64"/>
    </i>
    <i>
      <x v="374"/>
    </i>
    <i>
      <x v="1075"/>
    </i>
    <i>
      <x v="257"/>
    </i>
    <i>
      <x v="133"/>
    </i>
    <i>
      <x v="162"/>
    </i>
    <i>
      <x v="602"/>
    </i>
    <i>
      <x v="1059"/>
    </i>
    <i>
      <x v="684"/>
    </i>
    <i>
      <x v="604"/>
    </i>
    <i>
      <x v="776"/>
    </i>
    <i>
      <x v="412"/>
    </i>
    <i>
      <x v="726"/>
    </i>
    <i>
      <x v="929"/>
    </i>
    <i>
      <x v="147"/>
    </i>
    <i>
      <x v="732"/>
    </i>
    <i>
      <x v="1419"/>
    </i>
    <i>
      <x v="2"/>
    </i>
    <i>
      <x v="807"/>
    </i>
    <i>
      <x v="819"/>
    </i>
    <i>
      <x v="1161"/>
    </i>
    <i>
      <x v="572"/>
    </i>
    <i>
      <x v="815"/>
    </i>
    <i>
      <x v="1240"/>
    </i>
    <i>
      <x v="69"/>
    </i>
    <i>
      <x v="306"/>
    </i>
    <i>
      <x v="607"/>
    </i>
    <i>
      <x v="822"/>
    </i>
    <i>
      <x v="793"/>
    </i>
    <i>
      <x v="1300"/>
    </i>
    <i>
      <x v="130"/>
    </i>
    <i>
      <x v="67"/>
    </i>
    <i>
      <x v="641"/>
    </i>
    <i>
      <x v="501"/>
    </i>
    <i>
      <x v="1015"/>
    </i>
    <i>
      <x v="1280"/>
    </i>
    <i>
      <x v="1330"/>
    </i>
    <i>
      <x v="805"/>
    </i>
    <i>
      <x v="686"/>
    </i>
    <i>
      <x v="169"/>
    </i>
    <i>
      <x v="414"/>
    </i>
    <i>
      <x v="280"/>
    </i>
    <i>
      <x v="1342"/>
    </i>
    <i>
      <x v="335"/>
    </i>
    <i>
      <x v="545"/>
    </i>
    <i>
      <x v="1217"/>
    </i>
    <i>
      <x v="255"/>
    </i>
    <i>
      <x v="138"/>
    </i>
    <i>
      <x v="22"/>
    </i>
    <i>
      <x v="1033"/>
    </i>
    <i>
      <x v="1157"/>
    </i>
    <i>
      <x v="1152"/>
    </i>
    <i>
      <x v="1244"/>
    </i>
    <i>
      <x v="1410"/>
    </i>
    <i>
      <x v="665"/>
    </i>
    <i>
      <x v="258"/>
    </i>
    <i>
      <x v="139"/>
    </i>
    <i>
      <x v="1002"/>
    </i>
    <i>
      <x v="1369"/>
    </i>
    <i>
      <x v="1303"/>
    </i>
    <i>
      <x v="824"/>
    </i>
    <i>
      <x v="787"/>
    </i>
    <i>
      <x v="1165"/>
    </i>
    <i>
      <x v="290"/>
    </i>
    <i>
      <x v="519"/>
    </i>
    <i>
      <x v="559"/>
    </i>
    <i>
      <x v="251"/>
    </i>
    <i>
      <x v="197"/>
    </i>
    <i>
      <x v="293"/>
    </i>
    <i>
      <x v="153"/>
    </i>
    <i>
      <x v="1168"/>
    </i>
    <i>
      <x v="1390"/>
    </i>
    <i>
      <x v="1354"/>
    </i>
    <i>
      <x v="1158"/>
    </i>
    <i>
      <x v="746"/>
    </i>
    <i>
      <x v="869"/>
    </i>
    <i>
      <x v="928"/>
    </i>
    <i>
      <x v="730"/>
    </i>
    <i>
      <x v="832"/>
    </i>
    <i>
      <x v="1278"/>
    </i>
    <i>
      <x v="1381"/>
    </i>
    <i>
      <x v="918"/>
    </i>
    <i>
      <x v="297"/>
    </i>
    <i>
      <x v="172"/>
    </i>
    <i>
      <x v="417"/>
    </i>
    <i>
      <x v="963"/>
    </i>
    <i>
      <x v="1174"/>
    </i>
    <i>
      <x v="1375"/>
    </i>
    <i>
      <x v="1133"/>
    </i>
    <i>
      <x v="46"/>
    </i>
    <i>
      <x v="938"/>
    </i>
    <i>
      <x v="737"/>
    </i>
    <i>
      <x v="384"/>
    </i>
    <i>
      <x v="621"/>
    </i>
    <i>
      <x v="1008"/>
    </i>
    <i>
      <x v="903"/>
    </i>
    <i>
      <x v="848"/>
    </i>
    <i>
      <x v="1447"/>
    </i>
    <i>
      <x v="399"/>
    </i>
    <i>
      <x v="271"/>
    </i>
    <i>
      <x v="245"/>
    </i>
    <i>
      <x v="324"/>
    </i>
    <i>
      <x v="934"/>
    </i>
    <i>
      <x v="175"/>
    </i>
    <i>
      <x v="70"/>
    </i>
    <i>
      <x v="131"/>
    </i>
    <i>
      <x v="1250"/>
    </i>
    <i>
      <x v="939"/>
    </i>
    <i>
      <x v="283"/>
    </i>
    <i>
      <x v="82"/>
    </i>
    <i>
      <x v="1166"/>
    </i>
    <i>
      <x v="400"/>
    </i>
    <i>
      <x v="1394"/>
    </i>
    <i>
      <x v="541"/>
    </i>
    <i>
      <x v="1057"/>
    </i>
    <i>
      <x v="1241"/>
    </i>
    <i>
      <x v="866"/>
    </i>
    <i>
      <x v="47"/>
    </i>
    <i>
      <x v="105"/>
    </i>
    <i>
      <x v="4"/>
    </i>
    <i>
      <x v="468"/>
    </i>
    <i>
      <x v="907"/>
    </i>
    <i>
      <x v="859"/>
    </i>
    <i>
      <x v="1180"/>
    </i>
    <i>
      <x v="1374"/>
    </i>
    <i>
      <x v="1386"/>
    </i>
    <i>
      <x v="864"/>
    </i>
    <i>
      <x v="474"/>
    </i>
    <i>
      <x v="1087"/>
    </i>
    <i>
      <x v="212"/>
    </i>
    <i>
      <x v="937"/>
    </i>
    <i>
      <x v="581"/>
    </i>
    <i>
      <x v="707"/>
    </i>
    <i>
      <x v="158"/>
    </i>
    <i>
      <x v="1054"/>
    </i>
    <i>
      <x v="906"/>
    </i>
    <i>
      <x v="552"/>
    </i>
    <i>
      <x v="983"/>
    </i>
    <i>
      <x v="457"/>
    </i>
    <i>
      <x v="1328"/>
    </i>
    <i>
      <x v="25"/>
    </i>
    <i>
      <x v="1413"/>
    </i>
    <i>
      <x v="673"/>
    </i>
    <i>
      <x v="403"/>
    </i>
    <i>
      <x v="1127"/>
    </i>
    <i>
      <x v="114"/>
    </i>
    <i>
      <x v="318"/>
    </i>
    <i>
      <x v="141"/>
    </i>
    <i>
      <x v="85"/>
    </i>
    <i>
      <x v="316"/>
    </i>
    <i>
      <x v="1361"/>
    </i>
    <i>
      <x v="1270"/>
    </i>
    <i>
      <x v="748"/>
    </i>
    <i>
      <x v="612"/>
    </i>
    <i>
      <x v="1187"/>
    </i>
    <i>
      <x v="1043"/>
    </i>
    <i>
      <x v="240"/>
    </i>
    <i>
      <x v="1346"/>
    </i>
    <i>
      <x v="549"/>
    </i>
    <i>
      <x v="460"/>
    </i>
    <i>
      <x v="765"/>
    </i>
    <i>
      <x v="639"/>
    </i>
    <i>
      <x v="517"/>
    </i>
    <i>
      <x v="1239"/>
    </i>
    <i>
      <x v="747"/>
    </i>
    <i>
      <x v="343"/>
    </i>
    <i>
      <x v="270"/>
    </i>
    <i>
      <x v="1457"/>
    </i>
    <i>
      <x v="301"/>
    </i>
    <i>
      <x v="564"/>
    </i>
    <i>
      <x v="888"/>
    </i>
    <i>
      <x v="157"/>
    </i>
    <i>
      <x v="792"/>
    </i>
    <i>
      <x v="317"/>
    </i>
    <i>
      <x v="947"/>
    </i>
    <i>
      <x v="764"/>
    </i>
    <i>
      <x v="817"/>
    </i>
    <i>
      <x v="1426"/>
    </i>
    <i>
      <x v="1205"/>
    </i>
    <i>
      <x v="539"/>
    </i>
    <i>
      <x v="961"/>
    </i>
    <i>
      <x v="640"/>
    </i>
    <i>
      <x v="1372"/>
    </i>
    <i>
      <x v="1107"/>
    </i>
    <i>
      <x v="199"/>
    </i>
    <i>
      <x v="1423"/>
    </i>
    <i>
      <x v="426"/>
    </i>
    <i>
      <x v="600"/>
    </i>
    <i>
      <x v="720"/>
    </i>
    <i>
      <x v="1318"/>
    </i>
    <i>
      <x v="1405"/>
    </i>
    <i>
      <x v="753"/>
    </i>
    <i>
      <x v="261"/>
    </i>
    <i>
      <x v="249"/>
    </i>
    <i>
      <x v="208"/>
    </i>
    <i>
      <x v="34"/>
    </i>
    <i>
      <x v="1044"/>
    </i>
    <i>
      <x v="1288"/>
    </i>
    <i>
      <x v="13"/>
    </i>
    <i>
      <x v="359"/>
    </i>
    <i>
      <x v="408"/>
    </i>
    <i>
      <x v="451"/>
    </i>
    <i>
      <x v="1109"/>
    </i>
    <i>
      <x v="1289"/>
    </i>
    <i>
      <x v="1395"/>
    </i>
    <i>
      <x v="1403"/>
    </i>
    <i>
      <x v="1347"/>
    </i>
    <i>
      <x v="332"/>
    </i>
    <i>
      <x v="554"/>
    </i>
    <i>
      <x v="683"/>
    </i>
    <i>
      <x v="926"/>
    </i>
    <i>
      <x v="1175"/>
    </i>
    <i>
      <x v="189"/>
    </i>
    <i>
      <x v="1024"/>
    </i>
    <i>
      <x v="1037"/>
    </i>
    <i>
      <x v="1451"/>
    </i>
    <i>
      <x v="503"/>
    </i>
    <i>
      <x v="272"/>
    </i>
    <i>
      <x v="226"/>
    </i>
    <i>
      <x v="759"/>
    </i>
    <i>
      <x v="1302"/>
    </i>
    <i>
      <x v="1209"/>
    </i>
    <i>
      <x v="1027"/>
    </i>
    <i>
      <x v="1253"/>
    </i>
    <i>
      <x v="304"/>
    </i>
    <i>
      <x v="1316"/>
    </i>
    <i>
      <x v="478"/>
    </i>
    <i>
      <x v="745"/>
    </i>
    <i>
      <x v="322"/>
    </i>
    <i>
      <x v="1256"/>
    </i>
    <i>
      <x v="706"/>
    </i>
    <i>
      <x v="1312"/>
    </i>
    <i>
      <x v="875"/>
    </i>
    <i>
      <x v="619"/>
    </i>
    <i>
      <x v="305"/>
    </i>
    <i>
      <x v="27"/>
    </i>
    <i>
      <x v="6"/>
    </i>
    <i>
      <x v="35"/>
    </i>
    <i>
      <x v="1032"/>
    </i>
    <i>
      <x v="1442"/>
    </i>
    <i>
      <x v="218"/>
    </i>
    <i>
      <x v="196"/>
    </i>
    <i>
      <x v="700"/>
    </i>
    <i>
      <x v="610"/>
    </i>
    <i>
      <x v="618"/>
    </i>
    <i>
      <x v="190"/>
    </i>
    <i>
      <x v="540"/>
    </i>
    <i>
      <x v="423"/>
    </i>
    <i>
      <x v="1359"/>
    </i>
    <i>
      <x v="1036"/>
    </i>
    <i>
      <x v="524"/>
    </i>
    <i>
      <x v="568"/>
    </i>
    <i>
      <x v="65"/>
    </i>
    <i>
      <x v="238"/>
    </i>
    <i>
      <x v="1115"/>
    </i>
    <i>
      <x v="350"/>
    </i>
    <i>
      <x v="595"/>
    </i>
    <i>
      <x v="45"/>
    </i>
    <i>
      <x v="118"/>
    </i>
    <i>
      <x v="159"/>
    </i>
    <i>
      <x v="724"/>
    </i>
    <i>
      <x v="932"/>
    </i>
    <i>
      <x v="326"/>
    </i>
    <i>
      <x v="583"/>
    </i>
    <i>
      <x v="566"/>
    </i>
    <i>
      <x v="1105"/>
    </i>
    <i>
      <x v="1305"/>
    </i>
    <i>
      <x v="20"/>
    </i>
    <i>
      <x v="167"/>
    </i>
    <i>
      <x v="480"/>
    </i>
    <i>
      <x v="1065"/>
    </i>
    <i>
      <x v="885"/>
    </i>
    <i>
      <x v="1313"/>
    </i>
    <i>
      <x v="692"/>
    </i>
    <i>
      <x v="1058"/>
    </i>
    <i>
      <x v="1310"/>
    </i>
    <i>
      <x v="981"/>
    </i>
    <i>
      <x v="763"/>
    </i>
    <i>
      <x v="994"/>
    </i>
    <i>
      <x v="409"/>
    </i>
    <i>
      <x v="377"/>
    </i>
    <i>
      <x v="1417"/>
    </i>
    <i>
      <x v="718"/>
    </i>
    <i>
      <x v="320"/>
    </i>
    <i>
      <x v="11"/>
    </i>
    <i>
      <x v="642"/>
    </i>
    <i>
      <x v="990"/>
    </i>
    <i>
      <x v="654"/>
    </i>
    <i>
      <x v="877"/>
    </i>
    <i>
      <x v="321"/>
    </i>
    <i>
      <x v="608"/>
    </i>
    <i>
      <x v="309"/>
    </i>
    <i>
      <x v="702"/>
    </i>
    <i>
      <x v="1228"/>
    </i>
    <i>
      <x v="585"/>
    </i>
    <i>
      <x v="644"/>
    </i>
    <i>
      <x v="151"/>
    </i>
    <i>
      <x v="678"/>
    </i>
    <i>
      <x v="481"/>
    </i>
    <i>
      <x v="313"/>
    </i>
    <i>
      <x v="336"/>
    </i>
    <i>
      <x v="1388"/>
    </i>
    <i>
      <x v="1267"/>
    </i>
    <i>
      <x v="477"/>
    </i>
    <i>
      <x v="1268"/>
    </i>
    <i>
      <x v="112"/>
    </i>
    <i>
      <x v="53"/>
    </i>
    <i>
      <x v="825"/>
    </i>
    <i>
      <x v="224"/>
    </i>
    <i>
      <x v="688"/>
    </i>
    <i>
      <x v="1181"/>
    </i>
    <i>
      <x v="378"/>
    </i>
    <i>
      <x v="1437"/>
    </i>
    <i>
      <x v="774"/>
    </i>
    <i>
      <x v="987"/>
    </i>
    <i>
      <x v="661"/>
    </i>
    <i>
      <x v="515"/>
    </i>
    <i>
      <x v="231"/>
    </i>
    <i>
      <x v="1353"/>
    </i>
    <i>
      <x v="161"/>
    </i>
    <i>
      <x v="278"/>
    </i>
    <i>
      <x v="664"/>
    </i>
    <i>
      <x v="1142"/>
    </i>
    <i>
      <x v="389"/>
    </i>
    <i>
      <x v="496"/>
    </i>
    <i>
      <x v="349"/>
    </i>
    <i>
      <x v="58"/>
    </i>
    <i>
      <x v="473"/>
    </i>
    <i>
      <x v="527"/>
    </i>
    <i>
      <x v="591"/>
    </i>
    <i>
      <x v="1243"/>
    </i>
    <i>
      <x v="1373"/>
    </i>
    <i>
      <x v="185"/>
    </i>
    <i>
      <x v="798"/>
    </i>
    <i>
      <x v="178"/>
    </i>
    <i>
      <x v="769"/>
    </i>
    <i>
      <x v="440"/>
    </i>
    <i>
      <x v="1046"/>
    </i>
    <i>
      <x v="803"/>
    </i>
    <i>
      <x v="898"/>
    </i>
    <i>
      <x v="1169"/>
    </i>
    <i>
      <x v="1182"/>
    </i>
    <i>
      <x v="691"/>
    </i>
  </rowItems>
  <colItems count="1">
    <i/>
  </colItems>
  <pageFields count="1">
    <pageField fld="3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98551-1E27-4635-8656-0BD3A89FC316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40" firstHeaderRow="1" firstDataRow="1" firstDataCol="1" rowPageCount="1" colPageCount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2"/>
        <item h="1" x="4"/>
        <item h="1" x="0"/>
        <item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">
    <i>
      <x v="533"/>
    </i>
    <i>
      <x v="705"/>
    </i>
    <i>
      <x v="1321"/>
    </i>
    <i>
      <x v="1218"/>
    </i>
    <i>
      <x v="1000"/>
    </i>
    <i>
      <x v="39"/>
    </i>
    <i>
      <x v="1035"/>
    </i>
    <i>
      <x v="1049"/>
    </i>
    <i>
      <x v="342"/>
    </i>
    <i>
      <x v="17"/>
    </i>
    <i>
      <x v="1412"/>
    </i>
    <i>
      <x v="1090"/>
    </i>
    <i>
      <x v="1179"/>
    </i>
    <i>
      <x v="736"/>
    </i>
    <i>
      <x v="259"/>
    </i>
    <i>
      <x v="749"/>
    </i>
    <i>
      <x v="646"/>
    </i>
    <i>
      <x v="1011"/>
    </i>
    <i>
      <x v="1232"/>
    </i>
    <i>
      <x v="520"/>
    </i>
    <i>
      <x v="392"/>
    </i>
    <i>
      <x v="532"/>
    </i>
    <i>
      <x v="553"/>
    </i>
    <i>
      <x v="156"/>
    </i>
    <i>
      <x v="90"/>
    </i>
    <i>
      <x v="1216"/>
    </i>
    <i>
      <x v="1048"/>
    </i>
    <i>
      <x v="894"/>
    </i>
    <i>
      <x v="102"/>
    </i>
    <i>
      <x v="182"/>
    </i>
    <i>
      <x v="984"/>
    </i>
    <i>
      <x v="371"/>
    </i>
    <i>
      <x v="1045"/>
    </i>
    <i>
      <x v="897"/>
    </i>
    <i>
      <x v="778"/>
    </i>
    <i>
      <x v="868"/>
    </i>
    <i>
      <x v="362"/>
    </i>
  </rowItems>
  <colItems count="1">
    <i/>
  </colItems>
  <pageFields count="1">
    <pageField fld="3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20A84-4F0F-4716-BC1A-6E42BAEFC333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63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18">
        <item h="1" x="1"/>
        <item x="166"/>
        <item x="131"/>
        <item x="372"/>
        <item x="402"/>
        <item x="24"/>
        <item x="339"/>
        <item x="174"/>
        <item x="340"/>
        <item x="281"/>
        <item x="355"/>
        <item x="154"/>
        <item x="330"/>
        <item x="68"/>
        <item x="239"/>
        <item x="121"/>
        <item x="297"/>
        <item x="312"/>
        <item x="247"/>
        <item x="398"/>
        <item x="45"/>
        <item x="396"/>
        <item x="298"/>
        <item x="328"/>
        <item x="119"/>
        <item x="163"/>
        <item x="170"/>
        <item x="386"/>
        <item x="137"/>
        <item x="152"/>
        <item x="313"/>
        <item x="376"/>
        <item x="269"/>
        <item x="156"/>
        <item x="201"/>
        <item x="246"/>
        <item x="76"/>
        <item x="54"/>
        <item x="327"/>
        <item x="277"/>
        <item x="309"/>
        <item x="390"/>
        <item x="23"/>
        <item x="362"/>
        <item x="61"/>
        <item x="143"/>
        <item x="237"/>
        <item x="242"/>
        <item x="51"/>
        <item x="228"/>
        <item x="136"/>
        <item x="86"/>
        <item x="410"/>
        <item x="203"/>
        <item x="171"/>
        <item x="276"/>
        <item x="139"/>
        <item x="80"/>
        <item x="37"/>
        <item x="280"/>
        <item x="352"/>
        <item x="56"/>
        <item x="150"/>
        <item x="195"/>
        <item x="17"/>
        <item x="207"/>
        <item x="342"/>
        <item x="343"/>
        <item x="271"/>
        <item x="266"/>
        <item x="183"/>
        <item x="62"/>
        <item x="25"/>
        <item x="393"/>
        <item x="63"/>
        <item x="405"/>
        <item x="384"/>
        <item x="176"/>
        <item x="294"/>
        <item x="77"/>
        <item x="5"/>
        <item x="225"/>
        <item x="111"/>
        <item x="291"/>
        <item x="216"/>
        <item x="179"/>
        <item x="133"/>
        <item x="336"/>
        <item x="270"/>
        <item x="331"/>
        <item x="209"/>
        <item x="230"/>
        <item x="378"/>
        <item x="373"/>
        <item x="151"/>
        <item x="91"/>
        <item x="35"/>
        <item x="212"/>
        <item x="104"/>
        <item x="167"/>
        <item x="73"/>
        <item x="310"/>
        <item x="134"/>
        <item x="193"/>
        <item x="30"/>
        <item x="181"/>
        <item x="403"/>
        <item x="268"/>
        <item x="106"/>
        <item x="408"/>
        <item x="329"/>
        <item x="358"/>
        <item x="12"/>
        <item x="302"/>
        <item x="206"/>
        <item x="38"/>
        <item x="335"/>
        <item x="232"/>
        <item x="113"/>
        <item x="107"/>
        <item x="344"/>
        <item x="226"/>
        <item x="338"/>
        <item x="39"/>
        <item x="189"/>
        <item x="219"/>
        <item x="243"/>
        <item x="147"/>
        <item x="10"/>
        <item x="27"/>
        <item x="84"/>
        <item x="14"/>
        <item x="215"/>
        <item x="168"/>
        <item x="231"/>
        <item x="165"/>
        <item x="211"/>
        <item x="356"/>
        <item x="258"/>
        <item x="182"/>
        <item x="46"/>
        <item x="90"/>
        <item x="399"/>
        <item x="415"/>
        <item x="130"/>
        <item x="108"/>
        <item x="95"/>
        <item x="296"/>
        <item x="115"/>
        <item x="65"/>
        <item x="70"/>
        <item x="194"/>
        <item x="407"/>
        <item x="101"/>
        <item x="142"/>
        <item x="347"/>
        <item x="224"/>
        <item x="249"/>
        <item x="13"/>
        <item x="202"/>
        <item x="67"/>
        <item x="367"/>
        <item x="326"/>
        <item x="44"/>
        <item x="42"/>
        <item x="89"/>
        <item x="382"/>
        <item x="254"/>
        <item x="229"/>
        <item x="52"/>
        <item x="83"/>
        <item x="257"/>
        <item x="351"/>
        <item x="250"/>
        <item x="208"/>
        <item x="377"/>
        <item x="308"/>
        <item x="7"/>
        <item x="72"/>
        <item x="34"/>
        <item x="3"/>
        <item x="274"/>
        <item x="227"/>
        <item x="369"/>
        <item x="22"/>
        <item x="158"/>
        <item x="255"/>
        <item x="401"/>
        <item x="272"/>
        <item x="324"/>
        <item x="357"/>
        <item x="218"/>
        <item x="275"/>
        <item x="110"/>
        <item x="252"/>
        <item x="141"/>
        <item x="279"/>
        <item x="262"/>
        <item x="222"/>
        <item x="33"/>
        <item x="146"/>
        <item x="112"/>
        <item x="391"/>
        <item x="318"/>
        <item x="304"/>
        <item x="214"/>
        <item x="120"/>
        <item x="198"/>
        <item x="105"/>
        <item x="18"/>
        <item x="122"/>
        <item x="177"/>
        <item x="210"/>
        <item x="282"/>
        <item x="81"/>
        <item x="306"/>
        <item x="94"/>
        <item x="99"/>
        <item x="412"/>
        <item x="307"/>
        <item x="197"/>
        <item x="21"/>
        <item x="169"/>
        <item x="50"/>
        <item x="138"/>
        <item x="109"/>
        <item x="96"/>
        <item x="223"/>
        <item x="102"/>
        <item x="186"/>
        <item x="49"/>
        <item x="319"/>
        <item x="0"/>
        <item x="311"/>
        <item x="404"/>
        <item x="148"/>
        <item x="15"/>
        <item x="135"/>
        <item x="98"/>
        <item x="2"/>
        <item x="173"/>
        <item x="414"/>
        <item x="124"/>
        <item x="221"/>
        <item x="388"/>
        <item x="149"/>
        <item x="360"/>
        <item x="29"/>
        <item x="178"/>
        <item x="64"/>
        <item x="32"/>
        <item x="78"/>
        <item x="299"/>
        <item x="41"/>
        <item x="334"/>
        <item x="145"/>
        <item x="234"/>
        <item x="92"/>
        <item x="366"/>
        <item x="322"/>
        <item x="55"/>
        <item x="320"/>
        <item x="233"/>
        <item x="66"/>
        <item x="184"/>
        <item x="375"/>
        <item x="409"/>
        <item x="392"/>
        <item x="180"/>
        <item x="303"/>
        <item x="361"/>
        <item x="188"/>
        <item x="132"/>
        <item x="345"/>
        <item x="79"/>
        <item x="368"/>
        <item x="370"/>
        <item x="288"/>
        <item x="75"/>
        <item x="172"/>
        <item x="395"/>
        <item x="346"/>
        <item x="155"/>
        <item x="36"/>
        <item x="365"/>
        <item x="47"/>
        <item x="380"/>
        <item x="323"/>
        <item x="58"/>
        <item x="26"/>
        <item x="267"/>
        <item x="349"/>
        <item x="114"/>
        <item x="19"/>
        <item x="240"/>
        <item x="295"/>
        <item x="314"/>
        <item x="413"/>
        <item x="6"/>
        <item x="359"/>
        <item x="305"/>
        <item x="213"/>
        <item x="394"/>
        <item x="374"/>
        <item x="379"/>
        <item x="315"/>
        <item x="185"/>
        <item x="286"/>
        <item x="191"/>
        <item x="161"/>
        <item x="93"/>
        <item x="160"/>
        <item x="31"/>
        <item x="48"/>
        <item x="284"/>
        <item x="293"/>
        <item x="363"/>
        <item x="200"/>
        <item x="406"/>
        <item x="273"/>
        <item x="4"/>
        <item x="321"/>
        <item x="248"/>
        <item x="265"/>
        <item x="217"/>
        <item x="187"/>
        <item x="59"/>
        <item x="263"/>
        <item x="129"/>
        <item x="144"/>
        <item x="264"/>
        <item x="100"/>
        <item x="241"/>
        <item x="60"/>
        <item x="253"/>
        <item x="157"/>
        <item x="88"/>
        <item x="159"/>
        <item x="175"/>
        <item x="411"/>
        <item x="103"/>
        <item x="260"/>
        <item x="337"/>
        <item x="28"/>
        <item x="283"/>
        <item x="118"/>
        <item x="332"/>
        <item x="259"/>
        <item x="204"/>
        <item x="333"/>
        <item x="289"/>
        <item x="301"/>
        <item x="8"/>
        <item x="53"/>
        <item x="416"/>
        <item x="153"/>
        <item x="164"/>
        <item x="316"/>
        <item x="285"/>
        <item x="261"/>
        <item x="350"/>
        <item x="128"/>
        <item x="71"/>
        <item x="199"/>
        <item x="387"/>
        <item x="57"/>
        <item x="292"/>
        <item x="123"/>
        <item x="251"/>
        <item x="317"/>
        <item x="287"/>
        <item x="353"/>
        <item x="9"/>
        <item x="325"/>
        <item x="192"/>
        <item x="116"/>
        <item x="290"/>
        <item x="162"/>
        <item x="82"/>
        <item x="364"/>
        <item x="125"/>
        <item x="245"/>
        <item x="236"/>
        <item x="97"/>
        <item x="196"/>
        <item x="385"/>
        <item x="87"/>
        <item x="85"/>
        <item x="238"/>
        <item x="11"/>
        <item x="381"/>
        <item x="20"/>
        <item x="127"/>
        <item x="300"/>
        <item x="126"/>
        <item x="400"/>
        <item x="383"/>
        <item x="74"/>
        <item x="341"/>
        <item x="205"/>
        <item x="397"/>
        <item x="40"/>
        <item x="278"/>
        <item x="140"/>
        <item x="220"/>
        <item x="371"/>
        <item x="69"/>
        <item x="16"/>
        <item x="43"/>
        <item x="190"/>
        <item x="244"/>
        <item x="256"/>
        <item x="389"/>
        <item x="348"/>
        <item x="117"/>
        <item x="235"/>
        <item x="3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32">
    <i>
      <x/>
    </i>
    <i>
      <x v="2"/>
    </i>
    <i>
      <x v="3"/>
    </i>
    <i>
      <x v="4"/>
    </i>
    <i>
      <x v="5"/>
    </i>
    <i>
      <x v="7"/>
    </i>
    <i>
      <x v="8"/>
    </i>
    <i>
      <x v="11"/>
    </i>
    <i>
      <x v="20"/>
    </i>
    <i>
      <x v="30"/>
    </i>
    <i>
      <x v="35"/>
    </i>
    <i>
      <x v="46"/>
    </i>
    <i>
      <x v="48"/>
    </i>
    <i>
      <x v="50"/>
    </i>
    <i>
      <x v="56"/>
    </i>
    <i>
      <x v="57"/>
    </i>
    <i>
      <x v="58"/>
    </i>
    <i>
      <x v="61"/>
    </i>
    <i>
      <x v="63"/>
    </i>
    <i>
      <x v="64"/>
    </i>
    <i>
      <x v="65"/>
    </i>
    <i>
      <x v="69"/>
    </i>
    <i>
      <x v="72"/>
    </i>
    <i>
      <x v="74"/>
    </i>
    <i>
      <x v="75"/>
    </i>
    <i>
      <x v="77"/>
    </i>
    <i>
      <x v="79"/>
    </i>
    <i>
      <x v="80"/>
    </i>
    <i>
      <x v="84"/>
    </i>
    <i>
      <x v="85"/>
    </i>
    <i>
      <x v="86"/>
    </i>
    <i>
      <x v="87"/>
    </i>
    <i>
      <x v="93"/>
    </i>
    <i>
      <x v="94"/>
    </i>
    <i>
      <x v="95"/>
    </i>
    <i>
      <x v="101"/>
    </i>
    <i>
      <x v="104"/>
    </i>
    <i>
      <x v="105"/>
    </i>
    <i>
      <x v="108"/>
    </i>
    <i>
      <x v="110"/>
    </i>
    <i>
      <x v="111"/>
    </i>
    <i>
      <x v="112"/>
    </i>
    <i>
      <x v="114"/>
    </i>
    <i>
      <x v="115"/>
    </i>
    <i>
      <x v="118"/>
    </i>
    <i>
      <x v="119"/>
    </i>
    <i>
      <x v="121"/>
    </i>
    <i>
      <x v="128"/>
    </i>
    <i>
      <x v="130"/>
    </i>
    <i>
      <x v="131"/>
    </i>
    <i>
      <x v="138"/>
    </i>
    <i>
      <x v="139"/>
    </i>
    <i>
      <x v="142"/>
    </i>
    <i>
      <x v="145"/>
    </i>
    <i>
      <x v="147"/>
    </i>
    <i>
      <x v="149"/>
    </i>
    <i>
      <x v="152"/>
    </i>
    <i>
      <x v="155"/>
    </i>
    <i>
      <x v="157"/>
    </i>
    <i>
      <x v="158"/>
    </i>
    <i>
      <x v="159"/>
    </i>
    <i>
      <x v="161"/>
    </i>
    <i>
      <x v="164"/>
    </i>
    <i>
      <x v="165"/>
    </i>
    <i>
      <x v="167"/>
    </i>
    <i>
      <x v="168"/>
    </i>
    <i>
      <x v="172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7"/>
    </i>
    <i>
      <x v="190"/>
    </i>
    <i>
      <x v="191"/>
    </i>
    <i>
      <x v="193"/>
    </i>
    <i>
      <x v="195"/>
    </i>
    <i>
      <x v="197"/>
    </i>
    <i>
      <x v="198"/>
    </i>
    <i>
      <x v="202"/>
    </i>
    <i>
      <x v="204"/>
    </i>
    <i>
      <x v="208"/>
    </i>
    <i>
      <x v="212"/>
    </i>
    <i>
      <x v="214"/>
    </i>
    <i>
      <x v="217"/>
    </i>
    <i>
      <x v="218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39"/>
    </i>
    <i>
      <x v="242"/>
    </i>
    <i>
      <x v="243"/>
    </i>
    <i>
      <x v="244"/>
    </i>
    <i>
      <x v="246"/>
    </i>
    <i>
      <x v="248"/>
    </i>
    <i>
      <x v="249"/>
    </i>
    <i>
      <x v="252"/>
    </i>
    <i>
      <x v="255"/>
    </i>
    <i>
      <x v="256"/>
    </i>
    <i>
      <x v="258"/>
    </i>
    <i>
      <x v="261"/>
    </i>
    <i>
      <x v="266"/>
    </i>
    <i>
      <x v="267"/>
    </i>
    <i>
      <x v="270"/>
    </i>
    <i>
      <x v="272"/>
    </i>
    <i>
      <x v="275"/>
    </i>
    <i>
      <x v="279"/>
    </i>
    <i>
      <x v="280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6"/>
    </i>
    <i>
      <x v="297"/>
    </i>
    <i>
      <x v="298"/>
    </i>
    <i>
      <x v="301"/>
    </i>
    <i>
      <x v="304"/>
    </i>
    <i>
      <x v="306"/>
    </i>
    <i>
      <x v="307"/>
    </i>
    <i>
      <x v="310"/>
    </i>
    <i>
      <x v="312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8"/>
    </i>
    <i>
      <x v="329"/>
    </i>
    <i>
      <x v="334"/>
    </i>
    <i>
      <x v="335"/>
    </i>
    <i>
      <x v="340"/>
    </i>
    <i>
      <x v="344"/>
    </i>
    <i>
      <x v="345"/>
    </i>
    <i>
      <x v="348"/>
    </i>
    <i>
      <x v="349"/>
    </i>
    <i>
      <x v="352"/>
    </i>
    <i>
      <x v="354"/>
    </i>
    <i>
      <x v="359"/>
    </i>
    <i>
      <x v="361"/>
    </i>
    <i>
      <x v="362"/>
    </i>
    <i>
      <x v="363"/>
    </i>
    <i>
      <x v="364"/>
    </i>
    <i>
      <x v="365"/>
    </i>
    <i>
      <x v="370"/>
    </i>
    <i>
      <x v="371"/>
    </i>
    <i>
      <x v="374"/>
    </i>
    <i>
      <x v="377"/>
    </i>
    <i>
      <x v="379"/>
    </i>
    <i>
      <x v="380"/>
    </i>
    <i>
      <x v="382"/>
    </i>
    <i>
      <x v="384"/>
    </i>
    <i>
      <x v="386"/>
    </i>
    <i>
      <x v="389"/>
    </i>
    <i>
      <x v="390"/>
    </i>
    <i>
      <x v="391"/>
    </i>
    <i>
      <x v="394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18"/>
    </i>
    <i>
      <x v="423"/>
    </i>
    <i>
      <x v="425"/>
    </i>
    <i>
      <x v="430"/>
    </i>
    <i>
      <x v="431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7"/>
    </i>
    <i>
      <x v="448"/>
    </i>
    <i>
      <x v="449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88"/>
    </i>
    <i>
      <x v="490"/>
    </i>
    <i>
      <x v="491"/>
    </i>
    <i>
      <x v="492"/>
    </i>
    <i>
      <x v="497"/>
    </i>
    <i>
      <x v="500"/>
    </i>
    <i>
      <x v="501"/>
    </i>
    <i>
      <x v="504"/>
    </i>
    <i>
      <x v="505"/>
    </i>
    <i>
      <x v="506"/>
    </i>
    <i>
      <x v="508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5"/>
    </i>
    <i>
      <x v="546"/>
    </i>
    <i>
      <x v="549"/>
    </i>
    <i>
      <x v="554"/>
    </i>
    <i>
      <x v="557"/>
    </i>
    <i>
      <x v="558"/>
    </i>
    <i>
      <x v="563"/>
    </i>
    <i>
      <x v="564"/>
    </i>
    <i>
      <x v="565"/>
    </i>
    <i>
      <x v="566"/>
    </i>
    <i>
      <x v="568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3"/>
    </i>
    <i>
      <x v="584"/>
    </i>
    <i>
      <x v="590"/>
    </i>
    <i>
      <x v="591"/>
    </i>
    <i>
      <x v="596"/>
    </i>
    <i>
      <x v="599"/>
    </i>
    <i>
      <x v="600"/>
    </i>
    <i>
      <x v="601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35"/>
    </i>
    <i>
      <x v="637"/>
    </i>
    <i>
      <x v="641"/>
    </i>
    <i>
      <x v="642"/>
    </i>
    <i>
      <x v="643"/>
    </i>
    <i>
      <x v="648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1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702"/>
    </i>
    <i>
      <x v="703"/>
    </i>
    <i>
      <x v="705"/>
    </i>
    <i>
      <x v="708"/>
    </i>
    <i>
      <x v="711"/>
    </i>
    <i>
      <x v="714"/>
    </i>
    <i>
      <x v="716"/>
    </i>
    <i>
      <x v="718"/>
    </i>
    <i>
      <x v="723"/>
    </i>
    <i>
      <x v="732"/>
    </i>
    <i>
      <x v="735"/>
    </i>
    <i>
      <x v="737"/>
    </i>
    <i>
      <x v="739"/>
    </i>
    <i>
      <x v="740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9"/>
    </i>
    <i>
      <x v="781"/>
    </i>
    <i>
      <x v="784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7"/>
    </i>
    <i>
      <x v="809"/>
    </i>
    <i>
      <x v="814"/>
    </i>
    <i>
      <x v="820"/>
    </i>
    <i>
      <x v="822"/>
    </i>
    <i>
      <x v="823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4"/>
    </i>
    <i>
      <x v="846"/>
    </i>
    <i>
      <x v="848"/>
    </i>
    <i>
      <x v="849"/>
    </i>
    <i>
      <x v="852"/>
    </i>
    <i>
      <x v="857"/>
    </i>
    <i>
      <x v="859"/>
    </i>
    <i>
      <x v="860"/>
    </i>
    <i>
      <x v="868"/>
    </i>
    <i>
      <x v="869"/>
    </i>
    <i>
      <x v="871"/>
    </i>
    <i>
      <x v="874"/>
    </i>
    <i>
      <x v="875"/>
    </i>
    <i>
      <x v="877"/>
    </i>
    <i>
      <x v="881"/>
    </i>
    <i>
      <x v="882"/>
    </i>
    <i>
      <x v="883"/>
    </i>
    <i>
      <x v="887"/>
    </i>
    <i>
      <x v="890"/>
    </i>
    <i>
      <x v="891"/>
    </i>
    <i>
      <x v="895"/>
    </i>
    <i>
      <x v="897"/>
    </i>
    <i>
      <x v="902"/>
    </i>
    <i>
      <x v="907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1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5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66"/>
    </i>
    <i>
      <x v="968"/>
    </i>
    <i>
      <x v="970"/>
    </i>
    <i>
      <x v="971"/>
    </i>
    <i>
      <x v="974"/>
    </i>
    <i>
      <x v="975"/>
    </i>
    <i>
      <x v="981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1007"/>
    </i>
    <i>
      <x v="1010"/>
    </i>
    <i>
      <x v="1012"/>
    </i>
    <i>
      <x v="1015"/>
    </i>
    <i>
      <x v="1018"/>
    </i>
    <i>
      <x v="1022"/>
    </i>
    <i>
      <x v="1028"/>
    </i>
    <i>
      <x v="1029"/>
    </i>
    <i>
      <x v="1030"/>
    </i>
    <i>
      <x v="1031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2"/>
    </i>
    <i>
      <x v="1073"/>
    </i>
    <i>
      <x v="1075"/>
    </i>
    <i>
      <x v="1076"/>
    </i>
    <i>
      <x v="1084"/>
    </i>
    <i>
      <x v="1086"/>
    </i>
    <i>
      <x v="1087"/>
    </i>
    <i>
      <x v="1088"/>
    </i>
    <i>
      <x v="1091"/>
    </i>
    <i>
      <x v="1092"/>
    </i>
    <i>
      <x v="1096"/>
    </i>
    <i>
      <x v="1098"/>
    </i>
    <i>
      <x v="1104"/>
    </i>
    <i>
      <x v="1105"/>
    </i>
    <i>
      <x v="1107"/>
    </i>
    <i>
      <x v="1108"/>
    </i>
    <i>
      <x v="1110"/>
    </i>
    <i>
      <x v="1111"/>
    </i>
    <i>
      <x v="1116"/>
    </i>
    <i>
      <x v="1118"/>
    </i>
    <i>
      <x v="1124"/>
    </i>
    <i>
      <x v="1128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1"/>
    </i>
    <i>
      <x v="1202"/>
    </i>
    <i>
      <x v="1210"/>
    </i>
    <i>
      <x v="1211"/>
    </i>
    <i>
      <x v="1216"/>
    </i>
    <i>
      <x v="1218"/>
    </i>
    <i>
      <x v="1219"/>
    </i>
    <i>
      <x v="1222"/>
    </i>
    <i>
      <x v="1224"/>
    </i>
    <i>
      <x v="1226"/>
    </i>
    <i>
      <x v="1230"/>
    </i>
    <i>
      <x v="1234"/>
    </i>
    <i>
      <x v="1235"/>
    </i>
    <i>
      <x v="1236"/>
    </i>
    <i>
      <x v="1237"/>
    </i>
    <i>
      <x v="1240"/>
    </i>
    <i>
      <x v="1244"/>
    </i>
    <i>
      <x v="1245"/>
    </i>
    <i>
      <x v="1246"/>
    </i>
    <i>
      <x v="1248"/>
    </i>
    <i>
      <x v="1253"/>
    </i>
    <i>
      <x v="1254"/>
    </i>
    <i>
      <x v="1255"/>
    </i>
    <i>
      <x v="1260"/>
    </i>
    <i>
      <x v="1262"/>
    </i>
    <i>
      <x v="1263"/>
    </i>
    <i>
      <x v="1265"/>
    </i>
    <i>
      <x v="1266"/>
    </i>
    <i>
      <x v="1268"/>
    </i>
    <i>
      <x v="1269"/>
    </i>
    <i>
      <x v="1270"/>
    </i>
    <i>
      <x v="1274"/>
    </i>
    <i>
      <x v="1275"/>
    </i>
    <i>
      <x v="1276"/>
    </i>
    <i>
      <x v="1278"/>
    </i>
    <i>
      <x v="1279"/>
    </i>
    <i>
      <x v="1283"/>
    </i>
    <i>
      <x v="1284"/>
    </i>
    <i>
      <x v="1285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8"/>
    </i>
    <i>
      <x v="1329"/>
    </i>
    <i>
      <x v="1333"/>
    </i>
    <i>
      <x v="1334"/>
    </i>
    <i>
      <x v="1338"/>
    </i>
    <i>
      <x v="1342"/>
    </i>
    <i>
      <x v="1343"/>
    </i>
    <i>
      <x v="1344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2"/>
    </i>
    <i>
      <x v="1374"/>
    </i>
    <i>
      <x v="1377"/>
    </i>
    <i>
      <x v="1378"/>
    </i>
    <i>
      <x v="1379"/>
    </i>
    <i>
      <x v="1382"/>
    </i>
    <i>
      <x v="1384"/>
    </i>
    <i>
      <x v="1385"/>
    </i>
    <i>
      <x v="1386"/>
    </i>
    <i>
      <x v="1387"/>
    </i>
    <i>
      <x v="1389"/>
    </i>
    <i>
      <x v="1393"/>
    </i>
    <i>
      <x v="1395"/>
    </i>
    <i>
      <x v="1397"/>
    </i>
    <i>
      <x v="1398"/>
    </i>
    <i>
      <x v="1399"/>
    </i>
    <i>
      <x v="1400"/>
    </i>
    <i>
      <x v="1401"/>
    </i>
    <i>
      <x v="1404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20"/>
    </i>
    <i>
      <x v="1423"/>
    </i>
    <i>
      <x v="1426"/>
    </i>
    <i>
      <x v="1427"/>
    </i>
    <i>
      <x v="1430"/>
    </i>
    <i>
      <x v="1433"/>
    </i>
    <i>
      <x v="1439"/>
    </i>
    <i>
      <x v="1440"/>
    </i>
    <i>
      <x v="1442"/>
    </i>
    <i>
      <x v="1447"/>
    </i>
    <i>
      <x v="1448"/>
    </i>
    <i>
      <x v="1450"/>
    </i>
    <i>
      <x v="1455"/>
    </i>
    <i>
      <x v="1457"/>
    </i>
    <i t="grand">
      <x/>
    </i>
  </rowItems>
  <colItems count="1">
    <i/>
  </colItems>
  <pageFields count="1">
    <pageField fld="44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F3D5C-55A4-40D7-A28B-96B2C5ED1B6B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3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18">
        <item x="1"/>
        <item h="1" x="166"/>
        <item h="1" x="131"/>
        <item h="1" x="372"/>
        <item h="1" x="402"/>
        <item h="1" x="24"/>
        <item h="1" x="339"/>
        <item h="1" x="174"/>
        <item h="1" x="340"/>
        <item h="1" x="281"/>
        <item h="1" x="355"/>
        <item h="1" x="154"/>
        <item h="1" x="330"/>
        <item h="1" x="68"/>
        <item h="1" x="239"/>
        <item h="1" x="121"/>
        <item h="1" x="297"/>
        <item h="1" x="312"/>
        <item h="1" x="247"/>
        <item h="1" x="398"/>
        <item h="1" x="45"/>
        <item h="1" x="396"/>
        <item h="1" x="298"/>
        <item h="1" x="328"/>
        <item h="1" x="119"/>
        <item h="1" x="163"/>
        <item h="1" x="170"/>
        <item h="1" x="386"/>
        <item h="1" x="137"/>
        <item h="1" x="152"/>
        <item h="1" x="313"/>
        <item h="1" x="376"/>
        <item h="1" x="269"/>
        <item h="1" x="156"/>
        <item h="1" x="201"/>
        <item h="1" x="246"/>
        <item h="1" x="76"/>
        <item h="1" x="54"/>
        <item h="1" x="327"/>
        <item h="1" x="277"/>
        <item h="1" x="309"/>
        <item h="1" x="390"/>
        <item h="1" x="23"/>
        <item h="1" x="362"/>
        <item h="1" x="61"/>
        <item h="1" x="143"/>
        <item h="1" x="237"/>
        <item h="1" x="242"/>
        <item h="1" x="51"/>
        <item h="1" x="228"/>
        <item h="1" x="136"/>
        <item h="1" x="86"/>
        <item h="1" x="410"/>
        <item h="1" x="203"/>
        <item h="1" x="171"/>
        <item h="1" x="276"/>
        <item h="1" x="139"/>
        <item h="1" x="80"/>
        <item h="1" x="37"/>
        <item h="1" x="280"/>
        <item h="1" x="352"/>
        <item h="1" x="56"/>
        <item h="1" x="150"/>
        <item h="1" x="195"/>
        <item h="1" x="17"/>
        <item h="1" x="207"/>
        <item h="1" x="342"/>
        <item h="1" x="343"/>
        <item h="1" x="271"/>
        <item h="1" x="266"/>
        <item h="1" x="183"/>
        <item h="1" x="62"/>
        <item h="1" x="25"/>
        <item h="1" x="393"/>
        <item h="1" x="63"/>
        <item h="1" x="405"/>
        <item h="1" x="384"/>
        <item h="1" x="176"/>
        <item h="1" x="294"/>
        <item h="1" x="77"/>
        <item h="1" x="5"/>
        <item h="1" x="225"/>
        <item h="1" x="111"/>
        <item h="1" x="291"/>
        <item h="1" x="216"/>
        <item h="1" x="179"/>
        <item h="1" x="133"/>
        <item h="1" x="336"/>
        <item h="1" x="270"/>
        <item h="1" x="331"/>
        <item h="1" x="209"/>
        <item h="1" x="230"/>
        <item h="1" x="378"/>
        <item h="1" x="373"/>
        <item h="1" x="151"/>
        <item h="1" x="91"/>
        <item h="1" x="35"/>
        <item h="1" x="212"/>
        <item h="1" x="104"/>
        <item h="1" x="167"/>
        <item h="1" x="73"/>
        <item h="1" x="310"/>
        <item h="1" x="134"/>
        <item h="1" x="193"/>
        <item h="1" x="30"/>
        <item h="1" x="181"/>
        <item h="1" x="403"/>
        <item h="1" x="268"/>
        <item h="1" x="106"/>
        <item h="1" x="408"/>
        <item h="1" x="329"/>
        <item h="1" x="358"/>
        <item h="1" x="12"/>
        <item h="1" x="302"/>
        <item h="1" x="206"/>
        <item h="1" x="38"/>
        <item h="1" x="335"/>
        <item h="1" x="232"/>
        <item h="1" x="113"/>
        <item h="1" x="107"/>
        <item h="1" x="344"/>
        <item h="1" x="226"/>
        <item h="1" x="338"/>
        <item h="1" x="39"/>
        <item h="1" x="189"/>
        <item h="1" x="219"/>
        <item h="1" x="243"/>
        <item h="1" x="147"/>
        <item h="1" x="10"/>
        <item h="1" x="27"/>
        <item h="1" x="84"/>
        <item h="1" x="14"/>
        <item h="1" x="215"/>
        <item h="1" x="168"/>
        <item h="1" x="231"/>
        <item h="1" x="165"/>
        <item h="1" x="211"/>
        <item h="1" x="356"/>
        <item h="1" x="258"/>
        <item h="1" x="182"/>
        <item h="1" x="46"/>
        <item h="1" x="90"/>
        <item h="1" x="399"/>
        <item h="1" x="415"/>
        <item h="1" x="130"/>
        <item h="1" x="108"/>
        <item h="1" x="95"/>
        <item h="1" x="296"/>
        <item h="1" x="115"/>
        <item h="1" x="65"/>
        <item h="1" x="70"/>
        <item h="1" x="194"/>
        <item h="1" x="407"/>
        <item h="1" x="101"/>
        <item h="1" x="142"/>
        <item h="1" x="347"/>
        <item h="1" x="224"/>
        <item h="1" x="249"/>
        <item h="1" x="13"/>
        <item h="1" x="202"/>
        <item h="1" x="67"/>
        <item h="1" x="367"/>
        <item h="1" x="326"/>
        <item h="1" x="44"/>
        <item h="1" x="42"/>
        <item h="1" x="89"/>
        <item h="1" x="382"/>
        <item h="1" x="254"/>
        <item h="1" x="229"/>
        <item h="1" x="52"/>
        <item h="1" x="83"/>
        <item h="1" x="257"/>
        <item h="1" x="351"/>
        <item h="1" x="250"/>
        <item h="1" x="208"/>
        <item h="1" x="377"/>
        <item h="1" x="308"/>
        <item h="1" x="7"/>
        <item h="1" x="72"/>
        <item h="1" x="34"/>
        <item h="1" x="3"/>
        <item h="1" x="274"/>
        <item h="1" x="227"/>
        <item h="1" x="369"/>
        <item h="1" x="22"/>
        <item h="1" x="158"/>
        <item h="1" x="255"/>
        <item h="1" x="401"/>
        <item h="1" x="272"/>
        <item h="1" x="324"/>
        <item h="1" x="357"/>
        <item h="1" x="218"/>
        <item h="1" x="275"/>
        <item h="1" x="110"/>
        <item h="1" x="252"/>
        <item h="1" x="141"/>
        <item h="1" x="279"/>
        <item h="1" x="262"/>
        <item h="1" x="222"/>
        <item h="1" x="33"/>
        <item h="1" x="146"/>
        <item h="1" x="112"/>
        <item h="1" x="391"/>
        <item h="1" x="318"/>
        <item h="1" x="304"/>
        <item h="1" x="214"/>
        <item h="1" x="120"/>
        <item h="1" x="198"/>
        <item h="1" x="105"/>
        <item h="1" x="18"/>
        <item h="1" x="122"/>
        <item h="1" x="177"/>
        <item h="1" x="210"/>
        <item h="1" x="282"/>
        <item h="1" x="81"/>
        <item h="1" x="306"/>
        <item h="1" x="94"/>
        <item h="1" x="99"/>
        <item h="1" x="412"/>
        <item h="1" x="307"/>
        <item h="1" x="197"/>
        <item h="1" x="21"/>
        <item h="1" x="169"/>
        <item h="1" x="50"/>
        <item h="1" x="138"/>
        <item h="1" x="109"/>
        <item h="1" x="96"/>
        <item h="1" x="223"/>
        <item h="1" x="102"/>
        <item h="1" x="186"/>
        <item h="1" x="49"/>
        <item h="1" x="319"/>
        <item h="1" x="0"/>
        <item h="1" x="311"/>
        <item h="1" x="404"/>
        <item h="1" x="148"/>
        <item h="1" x="15"/>
        <item h="1" x="135"/>
        <item h="1" x="98"/>
        <item h="1" x="2"/>
        <item h="1" x="173"/>
        <item h="1" x="414"/>
        <item h="1" x="124"/>
        <item h="1" x="221"/>
        <item h="1" x="388"/>
        <item h="1" x="149"/>
        <item h="1" x="360"/>
        <item h="1" x="29"/>
        <item h="1" x="178"/>
        <item h="1" x="64"/>
        <item h="1" x="32"/>
        <item h="1" x="78"/>
        <item h="1" x="299"/>
        <item h="1" x="41"/>
        <item h="1" x="334"/>
        <item h="1" x="145"/>
        <item h="1" x="234"/>
        <item h="1" x="92"/>
        <item h="1" x="366"/>
        <item h="1" x="322"/>
        <item h="1" x="55"/>
        <item h="1" x="320"/>
        <item h="1" x="233"/>
        <item h="1" x="66"/>
        <item h="1" x="184"/>
        <item h="1" x="375"/>
        <item h="1" x="409"/>
        <item h="1" x="392"/>
        <item h="1" x="180"/>
        <item h="1" x="303"/>
        <item h="1" x="361"/>
        <item h="1" x="188"/>
        <item h="1" x="132"/>
        <item h="1" x="345"/>
        <item h="1" x="79"/>
        <item h="1" x="368"/>
        <item h="1" x="370"/>
        <item h="1" x="288"/>
        <item h="1" x="75"/>
        <item h="1" x="172"/>
        <item h="1" x="395"/>
        <item h="1" x="346"/>
        <item h="1" x="155"/>
        <item h="1" x="36"/>
        <item h="1" x="365"/>
        <item h="1" x="47"/>
        <item h="1" x="380"/>
        <item h="1" x="323"/>
        <item h="1" x="58"/>
        <item h="1" x="26"/>
        <item h="1" x="267"/>
        <item h="1" x="349"/>
        <item h="1" x="114"/>
        <item h="1" x="19"/>
        <item h="1" x="240"/>
        <item h="1" x="295"/>
        <item h="1" x="314"/>
        <item h="1" x="413"/>
        <item h="1" x="6"/>
        <item h="1" x="359"/>
        <item h="1" x="305"/>
        <item h="1" x="213"/>
        <item h="1" x="394"/>
        <item h="1" x="374"/>
        <item h="1" x="379"/>
        <item h="1" x="315"/>
        <item h="1" x="185"/>
        <item h="1" x="286"/>
        <item h="1" x="191"/>
        <item h="1" x="161"/>
        <item h="1" x="93"/>
        <item h="1" x="160"/>
        <item h="1" x="31"/>
        <item h="1" x="48"/>
        <item h="1" x="284"/>
        <item h="1" x="293"/>
        <item h="1" x="363"/>
        <item h="1" x="200"/>
        <item h="1" x="406"/>
        <item h="1" x="273"/>
        <item h="1" x="4"/>
        <item h="1" x="321"/>
        <item h="1" x="248"/>
        <item h="1" x="265"/>
        <item h="1" x="217"/>
        <item h="1" x="187"/>
        <item h="1" x="59"/>
        <item h="1" x="263"/>
        <item h="1" x="129"/>
        <item h="1" x="144"/>
        <item h="1" x="264"/>
        <item h="1" x="100"/>
        <item h="1" x="241"/>
        <item h="1" x="60"/>
        <item h="1" x="253"/>
        <item h="1" x="157"/>
        <item h="1" x="88"/>
        <item h="1" x="159"/>
        <item h="1" x="175"/>
        <item h="1" x="411"/>
        <item h="1" x="103"/>
        <item h="1" x="260"/>
        <item h="1" x="337"/>
        <item h="1" x="28"/>
        <item h="1" x="283"/>
        <item h="1" x="118"/>
        <item h="1" x="332"/>
        <item h="1" x="259"/>
        <item h="1" x="204"/>
        <item h="1" x="333"/>
        <item h="1" x="289"/>
        <item h="1" x="301"/>
        <item h="1" x="8"/>
        <item h="1" x="53"/>
        <item h="1" x="416"/>
        <item h="1" x="153"/>
        <item h="1" x="164"/>
        <item h="1" x="316"/>
        <item h="1" x="285"/>
        <item h="1" x="261"/>
        <item h="1" x="350"/>
        <item h="1" x="128"/>
        <item h="1" x="71"/>
        <item h="1" x="199"/>
        <item h="1" x="387"/>
        <item h="1" x="57"/>
        <item h="1" x="292"/>
        <item h="1" x="123"/>
        <item h="1" x="251"/>
        <item h="1" x="317"/>
        <item h="1" x="287"/>
        <item h="1" x="353"/>
        <item h="1" x="9"/>
        <item h="1" x="325"/>
        <item h="1" x="192"/>
        <item h="1" x="116"/>
        <item h="1" x="290"/>
        <item h="1" x="162"/>
        <item h="1" x="82"/>
        <item h="1" x="364"/>
        <item h="1" x="125"/>
        <item h="1" x="245"/>
        <item h="1" x="236"/>
        <item h="1" x="97"/>
        <item h="1" x="196"/>
        <item h="1" x="385"/>
        <item h="1" x="87"/>
        <item h="1" x="85"/>
        <item h="1" x="238"/>
        <item h="1" x="11"/>
        <item h="1" x="381"/>
        <item h="1" x="20"/>
        <item h="1" x="127"/>
        <item h="1" x="300"/>
        <item h="1" x="126"/>
        <item h="1" x="400"/>
        <item h="1" x="383"/>
        <item h="1" x="74"/>
        <item h="1" x="341"/>
        <item h="1" x="205"/>
        <item h="1" x="397"/>
        <item h="1" x="40"/>
        <item h="1" x="278"/>
        <item h="1" x="140"/>
        <item h="1" x="220"/>
        <item h="1" x="371"/>
        <item h="1" x="69"/>
        <item h="1" x="16"/>
        <item h="1" x="43"/>
        <item h="1" x="190"/>
        <item h="1" x="244"/>
        <item h="1" x="256"/>
        <item h="1" x="389"/>
        <item h="1" x="348"/>
        <item h="1" x="117"/>
        <item h="1" x="235"/>
        <item h="1" x="3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30">
    <i>
      <x v="1"/>
    </i>
    <i>
      <x v="6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9"/>
    </i>
    <i>
      <x v="51"/>
    </i>
    <i>
      <x v="52"/>
    </i>
    <i>
      <x v="53"/>
    </i>
    <i>
      <x v="54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8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3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6"/>
    </i>
    <i>
      <x v="188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3"/>
    </i>
    <i>
      <x v="254"/>
    </i>
    <i>
      <x v="257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5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19"/>
    </i>
    <i>
      <x v="323"/>
    </i>
    <i>
      <x v="325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58"/>
    </i>
    <i>
      <x v="360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78"/>
    </i>
    <i>
      <x v="381"/>
    </i>
    <i>
      <x v="383"/>
    </i>
    <i>
      <x v="385"/>
    </i>
    <i>
      <x v="387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06"/>
    </i>
    <i>
      <x v="410"/>
    </i>
    <i>
      <x v="411"/>
    </i>
    <i>
      <x v="412"/>
    </i>
    <i>
      <x v="413"/>
    </i>
    <i>
      <x v="415"/>
    </i>
    <i>
      <x v="419"/>
    </i>
    <i>
      <x v="420"/>
    </i>
    <i>
      <x v="421"/>
    </i>
    <i>
      <x v="422"/>
    </i>
    <i>
      <x v="424"/>
    </i>
    <i>
      <x v="426"/>
    </i>
    <i>
      <x v="427"/>
    </i>
    <i>
      <x v="428"/>
    </i>
    <i>
      <x v="429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2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9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21"/>
    </i>
    <i>
      <x v="525"/>
    </i>
    <i>
      <x v="526"/>
    </i>
    <i>
      <x v="528"/>
    </i>
    <i>
      <x v="529"/>
    </i>
    <i>
      <x v="530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3"/>
    </i>
    <i>
      <x v="547"/>
    </i>
    <i>
      <x v="548"/>
    </i>
    <i>
      <x v="550"/>
    </i>
    <i>
      <x v="551"/>
    </i>
    <i>
      <x v="552"/>
    </i>
    <i>
      <x v="553"/>
    </i>
    <i>
      <x v="555"/>
    </i>
    <i>
      <x v="556"/>
    </i>
    <i>
      <x v="559"/>
    </i>
    <i>
      <x v="560"/>
    </i>
    <i>
      <x v="561"/>
    </i>
    <i>
      <x v="562"/>
    </i>
    <i>
      <x v="567"/>
    </i>
    <i>
      <x v="569"/>
    </i>
    <i>
      <x v="570"/>
    </i>
    <i>
      <x v="571"/>
    </i>
    <i>
      <x v="577"/>
    </i>
    <i>
      <x v="580"/>
    </i>
    <i>
      <x v="581"/>
    </i>
    <i>
      <x v="582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18"/>
    </i>
    <i>
      <x v="620"/>
    </i>
    <i>
      <x v="622"/>
    </i>
    <i>
      <x v="625"/>
    </i>
    <i>
      <x v="626"/>
    </i>
    <i>
      <x v="627"/>
    </i>
    <i>
      <x v="629"/>
    </i>
    <i>
      <x v="631"/>
    </i>
    <i>
      <x v="632"/>
    </i>
    <i>
      <x v="633"/>
    </i>
    <i>
      <x v="634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49"/>
    </i>
    <i>
      <x v="654"/>
    </i>
    <i>
      <x v="656"/>
    </i>
    <i>
      <x v="659"/>
    </i>
    <i>
      <x v="662"/>
    </i>
    <i>
      <x v="663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6"/>
    </i>
    <i>
      <x v="738"/>
    </i>
    <i>
      <x v="741"/>
    </i>
    <i>
      <x v="742"/>
    </i>
    <i>
      <x v="743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1"/>
    </i>
    <i>
      <x v="824"/>
    </i>
    <i>
      <x v="825"/>
    </i>
    <i>
      <x v="826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2"/>
    </i>
    <i>
      <x v="843"/>
    </i>
    <i>
      <x v="845"/>
    </i>
    <i>
      <x v="847"/>
    </i>
    <i>
      <x v="850"/>
    </i>
    <i>
      <x v="851"/>
    </i>
    <i>
      <x v="853"/>
    </i>
    <i>
      <x v="854"/>
    </i>
    <i>
      <x v="855"/>
    </i>
    <i>
      <x v="856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8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4"/>
    </i>
    <i>
      <x v="946"/>
    </i>
    <i>
      <x v="947"/>
    </i>
    <i>
      <x v="949"/>
    </i>
    <i>
      <x v="950"/>
    </i>
    <i>
      <x v="951"/>
    </i>
    <i>
      <x v="952"/>
    </i>
    <i>
      <x v="954"/>
    </i>
    <i>
      <x v="957"/>
    </i>
    <i>
      <x v="958"/>
    </i>
    <i>
      <x v="960"/>
    </i>
    <i>
      <x v="963"/>
    </i>
    <i>
      <x v="967"/>
    </i>
    <i>
      <x v="969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39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29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2"/>
    </i>
    <i>
      <x v="1163"/>
    </i>
    <i>
      <x v="1164"/>
    </i>
    <i>
      <x v="1165"/>
    </i>
    <i>
      <x v="1166"/>
    </i>
    <i>
      <x v="1170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15"/>
    </i>
    <i>
      <x v="1217"/>
    </i>
    <i>
      <x v="1220"/>
    </i>
    <i>
      <x v="1221"/>
    </i>
    <i>
      <x v="1223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8"/>
    </i>
    <i>
      <x v="1239"/>
    </i>
    <i>
      <x v="1241"/>
    </i>
    <i>
      <x v="1242"/>
    </i>
    <i>
      <x v="1243"/>
    </i>
    <i>
      <x v="1247"/>
    </i>
    <i>
      <x v="1249"/>
    </i>
    <i>
      <x v="1250"/>
    </i>
    <i>
      <x v="1251"/>
    </i>
    <i>
      <x v="1252"/>
    </i>
    <i>
      <x v="1256"/>
    </i>
    <i>
      <x v="1257"/>
    </i>
    <i>
      <x v="1258"/>
    </i>
    <i>
      <x v="1259"/>
    </i>
    <i>
      <x v="1261"/>
    </i>
    <i>
      <x v="1264"/>
    </i>
    <i>
      <x v="1267"/>
    </i>
    <i>
      <x v="1271"/>
    </i>
    <i>
      <x v="1272"/>
    </i>
    <i>
      <x v="1273"/>
    </i>
    <i>
      <x v="1277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4"/>
    </i>
    <i>
      <x v="1295"/>
    </i>
    <i>
      <x v="1296"/>
    </i>
    <i>
      <x v="1297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1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1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2"/>
    </i>
    <i>
      <x v="1394"/>
    </i>
    <i>
      <x v="1396"/>
    </i>
    <i>
      <x v="1402"/>
    </i>
    <i>
      <x v="1403"/>
    </i>
    <i>
      <x v="1405"/>
    </i>
    <i>
      <x v="1406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3"/>
    </i>
    <i>
      <x v="1444"/>
    </i>
    <i>
      <x v="1445"/>
    </i>
    <i>
      <x v="1446"/>
    </i>
    <i>
      <x v="1449"/>
    </i>
    <i>
      <x v="1451"/>
    </i>
    <i>
      <x v="1452"/>
    </i>
    <i>
      <x v="1453"/>
    </i>
    <i>
      <x v="1454"/>
    </i>
    <i>
      <x v="1456"/>
    </i>
    <i>
      <x v="1458"/>
    </i>
    <i>
      <x v="1459"/>
    </i>
    <i t="grand">
      <x/>
    </i>
  </rowItems>
  <colItems count="1">
    <i/>
  </colItems>
  <pageFields count="1">
    <pageField fld="44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13B4A-99E7-4676-BA76-79433777AC72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21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1">
        <item h="1" x="0"/>
        <item x="97"/>
        <item x="113"/>
        <item x="39"/>
        <item x="25"/>
        <item x="53"/>
        <item x="50"/>
        <item x="60"/>
        <item x="8"/>
        <item x="21"/>
        <item x="23"/>
        <item x="108"/>
        <item x="15"/>
        <item x="92"/>
        <item x="118"/>
        <item x="33"/>
        <item x="66"/>
        <item x="75"/>
        <item x="28"/>
        <item x="10"/>
        <item x="73"/>
        <item x="89"/>
        <item x="79"/>
        <item x="16"/>
        <item x="54"/>
        <item x="107"/>
        <item x="62"/>
        <item x="5"/>
        <item x="74"/>
        <item x="45"/>
        <item x="93"/>
        <item x="27"/>
        <item x="77"/>
        <item x="119"/>
        <item x="67"/>
        <item x="7"/>
        <item x="49"/>
        <item x="40"/>
        <item x="31"/>
        <item x="11"/>
        <item x="55"/>
        <item x="57"/>
        <item x="30"/>
        <item x="109"/>
        <item x="26"/>
        <item x="13"/>
        <item x="76"/>
        <item x="47"/>
        <item x="83"/>
        <item x="64"/>
        <item x="38"/>
        <item x="94"/>
        <item x="18"/>
        <item x="78"/>
        <item x="9"/>
        <item x="105"/>
        <item x="63"/>
        <item x="29"/>
        <item x="81"/>
        <item x="14"/>
        <item x="58"/>
        <item x="46"/>
        <item x="110"/>
        <item x="70"/>
        <item x="112"/>
        <item x="48"/>
        <item x="98"/>
        <item x="6"/>
        <item x="96"/>
        <item x="4"/>
        <item x="42"/>
        <item x="19"/>
        <item x="20"/>
        <item x="22"/>
        <item x="82"/>
        <item x="68"/>
        <item x="102"/>
        <item x="17"/>
        <item x="90"/>
        <item x="84"/>
        <item x="115"/>
        <item x="61"/>
        <item x="12"/>
        <item x="3"/>
        <item x="104"/>
        <item x="59"/>
        <item x="117"/>
        <item x="100"/>
        <item x="71"/>
        <item x="43"/>
        <item x="99"/>
        <item x="116"/>
        <item x="34"/>
        <item x="95"/>
        <item x="2"/>
        <item x="87"/>
        <item x="35"/>
        <item x="52"/>
        <item x="72"/>
        <item x="65"/>
        <item x="44"/>
        <item x="36"/>
        <item x="51"/>
        <item x="32"/>
        <item x="88"/>
        <item x="106"/>
        <item x="85"/>
        <item x="37"/>
        <item x="1"/>
        <item x="86"/>
        <item x="101"/>
        <item x="111"/>
        <item x="56"/>
        <item x="69"/>
        <item x="41"/>
        <item x="114"/>
        <item x="91"/>
        <item x="103"/>
        <item x="80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9">
    <i>
      <x v="3"/>
    </i>
    <i>
      <x v="7"/>
    </i>
    <i>
      <x v="8"/>
    </i>
    <i>
      <x v="14"/>
    </i>
    <i>
      <x v="21"/>
    </i>
    <i>
      <x v="29"/>
    </i>
    <i>
      <x v="30"/>
    </i>
    <i>
      <x v="48"/>
    </i>
    <i>
      <x v="58"/>
    </i>
    <i>
      <x v="61"/>
    </i>
    <i>
      <x v="63"/>
    </i>
    <i>
      <x v="69"/>
    </i>
    <i>
      <x v="74"/>
    </i>
    <i>
      <x v="79"/>
    </i>
    <i>
      <x v="88"/>
    </i>
    <i>
      <x v="92"/>
    </i>
    <i>
      <x v="98"/>
    </i>
    <i>
      <x v="108"/>
    </i>
    <i>
      <x v="113"/>
    </i>
    <i>
      <x v="116"/>
    </i>
    <i>
      <x v="121"/>
    </i>
    <i>
      <x v="134"/>
    </i>
    <i>
      <x v="154"/>
    </i>
    <i>
      <x v="155"/>
    </i>
    <i>
      <x v="164"/>
    </i>
    <i>
      <x v="175"/>
    </i>
    <i>
      <x v="179"/>
    </i>
    <i>
      <x v="181"/>
    </i>
    <i>
      <x v="197"/>
    </i>
    <i>
      <x v="198"/>
    </i>
    <i>
      <x v="202"/>
    </i>
    <i>
      <x v="210"/>
    </i>
    <i>
      <x v="217"/>
    </i>
    <i>
      <x v="218"/>
    </i>
    <i>
      <x v="230"/>
    </i>
    <i>
      <x v="231"/>
    </i>
    <i>
      <x v="242"/>
    </i>
    <i>
      <x v="246"/>
    </i>
    <i>
      <x v="260"/>
    </i>
    <i>
      <x v="284"/>
    </i>
    <i>
      <x v="306"/>
    </i>
    <i>
      <x v="314"/>
    </i>
    <i>
      <x v="318"/>
    </i>
    <i>
      <x v="325"/>
    </i>
    <i>
      <x v="328"/>
    </i>
    <i>
      <x v="329"/>
    </i>
    <i>
      <x v="341"/>
    </i>
    <i>
      <x v="354"/>
    </i>
    <i>
      <x v="358"/>
    </i>
    <i>
      <x v="362"/>
    </i>
    <i>
      <x v="365"/>
    </i>
    <i>
      <x v="380"/>
    </i>
    <i>
      <x v="383"/>
    </i>
    <i>
      <x v="390"/>
    </i>
    <i>
      <x v="407"/>
    </i>
    <i>
      <x v="413"/>
    </i>
    <i>
      <x v="419"/>
    </i>
    <i>
      <x v="425"/>
    </i>
    <i>
      <x v="429"/>
    </i>
    <i>
      <x v="437"/>
    </i>
    <i>
      <x v="438"/>
    </i>
    <i>
      <x v="456"/>
    </i>
    <i>
      <x v="459"/>
    </i>
    <i>
      <x v="462"/>
    </i>
    <i>
      <x v="485"/>
    </i>
    <i>
      <x v="491"/>
    </i>
    <i>
      <x v="494"/>
    </i>
    <i>
      <x v="495"/>
    </i>
    <i>
      <x v="496"/>
    </i>
    <i>
      <x v="502"/>
    </i>
    <i>
      <x v="508"/>
    </i>
    <i>
      <x v="513"/>
    </i>
    <i>
      <x v="514"/>
    </i>
    <i>
      <x v="520"/>
    </i>
    <i>
      <x v="522"/>
    </i>
    <i>
      <x v="526"/>
    </i>
    <i>
      <x v="528"/>
    </i>
    <i>
      <x v="529"/>
    </i>
    <i>
      <x v="531"/>
    </i>
    <i>
      <x v="535"/>
    </i>
    <i>
      <x v="555"/>
    </i>
    <i>
      <x v="557"/>
    </i>
    <i>
      <x v="565"/>
    </i>
    <i>
      <x v="575"/>
    </i>
    <i>
      <x v="577"/>
    </i>
    <i>
      <x v="584"/>
    </i>
    <i>
      <x v="586"/>
    </i>
    <i>
      <x v="609"/>
    </i>
    <i>
      <x v="620"/>
    </i>
    <i>
      <x v="626"/>
    </i>
    <i>
      <x v="627"/>
    </i>
    <i>
      <x v="630"/>
    </i>
    <i>
      <x v="638"/>
    </i>
    <i>
      <x v="645"/>
    </i>
    <i>
      <x v="648"/>
    </i>
    <i>
      <x v="653"/>
    </i>
    <i>
      <x v="657"/>
    </i>
    <i>
      <x v="660"/>
    </i>
    <i>
      <x v="662"/>
    </i>
    <i>
      <x v="663"/>
    </i>
    <i>
      <x v="669"/>
    </i>
    <i>
      <x v="676"/>
    </i>
    <i>
      <x v="677"/>
    </i>
    <i>
      <x v="681"/>
    </i>
    <i>
      <x v="693"/>
    </i>
    <i>
      <x v="696"/>
    </i>
    <i>
      <x v="703"/>
    </i>
    <i>
      <x v="711"/>
    </i>
    <i>
      <x v="716"/>
    </i>
    <i>
      <x v="718"/>
    </i>
    <i>
      <x v="720"/>
    </i>
    <i>
      <x v="729"/>
    </i>
    <i>
      <x v="740"/>
    </i>
    <i>
      <x v="744"/>
    </i>
    <i>
      <x v="747"/>
    </i>
    <i>
      <x v="748"/>
    </i>
    <i>
      <x v="749"/>
    </i>
    <i>
      <x v="766"/>
    </i>
    <i>
      <x v="767"/>
    </i>
    <i>
      <x v="784"/>
    </i>
    <i>
      <x v="786"/>
    </i>
    <i>
      <x v="799"/>
    </i>
    <i>
      <x v="800"/>
    </i>
    <i>
      <x v="813"/>
    </i>
    <i>
      <x v="814"/>
    </i>
    <i>
      <x v="816"/>
    </i>
    <i>
      <x v="821"/>
    </i>
    <i>
      <x v="826"/>
    </i>
    <i>
      <x v="836"/>
    </i>
    <i>
      <x v="840"/>
    </i>
    <i>
      <x v="841"/>
    </i>
    <i>
      <x v="844"/>
    </i>
    <i>
      <x v="846"/>
    </i>
    <i>
      <x v="856"/>
    </i>
    <i>
      <x v="872"/>
    </i>
    <i>
      <x v="905"/>
    </i>
    <i>
      <x v="912"/>
    </i>
    <i>
      <x v="918"/>
    </i>
    <i>
      <x v="935"/>
    </i>
    <i>
      <x v="939"/>
    </i>
    <i>
      <x v="945"/>
    </i>
    <i>
      <x v="998"/>
    </i>
    <i>
      <x v="1001"/>
    </i>
    <i>
      <x v="1009"/>
    </i>
    <i>
      <x v="1010"/>
    </i>
    <i>
      <x v="1012"/>
    </i>
    <i>
      <x v="1013"/>
    </i>
    <i>
      <x v="1022"/>
    </i>
    <i>
      <x v="1024"/>
    </i>
    <i>
      <x v="1030"/>
    </i>
    <i>
      <x v="1059"/>
    </i>
    <i>
      <x v="1060"/>
    </i>
    <i>
      <x v="1081"/>
    </i>
    <i>
      <x v="1092"/>
    </i>
    <i>
      <x v="1094"/>
    </i>
    <i>
      <x v="1096"/>
    </i>
    <i>
      <x v="1097"/>
    </i>
    <i>
      <x v="1103"/>
    </i>
    <i>
      <x v="1119"/>
    </i>
    <i>
      <x v="1120"/>
    </i>
    <i>
      <x v="1136"/>
    </i>
    <i>
      <x v="1137"/>
    </i>
    <i>
      <x v="1139"/>
    </i>
    <i>
      <x v="1148"/>
    </i>
    <i>
      <x v="1150"/>
    </i>
    <i>
      <x v="1152"/>
    </i>
    <i>
      <x v="1153"/>
    </i>
    <i>
      <x v="1177"/>
    </i>
    <i>
      <x v="1178"/>
    </i>
    <i>
      <x v="1179"/>
    </i>
    <i>
      <x v="1185"/>
    </i>
    <i>
      <x v="1187"/>
    </i>
    <i>
      <x v="1192"/>
    </i>
    <i>
      <x v="1197"/>
    </i>
    <i>
      <x v="1202"/>
    </i>
    <i>
      <x v="1230"/>
    </i>
    <i>
      <x v="1248"/>
    </i>
    <i>
      <x v="1263"/>
    </i>
    <i>
      <x v="1266"/>
    </i>
    <i>
      <x v="1274"/>
    </i>
    <i>
      <x v="1279"/>
    </i>
    <i>
      <x v="1284"/>
    </i>
    <i>
      <x v="1296"/>
    </i>
    <i>
      <x v="1310"/>
    </i>
    <i>
      <x v="1325"/>
    </i>
    <i>
      <x v="1326"/>
    </i>
    <i>
      <x v="1333"/>
    </i>
    <i>
      <x v="1345"/>
    </i>
    <i>
      <x v="1349"/>
    </i>
    <i>
      <x v="1360"/>
    </i>
    <i>
      <x v="1370"/>
    </i>
    <i>
      <x v="1380"/>
    </i>
    <i>
      <x v="1382"/>
    </i>
    <i>
      <x v="1383"/>
    </i>
    <i>
      <x v="1393"/>
    </i>
    <i>
      <x v="1396"/>
    </i>
    <i>
      <x v="1397"/>
    </i>
    <i>
      <x v="1398"/>
    </i>
    <i>
      <x v="1400"/>
    </i>
    <i>
      <x v="1404"/>
    </i>
    <i>
      <x v="1416"/>
    </i>
    <i>
      <x v="1419"/>
    </i>
    <i>
      <x v="1428"/>
    </i>
    <i>
      <x v="1429"/>
    </i>
    <i>
      <x v="1438"/>
    </i>
    <i>
      <x v="1439"/>
    </i>
    <i>
      <x v="1445"/>
    </i>
    <i>
      <x v="1458"/>
    </i>
    <i t="grand">
      <x/>
    </i>
  </rowItems>
  <colItems count="1">
    <i/>
  </colItems>
  <pageFields count="1">
    <pageField fld="6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170B1-5C46-4BDE-9562-99074C77277F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5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1">
        <item x="0"/>
        <item h="1" x="97"/>
        <item h="1" x="113"/>
        <item h="1" x="39"/>
        <item h="1" x="25"/>
        <item h="1" x="53"/>
        <item h="1" x="50"/>
        <item h="1" x="60"/>
        <item h="1" x="8"/>
        <item h="1" x="21"/>
        <item h="1" x="23"/>
        <item h="1" x="108"/>
        <item h="1" x="15"/>
        <item h="1" x="92"/>
        <item h="1" x="118"/>
        <item h="1" x="33"/>
        <item h="1" x="66"/>
        <item h="1" x="75"/>
        <item h="1" x="28"/>
        <item h="1" x="10"/>
        <item h="1" x="73"/>
        <item h="1" x="89"/>
        <item h="1" x="79"/>
        <item h="1" x="16"/>
        <item h="1" x="54"/>
        <item h="1" x="107"/>
        <item h="1" x="62"/>
        <item h="1" x="5"/>
        <item h="1" x="74"/>
        <item h="1" x="45"/>
        <item h="1" x="93"/>
        <item h="1" x="27"/>
        <item h="1" x="77"/>
        <item h="1" x="119"/>
        <item h="1" x="67"/>
        <item h="1" x="7"/>
        <item h="1" x="49"/>
        <item h="1" x="40"/>
        <item h="1" x="31"/>
        <item h="1" x="11"/>
        <item h="1" x="55"/>
        <item h="1" x="57"/>
        <item h="1" x="30"/>
        <item h="1" x="109"/>
        <item h="1" x="26"/>
        <item h="1" x="13"/>
        <item h="1" x="76"/>
        <item h="1" x="47"/>
        <item h="1" x="83"/>
        <item h="1" x="64"/>
        <item h="1" x="38"/>
        <item h="1" x="94"/>
        <item h="1" x="18"/>
        <item h="1" x="78"/>
        <item h="1" x="9"/>
        <item h="1" x="105"/>
        <item h="1" x="63"/>
        <item h="1" x="29"/>
        <item h="1" x="81"/>
        <item h="1" x="14"/>
        <item h="1" x="58"/>
        <item h="1" x="46"/>
        <item h="1" x="110"/>
        <item h="1" x="70"/>
        <item h="1" x="112"/>
        <item h="1" x="48"/>
        <item h="1" x="98"/>
        <item h="1" x="6"/>
        <item h="1" x="96"/>
        <item h="1" x="4"/>
        <item h="1" x="42"/>
        <item h="1" x="19"/>
        <item h="1" x="20"/>
        <item h="1" x="22"/>
        <item h="1" x="82"/>
        <item h="1" x="68"/>
        <item h="1" x="102"/>
        <item h="1" x="17"/>
        <item h="1" x="90"/>
        <item h="1" x="84"/>
        <item h="1" x="115"/>
        <item h="1" x="61"/>
        <item h="1" x="12"/>
        <item h="1" x="3"/>
        <item h="1" x="104"/>
        <item h="1" x="59"/>
        <item h="1" x="117"/>
        <item h="1" x="100"/>
        <item h="1" x="71"/>
        <item h="1" x="43"/>
        <item h="1" x="99"/>
        <item h="1" x="116"/>
        <item h="1" x="34"/>
        <item h="1" x="95"/>
        <item h="1" x="2"/>
        <item h="1" x="87"/>
        <item h="1" x="35"/>
        <item h="1" x="52"/>
        <item h="1" x="72"/>
        <item h="1" x="65"/>
        <item h="1" x="44"/>
        <item h="1" x="36"/>
        <item h="1" x="51"/>
        <item h="1" x="32"/>
        <item h="1" x="88"/>
        <item h="1" x="106"/>
        <item h="1" x="85"/>
        <item h="1" x="37"/>
        <item h="1" x="1"/>
        <item h="1" x="86"/>
        <item h="1" x="101"/>
        <item h="1" x="111"/>
        <item h="1" x="56"/>
        <item h="1" x="69"/>
        <item h="1" x="41"/>
        <item h="1" x="114"/>
        <item h="1" x="91"/>
        <item h="1" x="103"/>
        <item h="1" x="80"/>
        <item h="1"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53">
    <i>
      <x/>
    </i>
    <i>
      <x v="1"/>
    </i>
    <i>
      <x v="2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9"/>
    </i>
    <i>
      <x v="360"/>
    </i>
    <i>
      <x v="361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9"/>
    </i>
    <i>
      <x v="510"/>
    </i>
    <i>
      <x v="511"/>
    </i>
    <i>
      <x v="512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4"/>
    </i>
    <i>
      <x v="525"/>
    </i>
    <i>
      <x v="527"/>
    </i>
    <i>
      <x v="530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4"/>
    </i>
    <i>
      <x v="655"/>
    </i>
    <i>
      <x v="656"/>
    </i>
    <i>
      <x v="658"/>
    </i>
    <i>
      <x v="659"/>
    </i>
    <i>
      <x v="661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5"/>
    </i>
    <i>
      <x v="746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2"/>
    </i>
    <i>
      <x v="843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1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5"/>
    </i>
    <i>
      <x v="1098"/>
    </i>
    <i>
      <x v="1099"/>
    </i>
    <i>
      <x v="1100"/>
    </i>
    <i>
      <x v="1101"/>
    </i>
    <i>
      <x v="1102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8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9"/>
    </i>
    <i>
      <x v="1151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80"/>
    </i>
    <i>
      <x v="1181"/>
    </i>
    <i>
      <x v="1182"/>
    </i>
    <i>
      <x v="1183"/>
    </i>
    <i>
      <x v="1184"/>
    </i>
    <i>
      <x v="1186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7"/>
    </i>
    <i>
      <x v="1328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1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9"/>
    </i>
    <i>
      <x v="1401"/>
    </i>
    <i>
      <x v="1402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7"/>
    </i>
    <i>
      <x v="1418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9"/>
    </i>
    <i t="grand">
      <x/>
    </i>
  </rowItems>
  <colItems count="1">
    <i/>
  </colItems>
  <pageFields count="1">
    <pageField fld="6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8AF5E-8F84-42CA-A6EE-4C064251C33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40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8">
    <i>
      <x v="5"/>
    </i>
    <i>
      <x v="9"/>
    </i>
    <i>
      <x v="10"/>
    </i>
    <i>
      <x v="12"/>
    </i>
    <i>
      <x v="18"/>
    </i>
    <i>
      <x v="19"/>
    </i>
    <i>
      <x v="23"/>
    </i>
    <i>
      <x v="24"/>
    </i>
    <i>
      <x v="26"/>
    </i>
    <i>
      <x v="28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9"/>
    </i>
    <i>
      <x v="52"/>
    </i>
    <i>
      <x v="54"/>
    </i>
    <i>
      <x v="59"/>
    </i>
    <i>
      <x v="61"/>
    </i>
    <i>
      <x v="73"/>
    </i>
    <i>
      <x v="77"/>
    </i>
    <i>
      <x v="79"/>
    </i>
    <i>
      <x v="83"/>
    </i>
    <i>
      <x v="91"/>
    </i>
    <i>
      <x v="92"/>
    </i>
    <i>
      <x v="98"/>
    </i>
    <i>
      <x v="102"/>
    </i>
    <i>
      <x v="107"/>
    </i>
    <i>
      <x v="108"/>
    </i>
    <i>
      <x v="116"/>
    </i>
    <i>
      <x v="117"/>
    </i>
    <i>
      <x v="127"/>
    </i>
    <i>
      <x v="129"/>
    </i>
    <i>
      <x v="132"/>
    </i>
    <i>
      <x v="134"/>
    </i>
    <i>
      <x v="136"/>
    </i>
    <i>
      <x v="142"/>
    </i>
    <i>
      <x v="144"/>
    </i>
    <i>
      <x v="146"/>
    </i>
    <i>
      <x v="149"/>
    </i>
    <i>
      <x v="150"/>
    </i>
    <i>
      <x v="156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4"/>
    </i>
    <i>
      <x v="206"/>
    </i>
    <i>
      <x v="210"/>
    </i>
    <i>
      <x v="213"/>
    </i>
    <i>
      <x v="215"/>
    </i>
    <i>
      <x v="225"/>
    </i>
    <i>
      <x v="228"/>
    </i>
    <i>
      <x v="233"/>
    </i>
    <i>
      <x v="241"/>
    </i>
    <i>
      <x v="242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88"/>
    </i>
    <i>
      <x v="291"/>
    </i>
    <i>
      <x v="292"/>
    </i>
    <i>
      <x v="296"/>
    </i>
    <i>
      <x v="300"/>
    </i>
    <i>
      <x v="303"/>
    </i>
    <i>
      <x v="312"/>
    </i>
    <i>
      <x v="325"/>
    </i>
    <i>
      <x v="329"/>
    </i>
    <i>
      <x v="330"/>
    </i>
    <i>
      <x v="331"/>
    </i>
    <i>
      <x v="335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3"/>
    </i>
    <i>
      <x v="376"/>
    </i>
    <i>
      <x v="380"/>
    </i>
    <i>
      <x v="386"/>
    </i>
    <i>
      <x v="390"/>
    </i>
    <i>
      <x v="392"/>
    </i>
    <i>
      <x v="394"/>
    </i>
    <i>
      <x v="395"/>
    </i>
    <i>
      <x v="396"/>
    </i>
    <i>
      <x v="397"/>
    </i>
    <i>
      <x v="398"/>
    </i>
    <i>
      <x v="402"/>
    </i>
    <i>
      <x v="410"/>
    </i>
    <i>
      <x v="411"/>
    </i>
    <i>
      <x v="413"/>
    </i>
    <i>
      <x v="418"/>
    </i>
    <i>
      <x v="419"/>
    </i>
    <i>
      <x v="422"/>
    </i>
    <i>
      <x v="432"/>
    </i>
    <i>
      <x v="438"/>
    </i>
    <i>
      <x v="442"/>
    </i>
    <i>
      <x v="454"/>
    </i>
    <i>
      <x v="456"/>
    </i>
    <i>
      <x v="459"/>
    </i>
    <i>
      <x v="462"/>
    </i>
    <i>
      <x v="464"/>
    </i>
    <i>
      <x v="467"/>
    </i>
    <i>
      <x v="475"/>
    </i>
    <i>
      <x v="484"/>
    </i>
    <i>
      <x v="485"/>
    </i>
    <i>
      <x v="486"/>
    </i>
    <i>
      <x v="487"/>
    </i>
    <i>
      <x v="488"/>
    </i>
    <i>
      <x v="490"/>
    </i>
    <i>
      <x v="493"/>
    </i>
    <i>
      <x v="494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6"/>
    </i>
    <i>
      <x v="532"/>
    </i>
    <i>
      <x v="535"/>
    </i>
    <i>
      <x v="538"/>
    </i>
    <i>
      <x v="547"/>
    </i>
    <i>
      <x v="548"/>
    </i>
    <i>
      <x v="551"/>
    </i>
    <i>
      <x v="555"/>
    </i>
    <i>
      <x v="556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13"/>
    </i>
    <i>
      <x v="622"/>
    </i>
    <i>
      <x v="626"/>
    </i>
    <i>
      <x v="628"/>
    </i>
    <i>
      <x v="630"/>
    </i>
    <i>
      <x v="633"/>
    </i>
    <i>
      <x v="637"/>
    </i>
    <i>
      <x v="638"/>
    </i>
    <i>
      <x v="643"/>
    </i>
    <i>
      <x v="646"/>
    </i>
    <i>
      <x v="656"/>
    </i>
    <i>
      <x v="659"/>
    </i>
    <i>
      <x v="668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9"/>
    </i>
    <i>
      <x v="717"/>
    </i>
    <i>
      <x v="719"/>
    </i>
    <i>
      <x v="728"/>
    </i>
    <i>
      <x v="733"/>
    </i>
    <i>
      <x v="734"/>
    </i>
    <i>
      <x v="738"/>
    </i>
    <i>
      <x v="740"/>
    </i>
    <i>
      <x v="743"/>
    </i>
    <i>
      <x v="761"/>
    </i>
    <i>
      <x v="770"/>
    </i>
    <i>
      <x v="773"/>
    </i>
    <i>
      <x v="777"/>
    </i>
    <i>
      <x v="778"/>
    </i>
    <i>
      <x v="783"/>
    </i>
    <i>
      <x v="786"/>
    </i>
    <i>
      <x v="797"/>
    </i>
    <i>
      <x v="799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6"/>
    </i>
    <i>
      <x v="828"/>
    </i>
    <i>
      <x v="834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8"/>
    </i>
    <i>
      <x v="870"/>
    </i>
    <i>
      <x v="872"/>
    </i>
    <i>
      <x v="873"/>
    </i>
    <i>
      <x v="874"/>
    </i>
    <i>
      <x v="878"/>
    </i>
    <i>
      <x v="879"/>
    </i>
    <i>
      <x v="880"/>
    </i>
    <i>
      <x v="884"/>
    </i>
    <i>
      <x v="886"/>
    </i>
    <i>
      <x v="887"/>
    </i>
    <i>
      <x v="890"/>
    </i>
    <i>
      <x v="893"/>
    </i>
    <i>
      <x v="894"/>
    </i>
    <i>
      <x v="897"/>
    </i>
    <i>
      <x v="899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21"/>
    </i>
    <i>
      <x v="925"/>
    </i>
    <i>
      <x v="931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79"/>
    </i>
    <i>
      <x v="984"/>
    </i>
    <i>
      <x v="985"/>
    </i>
    <i>
      <x v="996"/>
    </i>
    <i>
      <x v="1001"/>
    </i>
    <i>
      <x v="1003"/>
    </i>
    <i>
      <x v="1005"/>
    </i>
    <i>
      <x v="1009"/>
    </i>
    <i>
      <x v="1010"/>
    </i>
    <i>
      <x v="1011"/>
    </i>
    <i>
      <x v="1013"/>
    </i>
    <i>
      <x v="1022"/>
    </i>
    <i>
      <x v="1025"/>
    </i>
    <i>
      <x v="1026"/>
    </i>
    <i>
      <x v="1028"/>
    </i>
    <i>
      <x v="1030"/>
    </i>
    <i>
      <x v="1034"/>
    </i>
    <i>
      <x v="1040"/>
    </i>
    <i>
      <x v="1047"/>
    </i>
    <i>
      <x v="1048"/>
    </i>
    <i>
      <x v="1053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93"/>
    </i>
    <i>
      <x v="1094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3"/>
    </i>
    <i>
      <x v="1129"/>
    </i>
    <i>
      <x v="1131"/>
    </i>
    <i>
      <x v="1137"/>
    </i>
    <i>
      <x v="1139"/>
    </i>
    <i>
      <x v="1140"/>
    </i>
    <i>
      <x v="1141"/>
    </i>
    <i>
      <x v="1143"/>
    </i>
    <i>
      <x v="1145"/>
    </i>
    <i>
      <x v="1151"/>
    </i>
    <i>
      <x v="1155"/>
    </i>
    <i>
      <x v="1156"/>
    </i>
    <i>
      <x v="1162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92"/>
    </i>
    <i>
      <x v="1202"/>
    </i>
    <i>
      <x v="1204"/>
    </i>
    <i>
      <x v="1208"/>
    </i>
    <i>
      <x v="1214"/>
    </i>
    <i>
      <x v="1215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9"/>
    </i>
    <i>
      <x v="1272"/>
    </i>
    <i>
      <x v="1274"/>
    </i>
    <i>
      <x v="1275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27"/>
    </i>
    <i>
      <x v="1331"/>
    </i>
    <i>
      <x v="1333"/>
    </i>
    <i>
      <x v="1334"/>
    </i>
    <i>
      <x v="1336"/>
    </i>
    <i>
      <x v="1339"/>
    </i>
    <i>
      <x v="1350"/>
    </i>
    <i>
      <x v="1356"/>
    </i>
    <i>
      <x v="1357"/>
    </i>
    <i>
      <x v="1360"/>
    </i>
    <i>
      <x v="1367"/>
    </i>
    <i>
      <x v="1377"/>
    </i>
    <i>
      <x v="1379"/>
    </i>
    <i>
      <x v="1383"/>
    </i>
    <i>
      <x v="1391"/>
    </i>
    <i>
      <x v="1392"/>
    </i>
    <i>
      <x v="1396"/>
    </i>
    <i>
      <x v="1397"/>
    </i>
    <i>
      <x v="1398"/>
    </i>
    <i>
      <x v="1406"/>
    </i>
    <i>
      <x v="1407"/>
    </i>
    <i>
      <x v="1418"/>
    </i>
    <i>
      <x v="1424"/>
    </i>
    <i>
      <x v="1427"/>
    </i>
    <i>
      <x v="1428"/>
    </i>
    <i>
      <x v="1430"/>
    </i>
    <i>
      <x v="1434"/>
    </i>
    <i>
      <x v="1446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C03DC-EFF9-42E2-8D19-6516B158AB0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x="5"/>
        <item h="1"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7">
    <i>
      <x v="17"/>
    </i>
    <i>
      <x v="29"/>
    </i>
    <i>
      <x v="30"/>
    </i>
    <i>
      <x v="39"/>
    </i>
    <i>
      <x v="48"/>
    </i>
    <i>
      <x v="68"/>
    </i>
    <i>
      <x v="71"/>
    </i>
    <i>
      <x v="75"/>
    </i>
    <i>
      <x v="76"/>
    </i>
    <i>
      <x v="78"/>
    </i>
    <i>
      <x v="89"/>
    </i>
    <i>
      <x v="90"/>
    </i>
    <i>
      <x v="97"/>
    </i>
    <i>
      <x v="99"/>
    </i>
    <i>
      <x v="106"/>
    </i>
    <i>
      <x v="121"/>
    </i>
    <i>
      <x v="140"/>
    </i>
    <i>
      <x v="163"/>
    </i>
    <i>
      <x v="200"/>
    </i>
    <i>
      <x v="207"/>
    </i>
    <i>
      <x v="217"/>
    </i>
    <i>
      <x v="223"/>
    </i>
    <i>
      <x v="277"/>
    </i>
    <i>
      <x v="287"/>
    </i>
    <i>
      <x v="308"/>
    </i>
    <i>
      <x v="341"/>
    </i>
    <i>
      <x v="371"/>
    </i>
    <i>
      <x v="393"/>
    </i>
    <i>
      <x v="405"/>
    </i>
    <i>
      <x v="427"/>
    </i>
    <i>
      <x v="434"/>
    </i>
    <i>
      <x v="441"/>
    </i>
    <i>
      <x v="457"/>
    </i>
    <i>
      <x v="479"/>
    </i>
    <i>
      <x v="489"/>
    </i>
    <i>
      <x v="495"/>
    </i>
    <i>
      <x v="520"/>
    </i>
    <i>
      <x v="528"/>
    </i>
    <i>
      <x v="537"/>
    </i>
    <i>
      <x v="553"/>
    </i>
    <i>
      <x v="557"/>
    </i>
    <i>
      <x v="584"/>
    </i>
    <i>
      <x v="609"/>
    </i>
    <i>
      <x v="614"/>
    </i>
    <i>
      <x v="649"/>
    </i>
    <i>
      <x v="651"/>
    </i>
    <i>
      <x v="663"/>
    </i>
    <i>
      <x v="669"/>
    </i>
    <i>
      <x v="676"/>
    </i>
    <i>
      <x v="705"/>
    </i>
    <i>
      <x v="711"/>
    </i>
    <i>
      <x v="713"/>
    </i>
    <i>
      <x v="722"/>
    </i>
    <i>
      <x v="723"/>
    </i>
    <i>
      <x v="725"/>
    </i>
    <i>
      <x v="729"/>
    </i>
    <i>
      <x v="749"/>
    </i>
    <i>
      <x v="750"/>
    </i>
    <i>
      <x v="771"/>
    </i>
    <i>
      <x v="788"/>
    </i>
    <i>
      <x v="801"/>
    </i>
    <i>
      <x v="821"/>
    </i>
    <i>
      <x v="835"/>
    </i>
    <i>
      <x v="867"/>
    </i>
    <i>
      <x v="876"/>
    </i>
    <i>
      <x v="883"/>
    </i>
    <i>
      <x v="896"/>
    </i>
    <i>
      <x v="900"/>
    </i>
    <i>
      <x v="915"/>
    </i>
    <i>
      <x v="917"/>
    </i>
    <i>
      <x v="935"/>
    </i>
    <i>
      <x v="942"/>
    </i>
    <i>
      <x v="970"/>
    </i>
    <i>
      <x v="976"/>
    </i>
    <i>
      <x v="978"/>
    </i>
    <i>
      <x v="995"/>
    </i>
    <i>
      <x v="1007"/>
    </i>
    <i>
      <x v="1020"/>
    </i>
    <i>
      <x v="1035"/>
    </i>
    <i>
      <x v="1038"/>
    </i>
    <i>
      <x v="1039"/>
    </i>
    <i>
      <x v="1049"/>
    </i>
    <i>
      <x v="1086"/>
    </i>
    <i>
      <x v="1098"/>
    </i>
    <i>
      <x v="1122"/>
    </i>
    <i>
      <x v="1125"/>
    </i>
    <i>
      <x v="1130"/>
    </i>
    <i>
      <x v="1144"/>
    </i>
    <i>
      <x v="1163"/>
    </i>
    <i>
      <x v="1190"/>
    </i>
    <i>
      <x v="1199"/>
    </i>
    <i>
      <x v="1200"/>
    </i>
    <i>
      <x v="1206"/>
    </i>
    <i>
      <x v="1212"/>
    </i>
    <i>
      <x v="1213"/>
    </i>
    <i>
      <x v="1218"/>
    </i>
    <i>
      <x v="1232"/>
    </i>
    <i>
      <x v="1262"/>
    </i>
    <i>
      <x v="1279"/>
    </i>
    <i>
      <x v="1314"/>
    </i>
    <i>
      <x v="1319"/>
    </i>
    <i>
      <x v="1323"/>
    </i>
    <i>
      <x v="1325"/>
    </i>
    <i>
      <x v="1332"/>
    </i>
    <i>
      <x v="1337"/>
    </i>
    <i>
      <x v="1340"/>
    </i>
    <i>
      <x v="1345"/>
    </i>
    <i>
      <x v="1362"/>
    </i>
    <i>
      <x v="1370"/>
    </i>
    <i>
      <x v="1385"/>
    </i>
    <i>
      <x v="1408"/>
    </i>
    <i>
      <x v="1412"/>
    </i>
    <i>
      <x v="1416"/>
    </i>
    <i>
      <x v="1432"/>
    </i>
    <i>
      <x v="1436"/>
    </i>
    <i>
      <x v="1448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A13DAB-88F7-4E61-A190-5B9DDBE4DD40}" name="Table3" displayName="Table3" ref="A1:CC1461" totalsRowShown="0">
  <autoFilter ref="A1:CC1461" xr:uid="{4AA13DAB-88F7-4E61-A190-5B9DDBE4DD40}"/>
  <tableColumns count="81">
    <tableColumn id="1" xr3:uid="{CB982A2A-92D4-4D40-BCD2-1F3270A53D1D}" name="Id"/>
    <tableColumn id="2" xr3:uid="{B85C706A-EBF3-48B9-823B-E47BD93559F8}" name="MSSubClass"/>
    <tableColumn id="3" xr3:uid="{F2B5996C-47C1-4F9D-AF58-FC6F7CD8C817}" name="MSZoning"/>
    <tableColumn id="4" xr3:uid="{2D09A7AA-8BD1-446A-94FE-EE067F8F4F36}" name="LotFrontage"/>
    <tableColumn id="5" xr3:uid="{E10D1B52-D1C3-4011-8DC9-3A3850A192C0}" name="LotArea"/>
    <tableColumn id="6" xr3:uid="{012617C3-4484-4263-9ABE-4720AAB09BF7}" name="Street"/>
    <tableColumn id="7" xr3:uid="{AAB9D0E5-4A9D-464C-B9AE-9CAB15E9E1CA}" name="Alley"/>
    <tableColumn id="8" xr3:uid="{9FF187D3-02D6-4DA9-AAC0-CE7D9D3289D0}" name="LotShape"/>
    <tableColumn id="9" xr3:uid="{8A3B7086-3C84-4415-8880-BABC81D5C8B3}" name="LandContour"/>
    <tableColumn id="10" xr3:uid="{55BE2014-7B6C-4D58-AA3F-1A780E5683FC}" name="Utilities"/>
    <tableColumn id="11" xr3:uid="{F519AB8A-2679-4EAA-BCDD-A9777CFAC4D2}" name="LotConfig"/>
    <tableColumn id="12" xr3:uid="{CD6D3BC9-C823-40AD-8A88-817CA16B6E8E}" name="LandSlope"/>
    <tableColumn id="13" xr3:uid="{D62ABCD3-DC6F-425B-A604-5A29E3E98416}" name="Neighborhood"/>
    <tableColumn id="14" xr3:uid="{1FB66EDA-007B-474E-96C4-A5F1B59712A2}" name="Condition1"/>
    <tableColumn id="15" xr3:uid="{9EA14DAB-E1ED-41A7-A14E-CBE3B41A6185}" name="Condition2"/>
    <tableColumn id="16" xr3:uid="{593B76A5-F196-49F5-A2AE-A1AA1B3BB11E}" name="BldgType"/>
    <tableColumn id="17" xr3:uid="{31C73B95-E96A-4478-B328-00CBF656012F}" name="HouseStyle"/>
    <tableColumn id="18" xr3:uid="{809FF5A7-5F2D-4970-BB9E-7EF5897BB3EA}" name="OverallQual"/>
    <tableColumn id="19" xr3:uid="{E3B71C95-7876-4E1B-907F-580EFD387309}" name="OverallCond"/>
    <tableColumn id="20" xr3:uid="{79E01715-86F5-47ED-A910-71BB343061C5}" name="YearBuilt"/>
    <tableColumn id="21" xr3:uid="{E97BA54C-CBEB-4D63-A2A2-3FCF75FF0996}" name="YearRemodAdd"/>
    <tableColumn id="22" xr3:uid="{D40199D0-DB3B-468A-8AA2-DBE3A4046C7F}" name="RoofStyle"/>
    <tableColumn id="23" xr3:uid="{046CE872-3A29-45A1-A59F-98E3E6A1E886}" name="RoofMatl"/>
    <tableColumn id="24" xr3:uid="{3773BB23-750A-4E88-BCEB-2A9BA93FC090}" name="Exterior1st"/>
    <tableColumn id="25" xr3:uid="{ED9A38A3-6961-479F-B319-393C6F94F069}" name="Exterior2nd"/>
    <tableColumn id="26" xr3:uid="{69978A8E-1372-43C8-82F3-1DBBA8451389}" name="MasVnrType"/>
    <tableColumn id="27" xr3:uid="{D9B1DB6F-48FD-4FC1-A61A-5AC3EEF0278D}" name="MasVnrArea"/>
    <tableColumn id="28" xr3:uid="{E6D757B0-F09C-48E8-8F59-6934485E48D5}" name="ExterQual"/>
    <tableColumn id="29" xr3:uid="{22B9FB62-8CDF-4B18-B40B-45E09A2CA2DA}" name="ExterCond"/>
    <tableColumn id="30" xr3:uid="{547917EA-C72F-408F-8E58-1D957DFB4D34}" name="Foundation"/>
    <tableColumn id="31" xr3:uid="{2048A439-88EF-4AA5-AFFD-503CBE0E17F1}" name="BsmtQual"/>
    <tableColumn id="32" xr3:uid="{75A1C56C-CFE0-41A2-BFE4-0B9D6923AE7B}" name="BsmtCond"/>
    <tableColumn id="33" xr3:uid="{53DBD7B8-C680-4E8C-991D-35DDF4E19E6E}" name="BsmtExposure"/>
    <tableColumn id="34" xr3:uid="{7A675948-27E2-422E-BBAE-FCB9C75C11E7}" name="BsmtFinType1"/>
    <tableColumn id="35" xr3:uid="{7FC68C5D-659F-4524-B336-A54EC67B2E35}" name="BsmtFinSF1"/>
    <tableColumn id="36" xr3:uid="{51F5EBD5-5CD6-497D-BDDB-7270C7300EC9}" name="BsmtFinType2"/>
    <tableColumn id="37" xr3:uid="{58EA1E4C-EC6F-4F2A-AD9D-C7635080B71C}" name="BsmtFinSF2"/>
    <tableColumn id="38" xr3:uid="{AC5BBCAB-348F-41F2-90FB-112516C65CAD}" name="BsmtUnfSF"/>
    <tableColumn id="39" xr3:uid="{916DA876-5021-4BFA-9023-F7E120EDC66E}" name="TotalBsmtSF"/>
    <tableColumn id="40" xr3:uid="{D6750FC5-1BF3-42FB-8A35-E0A754BB8FB7}" name="Heating"/>
    <tableColumn id="41" xr3:uid="{B858B6F5-9D4A-412B-BA05-A945B2E360ED}" name="HeatingQC"/>
    <tableColumn id="42" xr3:uid="{8627631E-DD0B-4DF2-864A-CC30BFD9F436}" name="CentralAir"/>
    <tableColumn id="43" xr3:uid="{FCC24A9E-7514-4A12-86AE-1BC92C973CCF}" name="Electrical"/>
    <tableColumn id="44" xr3:uid="{455DF76D-8364-40C6-ACDA-D9FB19AC01D8}" name="1stFlrSF"/>
    <tableColumn id="45" xr3:uid="{E27828B9-CFDA-4B5B-951D-5FA69AE5BE8C}" name="2ndFlrSF"/>
    <tableColumn id="46" xr3:uid="{376BEF80-74FA-4D1B-AE29-0F170B1A1259}" name="LowQualFinSF"/>
    <tableColumn id="47" xr3:uid="{BF3A3D07-FE92-4AFD-96F2-A70B39BCBDEA}" name="GrLivArea"/>
    <tableColumn id="48" xr3:uid="{4B5C9F47-5995-4345-B544-B6D052B76CFD}" name="BsmtFullBath"/>
    <tableColumn id="49" xr3:uid="{CDE4E36A-CC01-40B5-842B-2B380D8C4A18}" name="BsmtHalfBath"/>
    <tableColumn id="50" xr3:uid="{1FEEE470-F0C4-40AF-A91F-D22AB85F83E1}" name="FullBath"/>
    <tableColumn id="51" xr3:uid="{387A7A7F-2E8D-46EC-9BBD-3D135EE52192}" name="HalfBath"/>
    <tableColumn id="52" xr3:uid="{731B1030-6A5D-416A-B950-4C6D1BA404A7}" name="BedroomAbvGr"/>
    <tableColumn id="53" xr3:uid="{3A2920DC-2715-4144-BC4C-DA952A33ED5D}" name="KitchenAbvGr"/>
    <tableColumn id="54" xr3:uid="{C475AE8E-67E5-4F41-A0CE-B3052DBA4929}" name="KitchenQual"/>
    <tableColumn id="55" xr3:uid="{985E3D5F-5332-4E03-808C-52FF8C4DC725}" name="TotRmsAbvGrd"/>
    <tableColumn id="56" xr3:uid="{3A9B76AF-7F3D-4A60-96F8-4E1ECCA50540}" name="Functional"/>
    <tableColumn id="57" xr3:uid="{74D2535C-3AB2-4865-8918-FDCA21F09D9D}" name="Fireplaces"/>
    <tableColumn id="58" xr3:uid="{95079777-1BBD-4ECD-B1F8-3E84C8A976A4}" name="FireplaceQu"/>
    <tableColumn id="59" xr3:uid="{622FC98B-9884-44E0-9CAC-06F91939CD28}" name="GarageType"/>
    <tableColumn id="60" xr3:uid="{8C7647F5-B1CF-41D0-93EE-9023384467B6}" name="GarageYrBlt"/>
    <tableColumn id="61" xr3:uid="{5A2AEFD0-FD6F-4611-B88F-27DA9A628A2D}" name="GarageFinish"/>
    <tableColumn id="62" xr3:uid="{FA3B228A-0E61-4835-B413-06B650FE5BE1}" name="GarageCars"/>
    <tableColumn id="63" xr3:uid="{A4EF08C7-B91F-4974-8A5B-13FE25BAB563}" name="GarageArea"/>
    <tableColumn id="64" xr3:uid="{BDFB7C14-7105-4F04-9A58-8E49A8881E10}" name="GarageQual"/>
    <tableColumn id="65" xr3:uid="{0EE68EE7-F19B-4F92-B814-68A6AFA2A9DA}" name="GarageCond"/>
    <tableColumn id="66" xr3:uid="{CE2D06A2-0B61-4EE2-A830-B51457063B8A}" name="PavedDrive"/>
    <tableColumn id="67" xr3:uid="{744B82BE-2586-4BDE-8A31-6B2F729FCE92}" name="WoodDeckSF"/>
    <tableColumn id="68" xr3:uid="{038F8078-69C2-4F73-BF30-82987D03E1A1}" name="OpenPorchSF"/>
    <tableColumn id="69" xr3:uid="{5225E12C-BE0A-46CD-9E66-83697A9B1832}" name="EnclosedPorch"/>
    <tableColumn id="70" xr3:uid="{87874011-1906-4EF8-A3A7-848FDFCE05F2}" name="3SsnPorch"/>
    <tableColumn id="71" xr3:uid="{D4B07FCF-F9F4-4BD1-B7BD-9F076D99F9D3}" name="ScreenPorch"/>
    <tableColumn id="72" xr3:uid="{A207EA3A-D8EE-4EDA-8A70-95907145DF89}" name="PoolArea"/>
    <tableColumn id="73" xr3:uid="{6BDC28D7-7937-442D-96A2-1999B3C9F280}" name="PoolQC"/>
    <tableColumn id="74" xr3:uid="{6F35B899-D476-4DF8-9202-FD019216D14C}" name="Fence"/>
    <tableColumn id="75" xr3:uid="{DAF7B061-0BB8-4B61-89D8-9B916D894DD8}" name="MiscFeature"/>
    <tableColumn id="76" xr3:uid="{95C44408-3849-469B-877F-17A503E17683}" name="MiscVal"/>
    <tableColumn id="77" xr3:uid="{A48ECF80-A9E9-42F8-BCDD-768EA7465560}" name="MoSold"/>
    <tableColumn id="78" xr3:uid="{9F6D100C-D98A-4581-B01A-EEB055A4E837}" name="YrSold"/>
    <tableColumn id="79" xr3:uid="{C2BFD1AE-4A21-4E4A-9E07-A0206E673EBD}" name="SaleType"/>
    <tableColumn id="80" xr3:uid="{21209089-A658-4C06-BF40-5E13B6295A97}" name="SaleCondition"/>
    <tableColumn id="81" xr3:uid="{CE564B33-DCAA-4044-AD58-C9B4ED920F11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68A8-46E5-4774-91D1-519D79CD01D5}">
  <dimension ref="A1:O3"/>
  <sheetViews>
    <sheetView showGridLines="0" workbookViewId="0">
      <selection activeCell="G3" sqref="G3"/>
    </sheetView>
  </sheetViews>
  <sheetFormatPr defaultRowHeight="14.4" x14ac:dyDescent="0.3"/>
  <cols>
    <col min="1" max="1" width="12.5546875" customWidth="1"/>
  </cols>
  <sheetData>
    <row r="1" spans="1:15" ht="23.4" x14ac:dyDescent="0.45">
      <c r="A1" s="14" t="s">
        <v>312</v>
      </c>
    </row>
    <row r="3" spans="1:15" ht="18" x14ac:dyDescent="0.35">
      <c r="A3" s="13" t="s">
        <v>313</v>
      </c>
      <c r="B3" t="s">
        <v>314</v>
      </c>
      <c r="O3" s="15"/>
    </row>
  </sheetData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3B44-2F02-443F-AFBE-85A2ABAF7EF5}">
  <dimension ref="A1:AL31"/>
  <sheetViews>
    <sheetView workbookViewId="0">
      <selection activeCell="E26" sqref="E26"/>
    </sheetView>
  </sheetViews>
  <sheetFormatPr defaultRowHeight="14.4" x14ac:dyDescent="0.3"/>
  <cols>
    <col min="1" max="1" width="16.5546875" bestFit="1" customWidth="1"/>
    <col min="3" max="3" width="16.5546875" bestFit="1" customWidth="1"/>
    <col min="5" max="5" width="16.5546875" bestFit="1" customWidth="1"/>
    <col min="7" max="7" width="16.5546875" bestFit="1" customWidth="1"/>
    <col min="9" max="9" width="16.5546875" bestFit="1" customWidth="1"/>
    <col min="11" max="11" width="16.5546875" bestFit="1" customWidth="1"/>
    <col min="13" max="13" width="16.5546875" bestFit="1" customWidth="1"/>
    <col min="15" max="15" width="16.5546875" bestFit="1" customWidth="1"/>
    <col min="17" max="17" width="16.5546875" bestFit="1" customWidth="1"/>
    <col min="19" max="19" width="16.5546875" bestFit="1" customWidth="1"/>
    <col min="21" max="21" width="16.5546875" bestFit="1" customWidth="1"/>
    <col min="23" max="23" width="16.5546875" bestFit="1" customWidth="1"/>
    <col min="25" max="25" width="16.5546875" bestFit="1" customWidth="1"/>
    <col min="27" max="27" width="16.5546875" bestFit="1" customWidth="1"/>
    <col min="29" max="29" width="16.5546875" bestFit="1" customWidth="1"/>
    <col min="31" max="31" width="16.5546875" bestFit="1" customWidth="1"/>
    <col min="33" max="33" width="16.5546875" bestFit="1" customWidth="1"/>
    <col min="35" max="35" width="16.5546875" bestFit="1" customWidth="1"/>
    <col min="37" max="37" width="16.5546875" bestFit="1" customWidth="1"/>
  </cols>
  <sheetData>
    <row r="1" spans="1:38" x14ac:dyDescent="0.3">
      <c r="A1" s="3" t="s">
        <v>1</v>
      </c>
      <c r="B1" s="3"/>
      <c r="C1" s="3" t="s">
        <v>3</v>
      </c>
      <c r="D1" s="3"/>
      <c r="E1" s="3" t="s">
        <v>4</v>
      </c>
      <c r="F1" s="3"/>
      <c r="G1" s="3" t="s">
        <v>17</v>
      </c>
      <c r="H1" s="3"/>
      <c r="I1" s="3" t="s">
        <v>18</v>
      </c>
      <c r="J1" s="3"/>
      <c r="K1" s="3" t="s">
        <v>19</v>
      </c>
      <c r="L1" s="3"/>
      <c r="M1" s="3" t="s">
        <v>20</v>
      </c>
      <c r="N1" s="3"/>
      <c r="O1" s="3" t="s">
        <v>26</v>
      </c>
      <c r="P1" s="3"/>
      <c r="Q1" s="3" t="s">
        <v>34</v>
      </c>
      <c r="R1" s="3"/>
      <c r="S1" s="3" t="s">
        <v>36</v>
      </c>
      <c r="T1" s="3"/>
      <c r="U1" s="3" t="s">
        <v>37</v>
      </c>
      <c r="V1" s="3"/>
      <c r="W1" s="3" t="s">
        <v>38</v>
      </c>
      <c r="X1" s="3"/>
      <c r="Y1" s="3" t="s">
        <v>43</v>
      </c>
      <c r="Z1" s="3"/>
      <c r="AA1" s="3" t="s">
        <v>44</v>
      </c>
      <c r="AB1" s="3"/>
      <c r="AC1" s="3" t="s">
        <v>45</v>
      </c>
      <c r="AD1" s="3"/>
      <c r="AE1" s="3" t="s">
        <v>46</v>
      </c>
      <c r="AF1" s="3"/>
      <c r="AG1" s="3" t="s">
        <v>47</v>
      </c>
      <c r="AH1" s="3"/>
      <c r="AI1" s="3" t="s">
        <v>48</v>
      </c>
      <c r="AJ1" s="3"/>
      <c r="AK1" s="3" t="s">
        <v>49</v>
      </c>
      <c r="AL1" s="3"/>
    </row>
    <row r="2" spans="1:38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1" t="s">
        <v>261</v>
      </c>
      <c r="B3" s="1">
        <v>56.897260273972606</v>
      </c>
      <c r="C3" s="1" t="s">
        <v>261</v>
      </c>
      <c r="D3" s="1">
        <v>57.623287671232873</v>
      </c>
      <c r="E3" s="1" t="s">
        <v>261</v>
      </c>
      <c r="F3" s="1">
        <v>10516.828082191782</v>
      </c>
      <c r="G3" s="1" t="s">
        <v>261</v>
      </c>
      <c r="H3" s="1">
        <v>6.0993150684931505</v>
      </c>
      <c r="I3" s="1" t="s">
        <v>261</v>
      </c>
      <c r="J3" s="1">
        <v>5.5753424657534243</v>
      </c>
      <c r="K3" s="1" t="s">
        <v>261</v>
      </c>
      <c r="L3" s="1">
        <v>1971.2678082191781</v>
      </c>
      <c r="M3" s="1" t="s">
        <v>261</v>
      </c>
      <c r="N3" s="1">
        <v>1984.8657534246574</v>
      </c>
      <c r="O3" s="1" t="s">
        <v>261</v>
      </c>
      <c r="P3" s="1">
        <v>103.11712328767123</v>
      </c>
      <c r="Q3" s="1" t="s">
        <v>261</v>
      </c>
      <c r="R3" s="1">
        <v>443.63972602739727</v>
      </c>
      <c r="S3" s="1" t="s">
        <v>261</v>
      </c>
      <c r="T3" s="1">
        <v>46.549315068493151</v>
      </c>
      <c r="U3" s="1" t="s">
        <v>261</v>
      </c>
      <c r="V3" s="1">
        <v>567.24041095890414</v>
      </c>
      <c r="W3" s="1" t="s">
        <v>261</v>
      </c>
      <c r="X3" s="1">
        <v>1057.4294520547944</v>
      </c>
      <c r="Y3" s="1" t="s">
        <v>261</v>
      </c>
      <c r="Z3" s="1">
        <v>1162.6267123287671</v>
      </c>
      <c r="AA3" s="1" t="s">
        <v>261</v>
      </c>
      <c r="AB3" s="1">
        <v>346.99246575342465</v>
      </c>
      <c r="AC3" s="1" t="s">
        <v>261</v>
      </c>
      <c r="AD3" s="1">
        <v>5.8445205479452058</v>
      </c>
      <c r="AE3" s="1" t="s">
        <v>261</v>
      </c>
      <c r="AF3" s="1">
        <v>1515.4636986301371</v>
      </c>
      <c r="AG3" s="1" t="s">
        <v>261</v>
      </c>
      <c r="AH3" s="1">
        <v>0.42534246575342466</v>
      </c>
      <c r="AI3" s="1" t="s">
        <v>261</v>
      </c>
      <c r="AJ3" s="1">
        <v>5.7534246575342465E-2</v>
      </c>
      <c r="AK3" s="1" t="s">
        <v>261</v>
      </c>
      <c r="AL3" s="1">
        <v>1.5650684931506849</v>
      </c>
    </row>
    <row r="4" spans="1:38" x14ac:dyDescent="0.3">
      <c r="A4" s="1" t="s">
        <v>283</v>
      </c>
      <c r="B4" s="1">
        <v>1.1070565398693035</v>
      </c>
      <c r="C4" s="1" t="s">
        <v>283</v>
      </c>
      <c r="D4" s="1">
        <v>0.90720630472014352</v>
      </c>
      <c r="E4" s="1" t="s">
        <v>283</v>
      </c>
      <c r="F4" s="1">
        <v>261.22164216590198</v>
      </c>
      <c r="G4" s="1" t="s">
        <v>283</v>
      </c>
      <c r="H4" s="1">
        <v>3.6194673871210253E-2</v>
      </c>
      <c r="I4" s="1" t="s">
        <v>283</v>
      </c>
      <c r="J4" s="1">
        <v>2.9123289693898276E-2</v>
      </c>
      <c r="K4" s="1" t="s">
        <v>283</v>
      </c>
      <c r="L4" s="1">
        <v>0.79044612537771985</v>
      </c>
      <c r="M4" s="1" t="s">
        <v>283</v>
      </c>
      <c r="N4" s="1">
        <v>0.54031499073809774</v>
      </c>
      <c r="O4" s="1" t="s">
        <v>283</v>
      </c>
      <c r="P4" s="1">
        <v>4.729956218911278</v>
      </c>
      <c r="Q4" s="1" t="s">
        <v>283</v>
      </c>
      <c r="R4" s="1">
        <v>11.936632589693302</v>
      </c>
      <c r="S4" s="1" t="s">
        <v>283</v>
      </c>
      <c r="T4" s="1">
        <v>4.2219183280900436</v>
      </c>
      <c r="U4" s="1" t="s">
        <v>283</v>
      </c>
      <c r="V4" s="1">
        <v>11.564186750108025</v>
      </c>
      <c r="W4" s="1" t="s">
        <v>283</v>
      </c>
      <c r="X4" s="1">
        <v>11.481443089489435</v>
      </c>
      <c r="Y4" s="1" t="s">
        <v>283</v>
      </c>
      <c r="Z4" s="1">
        <v>10.117463513536856</v>
      </c>
      <c r="AA4" s="1" t="s">
        <v>283</v>
      </c>
      <c r="AB4" s="1">
        <v>11.424471311687757</v>
      </c>
      <c r="AC4" s="1" t="s">
        <v>283</v>
      </c>
      <c r="AD4" s="1">
        <v>1.2725242006178266</v>
      </c>
      <c r="AE4" s="1" t="s">
        <v>283</v>
      </c>
      <c r="AF4" s="1">
        <v>13.752450176779108</v>
      </c>
      <c r="AG4" s="1" t="s">
        <v>283</v>
      </c>
      <c r="AH4" s="1">
        <v>1.3580511245659586E-2</v>
      </c>
      <c r="AI4" s="1" t="s">
        <v>283</v>
      </c>
      <c r="AJ4" s="1">
        <v>6.2484423322129402E-3</v>
      </c>
      <c r="AK4" s="1" t="s">
        <v>283</v>
      </c>
      <c r="AL4" s="1">
        <v>1.441812548654928E-2</v>
      </c>
    </row>
    <row r="5" spans="1:38" x14ac:dyDescent="0.3">
      <c r="A5" s="1" t="s">
        <v>284</v>
      </c>
      <c r="B5" s="1">
        <v>50</v>
      </c>
      <c r="C5" s="1" t="s">
        <v>284</v>
      </c>
      <c r="D5" s="1">
        <v>63</v>
      </c>
      <c r="E5" s="1" t="s">
        <v>284</v>
      </c>
      <c r="F5" s="1">
        <v>9478.5</v>
      </c>
      <c r="G5" s="1" t="s">
        <v>284</v>
      </c>
      <c r="H5" s="1">
        <v>6</v>
      </c>
      <c r="I5" s="1" t="s">
        <v>284</v>
      </c>
      <c r="J5" s="1">
        <v>5</v>
      </c>
      <c r="K5" s="1" t="s">
        <v>284</v>
      </c>
      <c r="L5" s="1">
        <v>1973</v>
      </c>
      <c r="M5" s="1" t="s">
        <v>284</v>
      </c>
      <c r="N5" s="1">
        <v>1994</v>
      </c>
      <c r="O5" s="1" t="s">
        <v>284</v>
      </c>
      <c r="P5" s="1">
        <v>0</v>
      </c>
      <c r="Q5" s="1" t="s">
        <v>284</v>
      </c>
      <c r="R5" s="1">
        <v>383.5</v>
      </c>
      <c r="S5" s="1" t="s">
        <v>284</v>
      </c>
      <c r="T5" s="1">
        <v>0</v>
      </c>
      <c r="U5" s="1" t="s">
        <v>284</v>
      </c>
      <c r="V5" s="1">
        <v>477.5</v>
      </c>
      <c r="W5" s="1" t="s">
        <v>284</v>
      </c>
      <c r="X5" s="1">
        <v>991.5</v>
      </c>
      <c r="Y5" s="1" t="s">
        <v>284</v>
      </c>
      <c r="Z5" s="1">
        <v>1087</v>
      </c>
      <c r="AA5" s="1" t="s">
        <v>284</v>
      </c>
      <c r="AB5" s="1">
        <v>0</v>
      </c>
      <c r="AC5" s="1" t="s">
        <v>284</v>
      </c>
      <c r="AD5" s="1">
        <v>0</v>
      </c>
      <c r="AE5" s="1" t="s">
        <v>284</v>
      </c>
      <c r="AF5" s="1">
        <v>1464</v>
      </c>
      <c r="AG5" s="1" t="s">
        <v>284</v>
      </c>
      <c r="AH5" s="1">
        <v>0</v>
      </c>
      <c r="AI5" s="1" t="s">
        <v>284</v>
      </c>
      <c r="AJ5" s="1">
        <v>0</v>
      </c>
      <c r="AK5" s="1" t="s">
        <v>284</v>
      </c>
      <c r="AL5" s="1">
        <v>2</v>
      </c>
    </row>
    <row r="6" spans="1:38" x14ac:dyDescent="0.3">
      <c r="A6" s="1" t="s">
        <v>285</v>
      </c>
      <c r="B6" s="1">
        <v>20</v>
      </c>
      <c r="C6" s="1" t="s">
        <v>285</v>
      </c>
      <c r="D6" s="1">
        <v>0</v>
      </c>
      <c r="E6" s="1" t="s">
        <v>285</v>
      </c>
      <c r="F6" s="1">
        <v>7200</v>
      </c>
      <c r="G6" s="1" t="s">
        <v>285</v>
      </c>
      <c r="H6" s="1">
        <v>5</v>
      </c>
      <c r="I6" s="1" t="s">
        <v>285</v>
      </c>
      <c r="J6" s="1">
        <v>5</v>
      </c>
      <c r="K6" s="1" t="s">
        <v>285</v>
      </c>
      <c r="L6" s="1">
        <v>2006</v>
      </c>
      <c r="M6" s="1" t="s">
        <v>285</v>
      </c>
      <c r="N6" s="1">
        <v>1950</v>
      </c>
      <c r="O6" s="1" t="s">
        <v>285</v>
      </c>
      <c r="P6" s="1">
        <v>0</v>
      </c>
      <c r="Q6" s="1" t="s">
        <v>285</v>
      </c>
      <c r="R6" s="1">
        <v>0</v>
      </c>
      <c r="S6" s="1" t="s">
        <v>285</v>
      </c>
      <c r="T6" s="1">
        <v>0</v>
      </c>
      <c r="U6" s="1" t="s">
        <v>285</v>
      </c>
      <c r="V6" s="1">
        <v>0</v>
      </c>
      <c r="W6" s="1" t="s">
        <v>285</v>
      </c>
      <c r="X6" s="1">
        <v>0</v>
      </c>
      <c r="Y6" s="1" t="s">
        <v>285</v>
      </c>
      <c r="Z6" s="1">
        <v>864</v>
      </c>
      <c r="AA6" s="1" t="s">
        <v>285</v>
      </c>
      <c r="AB6" s="1">
        <v>0</v>
      </c>
      <c r="AC6" s="1" t="s">
        <v>285</v>
      </c>
      <c r="AD6" s="1">
        <v>0</v>
      </c>
      <c r="AE6" s="1" t="s">
        <v>285</v>
      </c>
      <c r="AF6" s="1">
        <v>864</v>
      </c>
      <c r="AG6" s="1" t="s">
        <v>285</v>
      </c>
      <c r="AH6" s="1">
        <v>0</v>
      </c>
      <c r="AI6" s="1" t="s">
        <v>285</v>
      </c>
      <c r="AJ6" s="1">
        <v>0</v>
      </c>
      <c r="AK6" s="1" t="s">
        <v>285</v>
      </c>
      <c r="AL6" s="1">
        <v>2</v>
      </c>
    </row>
    <row r="7" spans="1:38" x14ac:dyDescent="0.3">
      <c r="A7" s="1" t="s">
        <v>286</v>
      </c>
      <c r="B7" s="1">
        <v>42.300570993810432</v>
      </c>
      <c r="C7" s="1" t="s">
        <v>286</v>
      </c>
      <c r="D7" s="1">
        <v>34.664304230908883</v>
      </c>
      <c r="E7" s="1" t="s">
        <v>286</v>
      </c>
      <c r="F7" s="1">
        <v>9981.2649323791502</v>
      </c>
      <c r="G7" s="1" t="s">
        <v>286</v>
      </c>
      <c r="H7" s="1">
        <v>1.3829965467415941</v>
      </c>
      <c r="I7" s="1" t="s">
        <v>286</v>
      </c>
      <c r="J7" s="1">
        <v>1.1127993367127307</v>
      </c>
      <c r="K7" s="1" t="s">
        <v>286</v>
      </c>
      <c r="L7" s="1">
        <v>30.202904042525265</v>
      </c>
      <c r="M7" s="1" t="s">
        <v>286</v>
      </c>
      <c r="N7" s="1">
        <v>20.645406807709396</v>
      </c>
      <c r="O7" s="1" t="s">
        <v>286</v>
      </c>
      <c r="P7" s="1">
        <v>180.7313733581237</v>
      </c>
      <c r="Q7" s="1" t="s">
        <v>286</v>
      </c>
      <c r="R7" s="1">
        <v>456.09809084092774</v>
      </c>
      <c r="S7" s="1" t="s">
        <v>286</v>
      </c>
      <c r="T7" s="1">
        <v>161.31927280654173</v>
      </c>
      <c r="U7" s="1" t="s">
        <v>286</v>
      </c>
      <c r="V7" s="1">
        <v>441.86695529243417</v>
      </c>
      <c r="W7" s="1" t="s">
        <v>286</v>
      </c>
      <c r="X7" s="1">
        <v>438.70532445947089</v>
      </c>
      <c r="Y7" s="1" t="s">
        <v>286</v>
      </c>
      <c r="Z7" s="1">
        <v>386.58773804107437</v>
      </c>
      <c r="AA7" s="1" t="s">
        <v>286</v>
      </c>
      <c r="AB7" s="1">
        <v>436.52843588625677</v>
      </c>
      <c r="AC7" s="1" t="s">
        <v>286</v>
      </c>
      <c r="AD7" s="1">
        <v>48.623081433520191</v>
      </c>
      <c r="AE7" s="1" t="s">
        <v>286</v>
      </c>
      <c r="AF7" s="1">
        <v>525.48038342320251</v>
      </c>
      <c r="AG7" s="1" t="s">
        <v>286</v>
      </c>
      <c r="AH7" s="1">
        <v>0.51891060608980644</v>
      </c>
      <c r="AI7" s="1" t="s">
        <v>286</v>
      </c>
      <c r="AJ7" s="1">
        <v>0.23875264627921175</v>
      </c>
      <c r="AK7" s="1" t="s">
        <v>286</v>
      </c>
      <c r="AL7" s="1">
        <v>0.55091580129543172</v>
      </c>
    </row>
    <row r="8" spans="1:38" x14ac:dyDescent="0.3">
      <c r="A8" s="1" t="s">
        <v>287</v>
      </c>
      <c r="B8" s="1">
        <v>1789.3383064023963</v>
      </c>
      <c r="C8" s="1" t="s">
        <v>287</v>
      </c>
      <c r="D8" s="1">
        <v>1201.6139878130073</v>
      </c>
      <c r="E8" s="1" t="s">
        <v>287</v>
      </c>
      <c r="F8" s="1">
        <v>99625649.650341764</v>
      </c>
      <c r="G8" s="1" t="s">
        <v>287</v>
      </c>
      <c r="H8" s="1">
        <v>1.9126794482991742</v>
      </c>
      <c r="I8" s="1" t="s">
        <v>287</v>
      </c>
      <c r="J8" s="1">
        <v>1.2383223637882934</v>
      </c>
      <c r="K8" s="1" t="s">
        <v>287</v>
      </c>
      <c r="L8" s="1">
        <v>912.2154126019891</v>
      </c>
      <c r="M8" s="1" t="s">
        <v>287</v>
      </c>
      <c r="N8" s="1">
        <v>426.23282225581352</v>
      </c>
      <c r="O8" s="1" t="s">
        <v>287</v>
      </c>
      <c r="P8" s="1">
        <v>32663.829315913506</v>
      </c>
      <c r="Q8" s="1" t="s">
        <v>287</v>
      </c>
      <c r="R8" s="1">
        <v>208025.46846873916</v>
      </c>
      <c r="S8" s="1" t="s">
        <v>287</v>
      </c>
      <c r="T8" s="1">
        <v>26023.907778831439</v>
      </c>
      <c r="U8" s="1" t="s">
        <v>287</v>
      </c>
      <c r="V8" s="1">
        <v>195246.40617940604</v>
      </c>
      <c r="W8" s="1" t="s">
        <v>287</v>
      </c>
      <c r="X8" s="1">
        <v>192462.36170908963</v>
      </c>
      <c r="Y8" s="1" t="s">
        <v>287</v>
      </c>
      <c r="Z8" s="1">
        <v>149450.07920371433</v>
      </c>
      <c r="AA8" s="1" t="s">
        <v>287</v>
      </c>
      <c r="AB8" s="1">
        <v>190557.07533730179</v>
      </c>
      <c r="AC8" s="1" t="s">
        <v>287</v>
      </c>
      <c r="AD8" s="1">
        <v>2364.2040480907358</v>
      </c>
      <c r="AE8" s="1" t="s">
        <v>287</v>
      </c>
      <c r="AF8" s="1">
        <v>276129.63336259587</v>
      </c>
      <c r="AG8" s="1" t="s">
        <v>287</v>
      </c>
      <c r="AH8" s="1">
        <v>0.26926821711249027</v>
      </c>
      <c r="AI8" s="1" t="s">
        <v>287</v>
      </c>
      <c r="AJ8" s="1">
        <v>5.7002826105326407E-2</v>
      </c>
      <c r="AK8" s="1" t="s">
        <v>287</v>
      </c>
      <c r="AL8" s="1">
        <v>0.30350822011698758</v>
      </c>
    </row>
    <row r="9" spans="1:38" x14ac:dyDescent="0.3">
      <c r="A9" s="1" t="s">
        <v>288</v>
      </c>
      <c r="B9" s="1">
        <v>1.580187964986393</v>
      </c>
      <c r="C9" s="1" t="s">
        <v>288</v>
      </c>
      <c r="D9" s="1">
        <v>3.6106784471394344</v>
      </c>
      <c r="E9" s="1" t="s">
        <v>288</v>
      </c>
      <c r="F9" s="1">
        <v>203.24327101886036</v>
      </c>
      <c r="G9" s="1" t="s">
        <v>288</v>
      </c>
      <c r="H9" s="1">
        <v>9.6292778356186659E-2</v>
      </c>
      <c r="I9" s="1" t="s">
        <v>288</v>
      </c>
      <c r="J9" s="1">
        <v>1.1064134613730769</v>
      </c>
      <c r="K9" s="1" t="s">
        <v>288</v>
      </c>
      <c r="L9" s="1">
        <v>-0.43955194159362732</v>
      </c>
      <c r="M9" s="1" t="s">
        <v>288</v>
      </c>
      <c r="N9" s="1">
        <v>-1.2722451924732856</v>
      </c>
      <c r="O9" s="1" t="s">
        <v>288</v>
      </c>
      <c r="P9" s="1">
        <v>10.141416177299433</v>
      </c>
      <c r="Q9" s="1" t="s">
        <v>288</v>
      </c>
      <c r="R9" s="1">
        <v>11.11823629196507</v>
      </c>
      <c r="S9" s="1" t="s">
        <v>288</v>
      </c>
      <c r="T9" s="1">
        <v>20.11333754558758</v>
      </c>
      <c r="U9" s="1" t="s">
        <v>288</v>
      </c>
      <c r="V9" s="1">
        <v>0.47499398780907409</v>
      </c>
      <c r="W9" s="1" t="s">
        <v>288</v>
      </c>
      <c r="X9" s="1">
        <v>13.250483281984831</v>
      </c>
      <c r="Y9" s="1" t="s">
        <v>288</v>
      </c>
      <c r="Z9" s="1">
        <v>5.7458414824408379</v>
      </c>
      <c r="AA9" s="1" t="s">
        <v>288</v>
      </c>
      <c r="AB9" s="1">
        <v>-0.5534635576076723</v>
      </c>
      <c r="AC9" s="1" t="s">
        <v>288</v>
      </c>
      <c r="AD9" s="1">
        <v>83.234816674423868</v>
      </c>
      <c r="AE9" s="1" t="s">
        <v>288</v>
      </c>
      <c r="AF9" s="1">
        <v>4.8951205806931579</v>
      </c>
      <c r="AG9" s="1" t="s">
        <v>288</v>
      </c>
      <c r="AH9" s="1">
        <v>-0.83909826546330901</v>
      </c>
      <c r="AI9" s="1" t="s">
        <v>288</v>
      </c>
      <c r="AJ9" s="1">
        <v>16.396641945352144</v>
      </c>
      <c r="AK9" s="1" t="s">
        <v>288</v>
      </c>
      <c r="AL9" s="1">
        <v>-0.85704282127432707</v>
      </c>
    </row>
    <row r="10" spans="1:38" x14ac:dyDescent="0.3">
      <c r="A10" s="1" t="s">
        <v>289</v>
      </c>
      <c r="B10" s="1">
        <v>1.4076567471495764</v>
      </c>
      <c r="C10" s="1" t="s">
        <v>289</v>
      </c>
      <c r="D10" s="1">
        <v>0.26782238787732504</v>
      </c>
      <c r="E10" s="1" t="s">
        <v>289</v>
      </c>
      <c r="F10" s="1">
        <v>12.207687851233572</v>
      </c>
      <c r="G10" s="1" t="s">
        <v>289</v>
      </c>
      <c r="H10" s="1">
        <v>0.21694392776286966</v>
      </c>
      <c r="I10" s="1" t="s">
        <v>289</v>
      </c>
      <c r="J10" s="1">
        <v>0.69306747248420486</v>
      </c>
      <c r="K10" s="1" t="s">
        <v>289</v>
      </c>
      <c r="L10" s="1">
        <v>-0.61346117248818188</v>
      </c>
      <c r="M10" s="1" t="s">
        <v>289</v>
      </c>
      <c r="N10" s="1">
        <v>-0.50356200270047191</v>
      </c>
      <c r="O10" s="1" t="s">
        <v>289</v>
      </c>
      <c r="P10" s="1">
        <v>2.6776164510821405</v>
      </c>
      <c r="Q10" s="1" t="s">
        <v>289</v>
      </c>
      <c r="R10" s="1">
        <v>1.6855030719108215</v>
      </c>
      <c r="S10" s="1" t="s">
        <v>289</v>
      </c>
      <c r="T10" s="1">
        <v>4.2552611089333876</v>
      </c>
      <c r="U10" s="1" t="s">
        <v>289</v>
      </c>
      <c r="V10" s="1">
        <v>0.92026845280390346</v>
      </c>
      <c r="W10" s="1" t="s">
        <v>289</v>
      </c>
      <c r="X10" s="1">
        <v>1.5242545490627675</v>
      </c>
      <c r="Y10" s="1" t="s">
        <v>289</v>
      </c>
      <c r="Z10" s="1">
        <v>1.3767566220336414</v>
      </c>
      <c r="AA10" s="1" t="s">
        <v>289</v>
      </c>
      <c r="AB10" s="1">
        <v>0.81302981630232651</v>
      </c>
      <c r="AC10" s="1" t="s">
        <v>289</v>
      </c>
      <c r="AD10" s="1">
        <v>9.0113412884656405</v>
      </c>
      <c r="AE10" s="1" t="s">
        <v>289</v>
      </c>
      <c r="AF10" s="1">
        <v>1.3665603560164541</v>
      </c>
      <c r="AG10" s="1" t="s">
        <v>289</v>
      </c>
      <c r="AH10" s="1">
        <v>0.59606660966321035</v>
      </c>
      <c r="AI10" s="1" t="s">
        <v>289</v>
      </c>
      <c r="AJ10" s="1">
        <v>4.1034026979555032</v>
      </c>
      <c r="AK10" s="1" t="s">
        <v>289</v>
      </c>
      <c r="AL10" s="1">
        <v>3.6561558402727026E-2</v>
      </c>
    </row>
    <row r="11" spans="1:38" x14ac:dyDescent="0.3">
      <c r="A11" s="1" t="s">
        <v>290</v>
      </c>
      <c r="B11" s="1">
        <v>170</v>
      </c>
      <c r="C11" s="1" t="s">
        <v>290</v>
      </c>
      <c r="D11" s="1">
        <v>313</v>
      </c>
      <c r="E11" s="1" t="s">
        <v>290</v>
      </c>
      <c r="F11" s="1">
        <v>213945</v>
      </c>
      <c r="G11" s="1" t="s">
        <v>290</v>
      </c>
      <c r="H11" s="1">
        <v>9</v>
      </c>
      <c r="I11" s="1" t="s">
        <v>290</v>
      </c>
      <c r="J11" s="1">
        <v>8</v>
      </c>
      <c r="K11" s="1" t="s">
        <v>290</v>
      </c>
      <c r="L11" s="1">
        <v>138</v>
      </c>
      <c r="M11" s="1" t="s">
        <v>290</v>
      </c>
      <c r="N11" s="1">
        <v>60</v>
      </c>
      <c r="O11" s="1" t="s">
        <v>290</v>
      </c>
      <c r="P11" s="1">
        <v>1600</v>
      </c>
      <c r="Q11" s="1" t="s">
        <v>290</v>
      </c>
      <c r="R11" s="1">
        <v>5644</v>
      </c>
      <c r="S11" s="1" t="s">
        <v>290</v>
      </c>
      <c r="T11" s="1">
        <v>1474</v>
      </c>
      <c r="U11" s="1" t="s">
        <v>290</v>
      </c>
      <c r="V11" s="1">
        <v>2336</v>
      </c>
      <c r="W11" s="1" t="s">
        <v>290</v>
      </c>
      <c r="X11" s="1">
        <v>6110</v>
      </c>
      <c r="Y11" s="1" t="s">
        <v>290</v>
      </c>
      <c r="Z11" s="1">
        <v>4358</v>
      </c>
      <c r="AA11" s="1" t="s">
        <v>290</v>
      </c>
      <c r="AB11" s="1">
        <v>2065</v>
      </c>
      <c r="AC11" s="1" t="s">
        <v>290</v>
      </c>
      <c r="AD11" s="1">
        <v>572</v>
      </c>
      <c r="AE11" s="1" t="s">
        <v>290</v>
      </c>
      <c r="AF11" s="1">
        <v>5308</v>
      </c>
      <c r="AG11" s="1" t="s">
        <v>290</v>
      </c>
      <c r="AH11" s="1">
        <v>3</v>
      </c>
      <c r="AI11" s="1" t="s">
        <v>290</v>
      </c>
      <c r="AJ11" s="1">
        <v>2</v>
      </c>
      <c r="AK11" s="1" t="s">
        <v>290</v>
      </c>
      <c r="AL11" s="1">
        <v>3</v>
      </c>
    </row>
    <row r="12" spans="1:38" x14ac:dyDescent="0.3">
      <c r="A12" s="1" t="s">
        <v>291</v>
      </c>
      <c r="B12" s="1">
        <v>20</v>
      </c>
      <c r="C12" s="1" t="s">
        <v>291</v>
      </c>
      <c r="D12" s="1">
        <v>0</v>
      </c>
      <c r="E12" s="1" t="s">
        <v>291</v>
      </c>
      <c r="F12" s="1">
        <v>1300</v>
      </c>
      <c r="G12" s="1" t="s">
        <v>291</v>
      </c>
      <c r="H12" s="1">
        <v>1</v>
      </c>
      <c r="I12" s="1" t="s">
        <v>291</v>
      </c>
      <c r="J12" s="1">
        <v>1</v>
      </c>
      <c r="K12" s="1" t="s">
        <v>291</v>
      </c>
      <c r="L12" s="1">
        <v>1872</v>
      </c>
      <c r="M12" s="1" t="s">
        <v>291</v>
      </c>
      <c r="N12" s="1">
        <v>1950</v>
      </c>
      <c r="O12" s="1" t="s">
        <v>291</v>
      </c>
      <c r="P12" s="1">
        <v>0</v>
      </c>
      <c r="Q12" s="1" t="s">
        <v>291</v>
      </c>
      <c r="R12" s="1">
        <v>0</v>
      </c>
      <c r="S12" s="1" t="s">
        <v>291</v>
      </c>
      <c r="T12" s="1">
        <v>0</v>
      </c>
      <c r="U12" s="1" t="s">
        <v>291</v>
      </c>
      <c r="V12" s="1">
        <v>0</v>
      </c>
      <c r="W12" s="1" t="s">
        <v>291</v>
      </c>
      <c r="X12" s="1">
        <v>0</v>
      </c>
      <c r="Y12" s="1" t="s">
        <v>291</v>
      </c>
      <c r="Z12" s="1">
        <v>334</v>
      </c>
      <c r="AA12" s="1" t="s">
        <v>291</v>
      </c>
      <c r="AB12" s="1">
        <v>0</v>
      </c>
      <c r="AC12" s="1" t="s">
        <v>291</v>
      </c>
      <c r="AD12" s="1">
        <v>0</v>
      </c>
      <c r="AE12" s="1" t="s">
        <v>291</v>
      </c>
      <c r="AF12" s="1">
        <v>334</v>
      </c>
      <c r="AG12" s="1" t="s">
        <v>291</v>
      </c>
      <c r="AH12" s="1">
        <v>0</v>
      </c>
      <c r="AI12" s="1" t="s">
        <v>291</v>
      </c>
      <c r="AJ12" s="1">
        <v>0</v>
      </c>
      <c r="AK12" s="1" t="s">
        <v>291</v>
      </c>
      <c r="AL12" s="1">
        <v>0</v>
      </c>
    </row>
    <row r="13" spans="1:38" x14ac:dyDescent="0.3">
      <c r="A13" s="1" t="s">
        <v>292</v>
      </c>
      <c r="B13" s="1">
        <v>190</v>
      </c>
      <c r="C13" s="1" t="s">
        <v>292</v>
      </c>
      <c r="D13" s="1">
        <v>313</v>
      </c>
      <c r="E13" s="1" t="s">
        <v>292</v>
      </c>
      <c r="F13" s="1">
        <v>215245</v>
      </c>
      <c r="G13" s="1" t="s">
        <v>292</v>
      </c>
      <c r="H13" s="1">
        <v>10</v>
      </c>
      <c r="I13" s="1" t="s">
        <v>292</v>
      </c>
      <c r="J13" s="1">
        <v>9</v>
      </c>
      <c r="K13" s="1" t="s">
        <v>292</v>
      </c>
      <c r="L13" s="1">
        <v>2010</v>
      </c>
      <c r="M13" s="1" t="s">
        <v>292</v>
      </c>
      <c r="N13" s="1">
        <v>2010</v>
      </c>
      <c r="O13" s="1" t="s">
        <v>292</v>
      </c>
      <c r="P13" s="1">
        <v>1600</v>
      </c>
      <c r="Q13" s="1" t="s">
        <v>292</v>
      </c>
      <c r="R13" s="1">
        <v>5644</v>
      </c>
      <c r="S13" s="1" t="s">
        <v>292</v>
      </c>
      <c r="T13" s="1">
        <v>1474</v>
      </c>
      <c r="U13" s="1" t="s">
        <v>292</v>
      </c>
      <c r="V13" s="1">
        <v>2336</v>
      </c>
      <c r="W13" s="1" t="s">
        <v>292</v>
      </c>
      <c r="X13" s="1">
        <v>6110</v>
      </c>
      <c r="Y13" s="1" t="s">
        <v>292</v>
      </c>
      <c r="Z13" s="1">
        <v>4692</v>
      </c>
      <c r="AA13" s="1" t="s">
        <v>292</v>
      </c>
      <c r="AB13" s="1">
        <v>2065</v>
      </c>
      <c r="AC13" s="1" t="s">
        <v>292</v>
      </c>
      <c r="AD13" s="1">
        <v>572</v>
      </c>
      <c r="AE13" s="1" t="s">
        <v>292</v>
      </c>
      <c r="AF13" s="1">
        <v>5642</v>
      </c>
      <c r="AG13" s="1" t="s">
        <v>292</v>
      </c>
      <c r="AH13" s="1">
        <v>3</v>
      </c>
      <c r="AI13" s="1" t="s">
        <v>292</v>
      </c>
      <c r="AJ13" s="1">
        <v>2</v>
      </c>
      <c r="AK13" s="1" t="s">
        <v>292</v>
      </c>
      <c r="AL13" s="1">
        <v>3</v>
      </c>
    </row>
    <row r="14" spans="1:38" x14ac:dyDescent="0.3">
      <c r="A14" s="1" t="s">
        <v>293</v>
      </c>
      <c r="B14" s="1">
        <v>83070</v>
      </c>
      <c r="C14" s="1" t="s">
        <v>293</v>
      </c>
      <c r="D14" s="1">
        <v>84130</v>
      </c>
      <c r="E14" s="1" t="s">
        <v>293</v>
      </c>
      <c r="F14" s="1">
        <v>15354569</v>
      </c>
      <c r="G14" s="1" t="s">
        <v>293</v>
      </c>
      <c r="H14" s="1">
        <v>8905</v>
      </c>
      <c r="I14" s="1" t="s">
        <v>293</v>
      </c>
      <c r="J14" s="1">
        <v>8140</v>
      </c>
      <c r="K14" s="1" t="s">
        <v>293</v>
      </c>
      <c r="L14" s="1">
        <v>2878051</v>
      </c>
      <c r="M14" s="1" t="s">
        <v>293</v>
      </c>
      <c r="N14" s="1">
        <v>2897904</v>
      </c>
      <c r="O14" s="1" t="s">
        <v>293</v>
      </c>
      <c r="P14" s="1">
        <v>150551</v>
      </c>
      <c r="Q14" s="1" t="s">
        <v>293</v>
      </c>
      <c r="R14" s="1">
        <v>647714</v>
      </c>
      <c r="S14" s="1" t="s">
        <v>293</v>
      </c>
      <c r="T14" s="1">
        <v>67962</v>
      </c>
      <c r="U14" s="1" t="s">
        <v>293</v>
      </c>
      <c r="V14" s="1">
        <v>828171</v>
      </c>
      <c r="W14" s="1" t="s">
        <v>293</v>
      </c>
      <c r="X14" s="1">
        <v>1543847</v>
      </c>
      <c r="Y14" s="1" t="s">
        <v>293</v>
      </c>
      <c r="Z14" s="1">
        <v>1697435</v>
      </c>
      <c r="AA14" s="1" t="s">
        <v>293</v>
      </c>
      <c r="AB14" s="1">
        <v>506609</v>
      </c>
      <c r="AC14" s="1" t="s">
        <v>293</v>
      </c>
      <c r="AD14" s="1">
        <v>8533</v>
      </c>
      <c r="AE14" s="1" t="s">
        <v>293</v>
      </c>
      <c r="AF14" s="1">
        <v>2212577</v>
      </c>
      <c r="AG14" s="1" t="s">
        <v>293</v>
      </c>
      <c r="AH14" s="1">
        <v>621</v>
      </c>
      <c r="AI14" s="1" t="s">
        <v>293</v>
      </c>
      <c r="AJ14" s="1">
        <v>84</v>
      </c>
      <c r="AK14" s="1" t="s">
        <v>293</v>
      </c>
      <c r="AL14" s="1">
        <v>2285</v>
      </c>
    </row>
    <row r="15" spans="1:38" ht="15" thickBot="1" x14ac:dyDescent="0.35">
      <c r="A15" s="2" t="s">
        <v>294</v>
      </c>
      <c r="B15" s="2">
        <v>1460</v>
      </c>
      <c r="C15" s="2" t="s">
        <v>294</v>
      </c>
      <c r="D15" s="2">
        <v>1460</v>
      </c>
      <c r="E15" s="2" t="s">
        <v>294</v>
      </c>
      <c r="F15" s="2">
        <v>1460</v>
      </c>
      <c r="G15" s="2" t="s">
        <v>294</v>
      </c>
      <c r="H15" s="2">
        <v>1460</v>
      </c>
      <c r="I15" s="2" t="s">
        <v>294</v>
      </c>
      <c r="J15" s="2">
        <v>1460</v>
      </c>
      <c r="K15" s="2" t="s">
        <v>294</v>
      </c>
      <c r="L15" s="2">
        <v>1460</v>
      </c>
      <c r="M15" s="2" t="s">
        <v>294</v>
      </c>
      <c r="N15" s="2">
        <v>1460</v>
      </c>
      <c r="O15" s="2" t="s">
        <v>294</v>
      </c>
      <c r="P15" s="2">
        <v>1460</v>
      </c>
      <c r="Q15" s="2" t="s">
        <v>294</v>
      </c>
      <c r="R15" s="2">
        <v>1460</v>
      </c>
      <c r="S15" s="2" t="s">
        <v>294</v>
      </c>
      <c r="T15" s="2">
        <v>1460</v>
      </c>
      <c r="U15" s="2" t="s">
        <v>294</v>
      </c>
      <c r="V15" s="2">
        <v>1460</v>
      </c>
      <c r="W15" s="2" t="s">
        <v>294</v>
      </c>
      <c r="X15" s="2">
        <v>1460</v>
      </c>
      <c r="Y15" s="2" t="s">
        <v>294</v>
      </c>
      <c r="Z15" s="2">
        <v>1460</v>
      </c>
      <c r="AA15" s="2" t="s">
        <v>294</v>
      </c>
      <c r="AB15" s="2">
        <v>1460</v>
      </c>
      <c r="AC15" s="2" t="s">
        <v>294</v>
      </c>
      <c r="AD15" s="2">
        <v>1460</v>
      </c>
      <c r="AE15" s="2" t="s">
        <v>294</v>
      </c>
      <c r="AF15" s="2">
        <v>1460</v>
      </c>
      <c r="AG15" s="2" t="s">
        <v>294</v>
      </c>
      <c r="AH15" s="2">
        <v>1460</v>
      </c>
      <c r="AI15" s="2" t="s">
        <v>294</v>
      </c>
      <c r="AJ15" s="2">
        <v>1460</v>
      </c>
      <c r="AK15" s="2" t="s">
        <v>294</v>
      </c>
      <c r="AL15" s="2">
        <v>1460</v>
      </c>
    </row>
    <row r="16" spans="1:38" ht="15" thickBot="1" x14ac:dyDescent="0.35"/>
    <row r="17" spans="1:36" x14ac:dyDescent="0.3">
      <c r="A17" s="3" t="s">
        <v>50</v>
      </c>
      <c r="B17" s="3"/>
      <c r="C17" s="3" t="s">
        <v>51</v>
      </c>
      <c r="D17" s="3"/>
      <c r="E17" s="3" t="s">
        <v>256</v>
      </c>
      <c r="F17" s="3"/>
      <c r="G17" s="3" t="s">
        <v>54</v>
      </c>
      <c r="H17" s="3"/>
      <c r="I17" s="3" t="s">
        <v>56</v>
      </c>
      <c r="J17" s="3"/>
      <c r="K17" s="3" t="s">
        <v>59</v>
      </c>
      <c r="L17" s="3"/>
      <c r="M17" s="3" t="s">
        <v>61</v>
      </c>
      <c r="N17" s="3"/>
      <c r="O17" s="3" t="s">
        <v>62</v>
      </c>
      <c r="P17" s="3"/>
      <c r="Q17" s="3" t="s">
        <v>66</v>
      </c>
      <c r="R17" s="3"/>
      <c r="S17" s="3" t="s">
        <v>67</v>
      </c>
      <c r="T17" s="3"/>
      <c r="U17" s="3" t="s">
        <v>68</v>
      </c>
      <c r="V17" s="3"/>
      <c r="W17" s="3" t="s">
        <v>69</v>
      </c>
      <c r="X17" s="3"/>
      <c r="Y17" s="3" t="s">
        <v>70</v>
      </c>
      <c r="Z17" s="3"/>
      <c r="AA17" s="3" t="s">
        <v>71</v>
      </c>
      <c r="AB17" s="3"/>
      <c r="AC17" s="3" t="s">
        <v>75</v>
      </c>
      <c r="AD17" s="3"/>
      <c r="AE17" s="3" t="s">
        <v>76</v>
      </c>
      <c r="AF17" s="3"/>
      <c r="AG17" s="3" t="s">
        <v>77</v>
      </c>
      <c r="AH17" s="3"/>
      <c r="AI17" s="3" t="s">
        <v>80</v>
      </c>
      <c r="AJ17" s="3"/>
    </row>
    <row r="18" spans="1:3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3">
      <c r="A19" s="1" t="s">
        <v>261</v>
      </c>
      <c r="B19" s="1">
        <v>0.38287671232876713</v>
      </c>
      <c r="C19" s="1" t="s">
        <v>261</v>
      </c>
      <c r="D19" s="1">
        <v>2.8664383561643834</v>
      </c>
      <c r="E19" s="1" t="s">
        <v>261</v>
      </c>
      <c r="F19" s="1">
        <v>1.0465753424657533</v>
      </c>
      <c r="G19" s="1" t="s">
        <v>261</v>
      </c>
      <c r="H19" s="1">
        <v>6.5178082191780824</v>
      </c>
      <c r="I19" s="1" t="s">
        <v>261</v>
      </c>
      <c r="J19" s="1">
        <v>0.61301369863013699</v>
      </c>
      <c r="K19" s="1" t="s">
        <v>261</v>
      </c>
      <c r="L19" s="1">
        <v>1868.7397260273972</v>
      </c>
      <c r="M19" s="1" t="s">
        <v>261</v>
      </c>
      <c r="N19" s="1">
        <v>1.7671232876712328</v>
      </c>
      <c r="O19" s="1" t="s">
        <v>261</v>
      </c>
      <c r="P19" s="1">
        <v>472.98013698630137</v>
      </c>
      <c r="Q19" s="1" t="s">
        <v>261</v>
      </c>
      <c r="R19" s="1">
        <v>94.2445205479452</v>
      </c>
      <c r="S19" s="1" t="s">
        <v>261</v>
      </c>
      <c r="T19" s="1">
        <v>46.660273972602738</v>
      </c>
      <c r="U19" s="1" t="s">
        <v>261</v>
      </c>
      <c r="V19" s="1">
        <v>21.954109589041096</v>
      </c>
      <c r="W19" s="1" t="s">
        <v>261</v>
      </c>
      <c r="X19" s="1">
        <v>3.4095890410958902</v>
      </c>
      <c r="Y19" s="1" t="s">
        <v>261</v>
      </c>
      <c r="Z19" s="1">
        <v>15.060958904109588</v>
      </c>
      <c r="AA19" s="1" t="s">
        <v>261</v>
      </c>
      <c r="AB19" s="1">
        <v>2.7589041095890412</v>
      </c>
      <c r="AC19" s="1" t="s">
        <v>261</v>
      </c>
      <c r="AD19" s="1">
        <v>43.489041095890414</v>
      </c>
      <c r="AE19" s="1" t="s">
        <v>261</v>
      </c>
      <c r="AF19" s="1">
        <v>6.3219178082191778</v>
      </c>
      <c r="AG19" s="1" t="s">
        <v>261</v>
      </c>
      <c r="AH19" s="1">
        <v>2007.8157534246575</v>
      </c>
      <c r="AI19" s="1" t="s">
        <v>261</v>
      </c>
      <c r="AJ19" s="1">
        <v>180921.19589041095</v>
      </c>
    </row>
    <row r="20" spans="1:36" x14ac:dyDescent="0.3">
      <c r="A20" s="1" t="s">
        <v>283</v>
      </c>
      <c r="B20" s="1">
        <v>1.3161111939245783E-2</v>
      </c>
      <c r="C20" s="1" t="s">
        <v>283</v>
      </c>
      <c r="D20" s="1">
        <v>2.1349887191447234E-2</v>
      </c>
      <c r="E20" s="1" t="s">
        <v>283</v>
      </c>
      <c r="F20" s="1">
        <v>5.7665142047314995E-3</v>
      </c>
      <c r="G20" s="1" t="s">
        <v>283</v>
      </c>
      <c r="H20" s="1">
        <v>4.2538486595465941E-2</v>
      </c>
      <c r="I20" s="1" t="s">
        <v>283</v>
      </c>
      <c r="J20" s="1">
        <v>1.6871690434280263E-2</v>
      </c>
      <c r="K20" s="1" t="s">
        <v>283</v>
      </c>
      <c r="L20" s="1">
        <v>11.873800901064438</v>
      </c>
      <c r="M20" s="1" t="s">
        <v>283</v>
      </c>
      <c r="N20" s="1">
        <v>1.9558127700145103E-2</v>
      </c>
      <c r="O20" s="1" t="s">
        <v>283</v>
      </c>
      <c r="P20" s="1">
        <v>5.5955284391153555</v>
      </c>
      <c r="Q20" s="1" t="s">
        <v>283</v>
      </c>
      <c r="R20" s="1">
        <v>3.2802661696153779</v>
      </c>
      <c r="S20" s="1" t="s">
        <v>283</v>
      </c>
      <c r="T20" s="1">
        <v>1.7339994950878879</v>
      </c>
      <c r="U20" s="1" t="s">
        <v>283</v>
      </c>
      <c r="V20" s="1">
        <v>1.5995612253245477</v>
      </c>
      <c r="W20" s="1" t="s">
        <v>283</v>
      </c>
      <c r="X20" s="1">
        <v>0.76726960799523536</v>
      </c>
      <c r="Y20" s="1" t="s">
        <v>283</v>
      </c>
      <c r="Z20" s="1">
        <v>1.4592382510165056</v>
      </c>
      <c r="AA20" s="1" t="s">
        <v>283</v>
      </c>
      <c r="AB20" s="1">
        <v>1.0514881800008511</v>
      </c>
      <c r="AC20" s="1" t="s">
        <v>283</v>
      </c>
      <c r="AD20" s="1">
        <v>12.984132977454884</v>
      </c>
      <c r="AE20" s="1" t="s">
        <v>283</v>
      </c>
      <c r="AF20" s="1">
        <v>7.0757131759862119E-2</v>
      </c>
      <c r="AG20" s="1" t="s">
        <v>283</v>
      </c>
      <c r="AH20" s="1">
        <v>3.4757837878615257E-2</v>
      </c>
      <c r="AI20" s="1" t="s">
        <v>283</v>
      </c>
      <c r="AJ20" s="1">
        <v>2079.1053239672437</v>
      </c>
    </row>
    <row r="21" spans="1:36" x14ac:dyDescent="0.3">
      <c r="A21" s="1" t="s">
        <v>284</v>
      </c>
      <c r="B21" s="1">
        <v>0</v>
      </c>
      <c r="C21" s="1" t="s">
        <v>284</v>
      </c>
      <c r="D21" s="1">
        <v>3</v>
      </c>
      <c r="E21" s="1" t="s">
        <v>284</v>
      </c>
      <c r="F21" s="1">
        <v>1</v>
      </c>
      <c r="G21" s="1" t="s">
        <v>284</v>
      </c>
      <c r="H21" s="1">
        <v>6</v>
      </c>
      <c r="I21" s="1" t="s">
        <v>284</v>
      </c>
      <c r="J21" s="1">
        <v>1</v>
      </c>
      <c r="K21" s="1" t="s">
        <v>284</v>
      </c>
      <c r="L21" s="1">
        <v>1977</v>
      </c>
      <c r="M21" s="1" t="s">
        <v>284</v>
      </c>
      <c r="N21" s="1">
        <v>2</v>
      </c>
      <c r="O21" s="1" t="s">
        <v>284</v>
      </c>
      <c r="P21" s="1">
        <v>480</v>
      </c>
      <c r="Q21" s="1" t="s">
        <v>284</v>
      </c>
      <c r="R21" s="1">
        <v>0</v>
      </c>
      <c r="S21" s="1" t="s">
        <v>284</v>
      </c>
      <c r="T21" s="1">
        <v>25</v>
      </c>
      <c r="U21" s="1" t="s">
        <v>284</v>
      </c>
      <c r="V21" s="1">
        <v>0</v>
      </c>
      <c r="W21" s="1" t="s">
        <v>284</v>
      </c>
      <c r="X21" s="1">
        <v>0</v>
      </c>
      <c r="Y21" s="1" t="s">
        <v>284</v>
      </c>
      <c r="Z21" s="1">
        <v>0</v>
      </c>
      <c r="AA21" s="1" t="s">
        <v>284</v>
      </c>
      <c r="AB21" s="1">
        <v>0</v>
      </c>
      <c r="AC21" s="1" t="s">
        <v>284</v>
      </c>
      <c r="AD21" s="1">
        <v>0</v>
      </c>
      <c r="AE21" s="1" t="s">
        <v>284</v>
      </c>
      <c r="AF21" s="1">
        <v>6</v>
      </c>
      <c r="AG21" s="1" t="s">
        <v>284</v>
      </c>
      <c r="AH21" s="1">
        <v>2008</v>
      </c>
      <c r="AI21" s="1" t="s">
        <v>284</v>
      </c>
      <c r="AJ21" s="1">
        <v>163000</v>
      </c>
    </row>
    <row r="22" spans="1:36" x14ac:dyDescent="0.3">
      <c r="A22" s="1" t="s">
        <v>285</v>
      </c>
      <c r="B22" s="1">
        <v>0</v>
      </c>
      <c r="C22" s="1" t="s">
        <v>285</v>
      </c>
      <c r="D22" s="1">
        <v>3</v>
      </c>
      <c r="E22" s="1" t="s">
        <v>285</v>
      </c>
      <c r="F22" s="1">
        <v>1</v>
      </c>
      <c r="G22" s="1" t="s">
        <v>285</v>
      </c>
      <c r="H22" s="1">
        <v>6</v>
      </c>
      <c r="I22" s="1" t="s">
        <v>285</v>
      </c>
      <c r="J22" s="1">
        <v>0</v>
      </c>
      <c r="K22" s="1" t="s">
        <v>285</v>
      </c>
      <c r="L22" s="1">
        <v>0</v>
      </c>
      <c r="M22" s="1" t="s">
        <v>285</v>
      </c>
      <c r="N22" s="1">
        <v>2</v>
      </c>
      <c r="O22" s="1" t="s">
        <v>285</v>
      </c>
      <c r="P22" s="1">
        <v>0</v>
      </c>
      <c r="Q22" s="1" t="s">
        <v>285</v>
      </c>
      <c r="R22" s="1">
        <v>0</v>
      </c>
      <c r="S22" s="1" t="s">
        <v>285</v>
      </c>
      <c r="T22" s="1">
        <v>0</v>
      </c>
      <c r="U22" s="1" t="s">
        <v>285</v>
      </c>
      <c r="V22" s="1">
        <v>0</v>
      </c>
      <c r="W22" s="1" t="s">
        <v>285</v>
      </c>
      <c r="X22" s="1">
        <v>0</v>
      </c>
      <c r="Y22" s="1" t="s">
        <v>285</v>
      </c>
      <c r="Z22" s="1">
        <v>0</v>
      </c>
      <c r="AA22" s="1" t="s">
        <v>285</v>
      </c>
      <c r="AB22" s="1">
        <v>0</v>
      </c>
      <c r="AC22" s="1" t="s">
        <v>285</v>
      </c>
      <c r="AD22" s="1">
        <v>0</v>
      </c>
      <c r="AE22" s="1" t="s">
        <v>285</v>
      </c>
      <c r="AF22" s="1">
        <v>6</v>
      </c>
      <c r="AG22" s="1" t="s">
        <v>285</v>
      </c>
      <c r="AH22" s="1">
        <v>2009</v>
      </c>
      <c r="AI22" s="1" t="s">
        <v>285</v>
      </c>
      <c r="AJ22" s="1">
        <v>140000</v>
      </c>
    </row>
    <row r="23" spans="1:36" x14ac:dyDescent="0.3">
      <c r="A23" s="1" t="s">
        <v>286</v>
      </c>
      <c r="B23" s="1">
        <v>0.50288538109289127</v>
      </c>
      <c r="C23" s="1" t="s">
        <v>286</v>
      </c>
      <c r="D23" s="1">
        <v>0.81577804414422861</v>
      </c>
      <c r="E23" s="1" t="s">
        <v>286</v>
      </c>
      <c r="F23" s="1">
        <v>0.2203381983840306</v>
      </c>
      <c r="G23" s="1" t="s">
        <v>286</v>
      </c>
      <c r="H23" s="1">
        <v>1.6253932905840505</v>
      </c>
      <c r="I23" s="1" t="s">
        <v>286</v>
      </c>
      <c r="J23" s="1">
        <v>0.6446663863122295</v>
      </c>
      <c r="K23" s="1" t="s">
        <v>286</v>
      </c>
      <c r="L23" s="1">
        <v>453.6972953893964</v>
      </c>
      <c r="M23" s="1" t="s">
        <v>286</v>
      </c>
      <c r="N23" s="1">
        <v>0.74731501011110923</v>
      </c>
      <c r="O23" s="1" t="s">
        <v>286</v>
      </c>
      <c r="P23" s="1">
        <v>213.80484145338042</v>
      </c>
      <c r="Q23" s="1" t="s">
        <v>286</v>
      </c>
      <c r="R23" s="1">
        <v>125.3387943517241</v>
      </c>
      <c r="S23" s="1" t="s">
        <v>286</v>
      </c>
      <c r="T23" s="1">
        <v>66.256027676649708</v>
      </c>
      <c r="U23" s="1" t="s">
        <v>286</v>
      </c>
      <c r="V23" s="1">
        <v>61.11914860172859</v>
      </c>
      <c r="W23" s="1" t="s">
        <v>286</v>
      </c>
      <c r="X23" s="1">
        <v>29.317330556781879</v>
      </c>
      <c r="Y23" s="1" t="s">
        <v>286</v>
      </c>
      <c r="Z23" s="1">
        <v>55.757415281874181</v>
      </c>
      <c r="AA23" s="1" t="s">
        <v>286</v>
      </c>
      <c r="AB23" s="1">
        <v>40.17730694453018</v>
      </c>
      <c r="AC23" s="1" t="s">
        <v>286</v>
      </c>
      <c r="AD23" s="1">
        <v>496.12302445794415</v>
      </c>
      <c r="AE23" s="1" t="s">
        <v>286</v>
      </c>
      <c r="AF23" s="1">
        <v>2.7036262083595122</v>
      </c>
      <c r="AG23" s="1" t="s">
        <v>286</v>
      </c>
      <c r="AH23" s="1">
        <v>1.3280951205521041</v>
      </c>
      <c r="AI23" s="1" t="s">
        <v>286</v>
      </c>
      <c r="AJ23" s="1">
        <v>79442.50288288662</v>
      </c>
    </row>
    <row r="24" spans="1:36" x14ac:dyDescent="0.3">
      <c r="A24" s="1" t="s">
        <v>287</v>
      </c>
      <c r="B24" s="1">
        <v>0.25289370651694254</v>
      </c>
      <c r="C24" s="1" t="s">
        <v>287</v>
      </c>
      <c r="D24" s="1">
        <v>0.66549381730778301</v>
      </c>
      <c r="E24" s="1" t="s">
        <v>287</v>
      </c>
      <c r="F24" s="1">
        <v>4.8548921667120423E-2</v>
      </c>
      <c r="G24" s="1" t="s">
        <v>287</v>
      </c>
      <c r="H24" s="1">
        <v>2.6419033490756472</v>
      </c>
      <c r="I24" s="1" t="s">
        <v>287</v>
      </c>
      <c r="J24" s="1">
        <v>0.41559474964086868</v>
      </c>
      <c r="K24" s="1" t="s">
        <v>287</v>
      </c>
      <c r="L24" s="1">
        <v>205841.23584365321</v>
      </c>
      <c r="M24" s="1" t="s">
        <v>287</v>
      </c>
      <c r="N24" s="1">
        <v>0.55847972433736737</v>
      </c>
      <c r="O24" s="1" t="s">
        <v>287</v>
      </c>
      <c r="P24" s="1">
        <v>45712.510228905143</v>
      </c>
      <c r="Q24" s="1" t="s">
        <v>287</v>
      </c>
      <c r="R24" s="1">
        <v>15709.813369543785</v>
      </c>
      <c r="S24" s="1" t="s">
        <v>287</v>
      </c>
      <c r="T24" s="1">
        <v>4389.861203488972</v>
      </c>
      <c r="U24" s="1" t="s">
        <v>287</v>
      </c>
      <c r="V24" s="1">
        <v>3735.5503258001822</v>
      </c>
      <c r="W24" s="1" t="s">
        <v>287</v>
      </c>
      <c r="X24" s="1">
        <v>859.50587097561652</v>
      </c>
      <c r="Y24" s="1" t="s">
        <v>287</v>
      </c>
      <c r="Z24" s="1">
        <v>3108.8893589153763</v>
      </c>
      <c r="AA24" s="1" t="s">
        <v>287</v>
      </c>
      <c r="AB24" s="1">
        <v>1614.2159933149933</v>
      </c>
      <c r="AC24" s="1" t="s">
        <v>287</v>
      </c>
      <c r="AD24" s="1">
        <v>246138.05539729784</v>
      </c>
      <c r="AE24" s="1" t="s">
        <v>287</v>
      </c>
      <c r="AF24" s="1">
        <v>7.3095946745284328</v>
      </c>
      <c r="AG24" s="1" t="s">
        <v>287</v>
      </c>
      <c r="AH24" s="1">
        <v>1.7638366492343081</v>
      </c>
      <c r="AI24" s="1" t="s">
        <v>287</v>
      </c>
      <c r="AJ24" s="1">
        <v>6311111264.2974482</v>
      </c>
    </row>
    <row r="25" spans="1:36" x14ac:dyDescent="0.3">
      <c r="A25" s="1" t="s">
        <v>288</v>
      </c>
      <c r="B25" s="1">
        <v>-1.0769272841476865</v>
      </c>
      <c r="C25" s="1" t="s">
        <v>288</v>
      </c>
      <c r="D25" s="1">
        <v>2.2308745821916065</v>
      </c>
      <c r="E25" s="1" t="s">
        <v>288</v>
      </c>
      <c r="F25" s="1">
        <v>21.53240384013851</v>
      </c>
      <c r="G25" s="1" t="s">
        <v>288</v>
      </c>
      <c r="H25" s="1">
        <v>0.88076156571881858</v>
      </c>
      <c r="I25" s="1" t="s">
        <v>288</v>
      </c>
      <c r="J25" s="1">
        <v>-0.21723720752832909</v>
      </c>
      <c r="K25" s="1" t="s">
        <v>288</v>
      </c>
      <c r="L25" s="1">
        <v>13.043225677382601</v>
      </c>
      <c r="M25" s="1" t="s">
        <v>288</v>
      </c>
      <c r="N25" s="1">
        <v>0.22099776396527293</v>
      </c>
      <c r="O25" s="1" t="s">
        <v>288</v>
      </c>
      <c r="P25" s="1">
        <v>0.91706720227084215</v>
      </c>
      <c r="Q25" s="1" t="s">
        <v>288</v>
      </c>
      <c r="R25" s="1">
        <v>2.9929509247040769</v>
      </c>
      <c r="S25" s="1" t="s">
        <v>288</v>
      </c>
      <c r="T25" s="1">
        <v>8.4903358059104388</v>
      </c>
      <c r="U25" s="1" t="s">
        <v>288</v>
      </c>
      <c r="V25" s="1">
        <v>10.430765944029988</v>
      </c>
      <c r="W25" s="1" t="s">
        <v>288</v>
      </c>
      <c r="X25" s="1">
        <v>123.6623794496938</v>
      </c>
      <c r="Y25" s="1" t="s">
        <v>288</v>
      </c>
      <c r="Z25" s="1">
        <v>18.439067844869893</v>
      </c>
      <c r="AA25" s="1" t="s">
        <v>288</v>
      </c>
      <c r="AB25" s="1">
        <v>223.268498918164</v>
      </c>
      <c r="AC25" s="1" t="s">
        <v>288</v>
      </c>
      <c r="AD25" s="1">
        <v>701.00334228021268</v>
      </c>
      <c r="AE25" s="1" t="s">
        <v>288</v>
      </c>
      <c r="AF25" s="1">
        <v>-0.40410934153703115</v>
      </c>
      <c r="AG25" s="1" t="s">
        <v>288</v>
      </c>
      <c r="AH25" s="1">
        <v>-1.1906005711947543</v>
      </c>
      <c r="AI25" s="1" t="s">
        <v>288</v>
      </c>
      <c r="AJ25" s="1">
        <v>6.5362818600645234</v>
      </c>
    </row>
    <row r="26" spans="1:36" x14ac:dyDescent="0.3">
      <c r="A26" s="1" t="s">
        <v>289</v>
      </c>
      <c r="B26" s="1">
        <v>0.67589744823370446</v>
      </c>
      <c r="C26" s="1" t="s">
        <v>289</v>
      </c>
      <c r="D26" s="1">
        <v>0.21179009627507828</v>
      </c>
      <c r="E26" s="1" t="s">
        <v>289</v>
      </c>
      <c r="F26" s="1">
        <v>4.4883967770730218</v>
      </c>
      <c r="G26" s="1" t="s">
        <v>289</v>
      </c>
      <c r="H26" s="1">
        <v>0.6763408364355421</v>
      </c>
      <c r="I26" s="1" t="s">
        <v>289</v>
      </c>
      <c r="J26" s="1">
        <v>0.64956518305489375</v>
      </c>
      <c r="K26" s="1" t="s">
        <v>289</v>
      </c>
      <c r="L26" s="1">
        <v>-3.8695008216378755</v>
      </c>
      <c r="M26" s="1" t="s">
        <v>289</v>
      </c>
      <c r="N26" s="1">
        <v>-0.34254892974867512</v>
      </c>
      <c r="O26" s="1" t="s">
        <v>289</v>
      </c>
      <c r="P26" s="1">
        <v>0.1799809067462384</v>
      </c>
      <c r="Q26" s="1" t="s">
        <v>289</v>
      </c>
      <c r="R26" s="1">
        <v>1.5413757571931728</v>
      </c>
      <c r="S26" s="1" t="s">
        <v>289</v>
      </c>
      <c r="T26" s="1">
        <v>2.3643417403694622</v>
      </c>
      <c r="U26" s="1" t="s">
        <v>289</v>
      </c>
      <c r="V26" s="1">
        <v>3.0898719037116926</v>
      </c>
      <c r="W26" s="1" t="s">
        <v>289</v>
      </c>
      <c r="X26" s="1">
        <v>10.30434203269296</v>
      </c>
      <c r="Y26" s="1" t="s">
        <v>289</v>
      </c>
      <c r="Z26" s="1">
        <v>4.1222137431429644</v>
      </c>
      <c r="AA26" s="1" t="s">
        <v>289</v>
      </c>
      <c r="AB26" s="1">
        <v>14.828373640750364</v>
      </c>
      <c r="AC26" s="1" t="s">
        <v>289</v>
      </c>
      <c r="AD26" s="1">
        <v>24.476794188823995</v>
      </c>
      <c r="AE26" s="1" t="s">
        <v>289</v>
      </c>
      <c r="AF26" s="1">
        <v>0.21205298505145759</v>
      </c>
      <c r="AG26" s="1" t="s">
        <v>289</v>
      </c>
      <c r="AH26" s="1">
        <v>9.6268513865682748E-2</v>
      </c>
      <c r="AI26" s="1" t="s">
        <v>289</v>
      </c>
      <c r="AJ26" s="1">
        <v>1.8828757597682115</v>
      </c>
    </row>
    <row r="27" spans="1:36" x14ac:dyDescent="0.3">
      <c r="A27" s="1" t="s">
        <v>290</v>
      </c>
      <c r="B27" s="1">
        <v>2</v>
      </c>
      <c r="C27" s="1" t="s">
        <v>290</v>
      </c>
      <c r="D27" s="1">
        <v>8</v>
      </c>
      <c r="E27" s="1" t="s">
        <v>290</v>
      </c>
      <c r="F27" s="1">
        <v>3</v>
      </c>
      <c r="G27" s="1" t="s">
        <v>290</v>
      </c>
      <c r="H27" s="1">
        <v>12</v>
      </c>
      <c r="I27" s="1" t="s">
        <v>290</v>
      </c>
      <c r="J27" s="1">
        <v>3</v>
      </c>
      <c r="K27" s="1" t="s">
        <v>290</v>
      </c>
      <c r="L27" s="1">
        <v>2010</v>
      </c>
      <c r="M27" s="1" t="s">
        <v>290</v>
      </c>
      <c r="N27" s="1">
        <v>4</v>
      </c>
      <c r="O27" s="1" t="s">
        <v>290</v>
      </c>
      <c r="P27" s="1">
        <v>1418</v>
      </c>
      <c r="Q27" s="1" t="s">
        <v>290</v>
      </c>
      <c r="R27" s="1">
        <v>857</v>
      </c>
      <c r="S27" s="1" t="s">
        <v>290</v>
      </c>
      <c r="T27" s="1">
        <v>547</v>
      </c>
      <c r="U27" s="1" t="s">
        <v>290</v>
      </c>
      <c r="V27" s="1">
        <v>552</v>
      </c>
      <c r="W27" s="1" t="s">
        <v>290</v>
      </c>
      <c r="X27" s="1">
        <v>508</v>
      </c>
      <c r="Y27" s="1" t="s">
        <v>290</v>
      </c>
      <c r="Z27" s="1">
        <v>480</v>
      </c>
      <c r="AA27" s="1" t="s">
        <v>290</v>
      </c>
      <c r="AB27" s="1">
        <v>738</v>
      </c>
      <c r="AC27" s="1" t="s">
        <v>290</v>
      </c>
      <c r="AD27" s="1">
        <v>15500</v>
      </c>
      <c r="AE27" s="1" t="s">
        <v>290</v>
      </c>
      <c r="AF27" s="1">
        <v>11</v>
      </c>
      <c r="AG27" s="1" t="s">
        <v>290</v>
      </c>
      <c r="AH27" s="1">
        <v>4</v>
      </c>
      <c r="AI27" s="1" t="s">
        <v>290</v>
      </c>
      <c r="AJ27" s="1">
        <v>720100</v>
      </c>
    </row>
    <row r="28" spans="1:36" x14ac:dyDescent="0.3">
      <c r="A28" s="1" t="s">
        <v>291</v>
      </c>
      <c r="B28" s="1">
        <v>0</v>
      </c>
      <c r="C28" s="1" t="s">
        <v>291</v>
      </c>
      <c r="D28" s="1">
        <v>0</v>
      </c>
      <c r="E28" s="1" t="s">
        <v>291</v>
      </c>
      <c r="F28" s="1">
        <v>0</v>
      </c>
      <c r="G28" s="1" t="s">
        <v>291</v>
      </c>
      <c r="H28" s="1">
        <v>2</v>
      </c>
      <c r="I28" s="1" t="s">
        <v>291</v>
      </c>
      <c r="J28" s="1">
        <v>0</v>
      </c>
      <c r="K28" s="1" t="s">
        <v>291</v>
      </c>
      <c r="L28" s="1">
        <v>0</v>
      </c>
      <c r="M28" s="1" t="s">
        <v>291</v>
      </c>
      <c r="N28" s="1">
        <v>0</v>
      </c>
      <c r="O28" s="1" t="s">
        <v>291</v>
      </c>
      <c r="P28" s="1">
        <v>0</v>
      </c>
      <c r="Q28" s="1" t="s">
        <v>291</v>
      </c>
      <c r="R28" s="1">
        <v>0</v>
      </c>
      <c r="S28" s="1" t="s">
        <v>291</v>
      </c>
      <c r="T28" s="1">
        <v>0</v>
      </c>
      <c r="U28" s="1" t="s">
        <v>291</v>
      </c>
      <c r="V28" s="1">
        <v>0</v>
      </c>
      <c r="W28" s="1" t="s">
        <v>291</v>
      </c>
      <c r="X28" s="1">
        <v>0</v>
      </c>
      <c r="Y28" s="1" t="s">
        <v>291</v>
      </c>
      <c r="Z28" s="1">
        <v>0</v>
      </c>
      <c r="AA28" s="1" t="s">
        <v>291</v>
      </c>
      <c r="AB28" s="1">
        <v>0</v>
      </c>
      <c r="AC28" s="1" t="s">
        <v>291</v>
      </c>
      <c r="AD28" s="1">
        <v>0</v>
      </c>
      <c r="AE28" s="1" t="s">
        <v>291</v>
      </c>
      <c r="AF28" s="1">
        <v>1</v>
      </c>
      <c r="AG28" s="1" t="s">
        <v>291</v>
      </c>
      <c r="AH28" s="1">
        <v>2006</v>
      </c>
      <c r="AI28" s="1" t="s">
        <v>291</v>
      </c>
      <c r="AJ28" s="1">
        <v>34900</v>
      </c>
    </row>
    <row r="29" spans="1:36" x14ac:dyDescent="0.3">
      <c r="A29" s="1" t="s">
        <v>292</v>
      </c>
      <c r="B29" s="1">
        <v>2</v>
      </c>
      <c r="C29" s="1" t="s">
        <v>292</v>
      </c>
      <c r="D29" s="1">
        <v>8</v>
      </c>
      <c r="E29" s="1" t="s">
        <v>292</v>
      </c>
      <c r="F29" s="1">
        <v>3</v>
      </c>
      <c r="G29" s="1" t="s">
        <v>292</v>
      </c>
      <c r="H29" s="1">
        <v>14</v>
      </c>
      <c r="I29" s="1" t="s">
        <v>292</v>
      </c>
      <c r="J29" s="1">
        <v>3</v>
      </c>
      <c r="K29" s="1" t="s">
        <v>292</v>
      </c>
      <c r="L29" s="1">
        <v>2010</v>
      </c>
      <c r="M29" s="1" t="s">
        <v>292</v>
      </c>
      <c r="N29" s="1">
        <v>4</v>
      </c>
      <c r="O29" s="1" t="s">
        <v>292</v>
      </c>
      <c r="P29" s="1">
        <v>1418</v>
      </c>
      <c r="Q29" s="1" t="s">
        <v>292</v>
      </c>
      <c r="R29" s="1">
        <v>857</v>
      </c>
      <c r="S29" s="1" t="s">
        <v>292</v>
      </c>
      <c r="T29" s="1">
        <v>547</v>
      </c>
      <c r="U29" s="1" t="s">
        <v>292</v>
      </c>
      <c r="V29" s="1">
        <v>552</v>
      </c>
      <c r="W29" s="1" t="s">
        <v>292</v>
      </c>
      <c r="X29" s="1">
        <v>508</v>
      </c>
      <c r="Y29" s="1" t="s">
        <v>292</v>
      </c>
      <c r="Z29" s="1">
        <v>480</v>
      </c>
      <c r="AA29" s="1" t="s">
        <v>292</v>
      </c>
      <c r="AB29" s="1">
        <v>738</v>
      </c>
      <c r="AC29" s="1" t="s">
        <v>292</v>
      </c>
      <c r="AD29" s="1">
        <v>15500</v>
      </c>
      <c r="AE29" s="1" t="s">
        <v>292</v>
      </c>
      <c r="AF29" s="1">
        <v>12</v>
      </c>
      <c r="AG29" s="1" t="s">
        <v>292</v>
      </c>
      <c r="AH29" s="1">
        <v>2010</v>
      </c>
      <c r="AI29" s="1" t="s">
        <v>292</v>
      </c>
      <c r="AJ29" s="1">
        <v>755000</v>
      </c>
    </row>
    <row r="30" spans="1:36" x14ac:dyDescent="0.3">
      <c r="A30" s="1" t="s">
        <v>293</v>
      </c>
      <c r="B30" s="1">
        <v>559</v>
      </c>
      <c r="C30" s="1" t="s">
        <v>293</v>
      </c>
      <c r="D30" s="1">
        <v>4185</v>
      </c>
      <c r="E30" s="1" t="s">
        <v>293</v>
      </c>
      <c r="F30" s="1">
        <v>1528</v>
      </c>
      <c r="G30" s="1" t="s">
        <v>293</v>
      </c>
      <c r="H30" s="1">
        <v>9516</v>
      </c>
      <c r="I30" s="1" t="s">
        <v>293</v>
      </c>
      <c r="J30" s="1">
        <v>895</v>
      </c>
      <c r="K30" s="1" t="s">
        <v>293</v>
      </c>
      <c r="L30" s="1">
        <v>2728360</v>
      </c>
      <c r="M30" s="1" t="s">
        <v>293</v>
      </c>
      <c r="N30" s="1">
        <v>2580</v>
      </c>
      <c r="O30" s="1" t="s">
        <v>293</v>
      </c>
      <c r="P30" s="1">
        <v>690551</v>
      </c>
      <c r="Q30" s="1" t="s">
        <v>293</v>
      </c>
      <c r="R30" s="1">
        <v>137597</v>
      </c>
      <c r="S30" s="1" t="s">
        <v>293</v>
      </c>
      <c r="T30" s="1">
        <v>68124</v>
      </c>
      <c r="U30" s="1" t="s">
        <v>293</v>
      </c>
      <c r="V30" s="1">
        <v>32053</v>
      </c>
      <c r="W30" s="1" t="s">
        <v>293</v>
      </c>
      <c r="X30" s="1">
        <v>4978</v>
      </c>
      <c r="Y30" s="1" t="s">
        <v>293</v>
      </c>
      <c r="Z30" s="1">
        <v>21989</v>
      </c>
      <c r="AA30" s="1" t="s">
        <v>293</v>
      </c>
      <c r="AB30" s="1">
        <v>4028</v>
      </c>
      <c r="AC30" s="1" t="s">
        <v>293</v>
      </c>
      <c r="AD30" s="1">
        <v>63494</v>
      </c>
      <c r="AE30" s="1" t="s">
        <v>293</v>
      </c>
      <c r="AF30" s="1">
        <v>9230</v>
      </c>
      <c r="AG30" s="1" t="s">
        <v>293</v>
      </c>
      <c r="AH30" s="1">
        <v>2931411</v>
      </c>
      <c r="AI30" s="1" t="s">
        <v>293</v>
      </c>
      <c r="AJ30" s="1">
        <v>264144946</v>
      </c>
    </row>
    <row r="31" spans="1:36" ht="15" thickBot="1" x14ac:dyDescent="0.35">
      <c r="A31" s="2" t="s">
        <v>294</v>
      </c>
      <c r="B31" s="2">
        <v>1460</v>
      </c>
      <c r="C31" s="2" t="s">
        <v>294</v>
      </c>
      <c r="D31" s="2">
        <v>1460</v>
      </c>
      <c r="E31" s="2" t="s">
        <v>294</v>
      </c>
      <c r="F31" s="2">
        <v>1460</v>
      </c>
      <c r="G31" s="2" t="s">
        <v>294</v>
      </c>
      <c r="H31" s="2">
        <v>1460</v>
      </c>
      <c r="I31" s="2" t="s">
        <v>294</v>
      </c>
      <c r="J31" s="2">
        <v>1460</v>
      </c>
      <c r="K31" s="2" t="s">
        <v>294</v>
      </c>
      <c r="L31" s="2">
        <v>1460</v>
      </c>
      <c r="M31" s="2" t="s">
        <v>294</v>
      </c>
      <c r="N31" s="2">
        <v>1460</v>
      </c>
      <c r="O31" s="2" t="s">
        <v>294</v>
      </c>
      <c r="P31" s="2">
        <v>1460</v>
      </c>
      <c r="Q31" s="2" t="s">
        <v>294</v>
      </c>
      <c r="R31" s="2">
        <v>1460</v>
      </c>
      <c r="S31" s="2" t="s">
        <v>294</v>
      </c>
      <c r="T31" s="2">
        <v>1460</v>
      </c>
      <c r="U31" s="2" t="s">
        <v>294</v>
      </c>
      <c r="V31" s="2">
        <v>1460</v>
      </c>
      <c r="W31" s="2" t="s">
        <v>294</v>
      </c>
      <c r="X31" s="2">
        <v>1460</v>
      </c>
      <c r="Y31" s="2" t="s">
        <v>294</v>
      </c>
      <c r="Z31" s="2">
        <v>1460</v>
      </c>
      <c r="AA31" s="2" t="s">
        <v>294</v>
      </c>
      <c r="AB31" s="2">
        <v>1460</v>
      </c>
      <c r="AC31" s="2" t="s">
        <v>294</v>
      </c>
      <c r="AD31" s="2">
        <v>1460</v>
      </c>
      <c r="AE31" s="2" t="s">
        <v>294</v>
      </c>
      <c r="AF31" s="2">
        <v>1460</v>
      </c>
      <c r="AG31" s="2" t="s">
        <v>294</v>
      </c>
      <c r="AH31" s="2">
        <v>1460</v>
      </c>
      <c r="AI31" s="2" t="s">
        <v>294</v>
      </c>
      <c r="AJ31" s="2">
        <v>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"/>
  <sheetViews>
    <sheetView tabSelected="1" topLeftCell="A24" workbookViewId="0">
      <selection activeCell="H46" sqref="H46"/>
    </sheetView>
  </sheetViews>
  <sheetFormatPr defaultRowHeight="14.4" x14ac:dyDescent="0.3"/>
  <cols>
    <col min="1" max="1" width="13.6640625" bestFit="1" customWidth="1"/>
    <col min="13" max="13" width="12.6640625" bestFit="1" customWidth="1"/>
  </cols>
  <sheetData>
    <row r="1" spans="1:38" x14ac:dyDescent="0.3">
      <c r="A1" s="3"/>
      <c r="B1" s="3" t="s">
        <v>1</v>
      </c>
      <c r="C1" s="3" t="s">
        <v>3</v>
      </c>
      <c r="D1" s="3" t="s">
        <v>4</v>
      </c>
      <c r="E1" s="5" t="s">
        <v>17</v>
      </c>
      <c r="F1" s="3" t="s">
        <v>18</v>
      </c>
      <c r="G1" s="5" t="s">
        <v>19</v>
      </c>
      <c r="H1" s="5" t="s">
        <v>20</v>
      </c>
      <c r="I1" s="3" t="s">
        <v>26</v>
      </c>
      <c r="J1" s="3" t="s">
        <v>34</v>
      </c>
      <c r="K1" s="3" t="s">
        <v>36</v>
      </c>
      <c r="L1" s="3" t="s">
        <v>37</v>
      </c>
      <c r="M1" s="5" t="s">
        <v>38</v>
      </c>
      <c r="N1" s="5" t="s">
        <v>43</v>
      </c>
      <c r="O1" s="3" t="s">
        <v>44</v>
      </c>
      <c r="P1" s="3" t="s">
        <v>45</v>
      </c>
      <c r="Q1" s="5" t="s">
        <v>46</v>
      </c>
      <c r="R1" s="3" t="s">
        <v>47</v>
      </c>
      <c r="S1" s="3" t="s">
        <v>48</v>
      </c>
      <c r="T1" s="5" t="s">
        <v>49</v>
      </c>
      <c r="U1" s="3" t="s">
        <v>50</v>
      </c>
      <c r="V1" s="3" t="s">
        <v>51</v>
      </c>
      <c r="W1" s="3" t="s">
        <v>256</v>
      </c>
      <c r="X1" s="5" t="s">
        <v>54</v>
      </c>
      <c r="Y1" s="3" t="s">
        <v>56</v>
      </c>
      <c r="Z1" s="3" t="s">
        <v>59</v>
      </c>
      <c r="AA1" s="5" t="s">
        <v>61</v>
      </c>
      <c r="AB1" s="5" t="s">
        <v>62</v>
      </c>
      <c r="AC1" s="3" t="s">
        <v>66</v>
      </c>
      <c r="AD1" s="3" t="s">
        <v>67</v>
      </c>
      <c r="AE1" s="3" t="s">
        <v>68</v>
      </c>
      <c r="AF1" s="3" t="s">
        <v>69</v>
      </c>
      <c r="AG1" s="3" t="s">
        <v>70</v>
      </c>
      <c r="AH1" s="3" t="s">
        <v>71</v>
      </c>
      <c r="AI1" s="3" t="s">
        <v>75</v>
      </c>
      <c r="AJ1" s="3" t="s">
        <v>76</v>
      </c>
      <c r="AK1" s="3" t="s">
        <v>77</v>
      </c>
      <c r="AL1" s="3" t="s">
        <v>80</v>
      </c>
    </row>
    <row r="2" spans="1:38" x14ac:dyDescent="0.3">
      <c r="A2" s="1" t="s">
        <v>1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1" t="s">
        <v>3</v>
      </c>
      <c r="B3" s="1">
        <v>-0.21502288576965231</v>
      </c>
      <c r="C3" s="1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1" t="s">
        <v>4</v>
      </c>
      <c r="B4" s="1">
        <v>-0.13978108172014636</v>
      </c>
      <c r="C4" s="1">
        <v>0.1007388097059317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1" t="s">
        <v>17</v>
      </c>
      <c r="B5" s="1">
        <v>3.2627707521842179E-2</v>
      </c>
      <c r="C5" s="1">
        <v>0.17656102235014245</v>
      </c>
      <c r="D5" s="1">
        <v>0.10580574175496443</v>
      </c>
      <c r="E5" s="1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1" t="s">
        <v>18</v>
      </c>
      <c r="B6" s="1">
        <v>-5.9315817084104619E-2</v>
      </c>
      <c r="C6" s="1">
        <v>-5.345696235809385E-2</v>
      </c>
      <c r="D6" s="1">
        <v>-5.6362702740991744E-3</v>
      </c>
      <c r="E6" s="1">
        <v>-9.1932342639071823E-2</v>
      </c>
      <c r="F6" s="1">
        <v>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9" t="s">
        <v>19</v>
      </c>
      <c r="B7" s="1">
        <v>2.7850136946706617E-2</v>
      </c>
      <c r="C7" s="1">
        <v>3.6853428649565138E-2</v>
      </c>
      <c r="D7" s="1">
        <v>1.4227651757024682E-2</v>
      </c>
      <c r="E7" s="1">
        <v>0.57232276896236201</v>
      </c>
      <c r="F7" s="1">
        <v>-0.37598319560698873</v>
      </c>
      <c r="G7" s="1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9" t="s">
        <v>20</v>
      </c>
      <c r="B8" s="1">
        <v>4.0581044784064706E-2</v>
      </c>
      <c r="C8" s="1">
        <v>7.8685514550110039E-2</v>
      </c>
      <c r="D8" s="1">
        <v>1.3788427078154824E-2</v>
      </c>
      <c r="E8" s="1">
        <v>0.55068392419417389</v>
      </c>
      <c r="F8" s="1">
        <v>7.3741498145289686E-2</v>
      </c>
      <c r="G8" s="1">
        <v>0.59285497634364981</v>
      </c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1" t="s">
        <v>26</v>
      </c>
      <c r="B9" s="1">
        <v>2.3572968110382651E-2</v>
      </c>
      <c r="C9" s="1">
        <v>0.10500983296802729</v>
      </c>
      <c r="D9" s="1">
        <v>0.10332050563046109</v>
      </c>
      <c r="E9" s="1">
        <v>0.40725212352401702</v>
      </c>
      <c r="F9" s="1">
        <v>-0.12569363361953712</v>
      </c>
      <c r="G9" s="1">
        <v>0.31160010682860961</v>
      </c>
      <c r="H9" s="1">
        <v>0.17652918060206779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1" t="s">
        <v>34</v>
      </c>
      <c r="B10" s="1">
        <v>-6.983574916710103E-2</v>
      </c>
      <c r="C10" s="1">
        <v>7.6669997007572849E-2</v>
      </c>
      <c r="D10" s="1">
        <v>0.21410313070557838</v>
      </c>
      <c r="E10" s="1">
        <v>0.23966596617889305</v>
      </c>
      <c r="F10" s="1">
        <v>-4.6230855918224921E-2</v>
      </c>
      <c r="G10" s="1">
        <v>0.24950319668479942</v>
      </c>
      <c r="H10" s="1">
        <v>0.12845054712828971</v>
      </c>
      <c r="I10" s="1">
        <v>0.26125605491316733</v>
      </c>
      <c r="J10" s="1">
        <v>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1" t="s">
        <v>36</v>
      </c>
      <c r="B11" s="1">
        <v>-6.5648579188524556E-2</v>
      </c>
      <c r="C11" s="1">
        <v>-9.3123094938229976E-3</v>
      </c>
      <c r="D11" s="1">
        <v>0.11116974549624932</v>
      </c>
      <c r="E11" s="1">
        <v>-5.9118692670690219E-2</v>
      </c>
      <c r="F11" s="1">
        <v>4.0229169899768075E-2</v>
      </c>
      <c r="G11" s="1">
        <v>-4.9106831196239799E-2</v>
      </c>
      <c r="H11" s="1">
        <v>-6.7758513565986778E-2</v>
      </c>
      <c r="I11" s="1">
        <v>-7.132962764448654E-2</v>
      </c>
      <c r="J11" s="1">
        <v>-5.0117400047151907E-2</v>
      </c>
      <c r="K11" s="1">
        <v>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1" t="s">
        <v>37</v>
      </c>
      <c r="B12" s="1">
        <v>-0.14075948083501211</v>
      </c>
      <c r="C12" s="1">
        <v>0.16082927682274303</v>
      </c>
      <c r="D12" s="1">
        <v>-2.618359950095434E-3</v>
      </c>
      <c r="E12" s="1">
        <v>0.30815892690564339</v>
      </c>
      <c r="F12" s="1">
        <v>-0.13684056989352186</v>
      </c>
      <c r="G12" s="1">
        <v>0.14904039195440047</v>
      </c>
      <c r="H12" s="1">
        <v>0.18113308705016823</v>
      </c>
      <c r="I12" s="1">
        <v>0.11386216308161358</v>
      </c>
      <c r="J12" s="1">
        <v>-0.49525146925701491</v>
      </c>
      <c r="K12" s="1">
        <v>-0.20929449241994652</v>
      </c>
      <c r="L12" s="1">
        <v>1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9" t="s">
        <v>38</v>
      </c>
      <c r="B13" s="1">
        <v>-0.23851840931512008</v>
      </c>
      <c r="C13" s="1">
        <v>0.23827366869682731</v>
      </c>
      <c r="D13" s="1">
        <v>0.26083313454515794</v>
      </c>
      <c r="E13" s="1">
        <v>0.53780849861239277</v>
      </c>
      <c r="F13" s="1">
        <v>-0.17109751462492115</v>
      </c>
      <c r="G13" s="1">
        <v>0.39145200206609476</v>
      </c>
      <c r="H13" s="1">
        <v>0.2910655826041666</v>
      </c>
      <c r="I13" s="1">
        <v>0.36006736805364181</v>
      </c>
      <c r="J13" s="1">
        <v>0.52239605199239081</v>
      </c>
      <c r="K13" s="1">
        <v>0.10480953760636849</v>
      </c>
      <c r="L13" s="1">
        <v>0.41535960518158938</v>
      </c>
      <c r="M13" s="1">
        <v>1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9" t="s">
        <v>43</v>
      </c>
      <c r="B14" s="1">
        <v>-0.25175835187838042</v>
      </c>
      <c r="C14" s="1">
        <v>0.24518093144389189</v>
      </c>
      <c r="D14" s="1">
        <v>0.2994745785077636</v>
      </c>
      <c r="E14" s="1">
        <v>0.47622382907817751</v>
      </c>
      <c r="F14" s="1">
        <v>-0.14420278404905881</v>
      </c>
      <c r="G14" s="1">
        <v>0.28198585869980175</v>
      </c>
      <c r="H14" s="1">
        <v>0.24037926760355563</v>
      </c>
      <c r="I14" s="1">
        <v>0.33985041368325375</v>
      </c>
      <c r="J14" s="1">
        <v>0.44586265609200953</v>
      </c>
      <c r="K14" s="1">
        <v>9.7117448456671071E-2</v>
      </c>
      <c r="L14" s="1">
        <v>0.31798743835272564</v>
      </c>
      <c r="M14" s="1">
        <v>0.81952997500503544</v>
      </c>
      <c r="N14" s="1">
        <v>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1" t="s">
        <v>44</v>
      </c>
      <c r="B15" s="1">
        <v>0.30788572075985965</v>
      </c>
      <c r="C15" s="1">
        <v>4.2549244072308132E-2</v>
      </c>
      <c r="D15" s="1">
        <v>5.098594829349351E-2</v>
      </c>
      <c r="E15" s="1">
        <v>0.29549287919971035</v>
      </c>
      <c r="F15" s="1">
        <v>2.8942115965816365E-2</v>
      </c>
      <c r="G15" s="1">
        <v>1.030765958436373E-2</v>
      </c>
      <c r="H15" s="1">
        <v>0.14002377880486408</v>
      </c>
      <c r="I15" s="1">
        <v>0.1738000004355765</v>
      </c>
      <c r="J15" s="1">
        <v>-0.13707898608005406</v>
      </c>
      <c r="K15" s="1">
        <v>-9.9260316022645331E-2</v>
      </c>
      <c r="L15" s="1">
        <v>4.4690921445423928E-3</v>
      </c>
      <c r="M15" s="1">
        <v>-0.17451195013495976</v>
      </c>
      <c r="N15" s="1">
        <v>-0.20264618100231985</v>
      </c>
      <c r="O15" s="1">
        <v>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1" t="s">
        <v>45</v>
      </c>
      <c r="B16" s="1">
        <v>4.6473755899518257E-2</v>
      </c>
      <c r="C16" s="1">
        <v>4.9981430201787691E-2</v>
      </c>
      <c r="D16" s="1">
        <v>4.7789698663496518E-3</v>
      </c>
      <c r="E16" s="1">
        <v>-3.0429283979604933E-2</v>
      </c>
      <c r="F16" s="1">
        <v>2.5494319914214247E-2</v>
      </c>
      <c r="G16" s="1">
        <v>-0.1837843443737267</v>
      </c>
      <c r="H16" s="1">
        <v>-6.2419100078334316E-2</v>
      </c>
      <c r="I16" s="1">
        <v>-6.8627979907341222E-2</v>
      </c>
      <c r="J16" s="1">
        <v>-6.4502596921469799E-2</v>
      </c>
      <c r="K16" s="1">
        <v>1.4806997946834335E-2</v>
      </c>
      <c r="L16" s="1">
        <v>2.8166688132741903E-2</v>
      </c>
      <c r="M16" s="1">
        <v>-3.324538734745721E-2</v>
      </c>
      <c r="N16" s="1">
        <v>-1.4240672666431463E-2</v>
      </c>
      <c r="O16" s="1">
        <v>6.3352950109324069E-2</v>
      </c>
      <c r="P16" s="1">
        <v>1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9" t="s">
        <v>46</v>
      </c>
      <c r="B17" s="1">
        <v>7.4853179657799779E-2</v>
      </c>
      <c r="C17" s="1">
        <v>0.22034723172213774</v>
      </c>
      <c r="D17" s="1">
        <v>0.26311616716714836</v>
      </c>
      <c r="E17" s="1">
        <v>0.59300743002865108</v>
      </c>
      <c r="F17" s="1">
        <v>-7.9685865388337537E-2</v>
      </c>
      <c r="G17" s="1">
        <v>0.19900971367645806</v>
      </c>
      <c r="H17" s="1">
        <v>0.28738851965033274</v>
      </c>
      <c r="I17" s="1">
        <v>0.38805205222176309</v>
      </c>
      <c r="J17" s="1">
        <v>0.20817113014532806</v>
      </c>
      <c r="K17" s="1">
        <v>-9.6398915518054774E-3</v>
      </c>
      <c r="L17" s="1">
        <v>0.24025726834993513</v>
      </c>
      <c r="M17" s="1">
        <v>0.45486820254790267</v>
      </c>
      <c r="N17" s="1">
        <v>0.56602396893574869</v>
      </c>
      <c r="O17" s="1">
        <v>0.68750106416660073</v>
      </c>
      <c r="P17" s="1">
        <v>0.1346828130066034</v>
      </c>
      <c r="Q17" s="1">
        <v>1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1" t="s">
        <v>47</v>
      </c>
      <c r="B18" s="1">
        <v>3.4910257790449406E-3</v>
      </c>
      <c r="C18" s="1">
        <v>1.0514333445131814E-2</v>
      </c>
      <c r="D18" s="1">
        <v>0.15815453106001753</v>
      </c>
      <c r="E18" s="1">
        <v>0.11109778614230408</v>
      </c>
      <c r="F18" s="1">
        <v>-5.494151543295251E-2</v>
      </c>
      <c r="G18" s="1">
        <v>0.1875985499971459</v>
      </c>
      <c r="H18" s="1">
        <v>0.11946987911124253</v>
      </c>
      <c r="I18" s="1">
        <v>8.3010047801359885E-2</v>
      </c>
      <c r="J18" s="1">
        <v>0.64921175357427374</v>
      </c>
      <c r="K18" s="1">
        <v>0.15867806078170232</v>
      </c>
      <c r="L18" s="1">
        <v>-0.42290047738321918</v>
      </c>
      <c r="M18" s="1">
        <v>0.30735055373550829</v>
      </c>
      <c r="N18" s="1">
        <v>0.24467110424771438</v>
      </c>
      <c r="O18" s="1">
        <v>-0.16949395173100076</v>
      </c>
      <c r="P18" s="1">
        <v>-4.7143421898261463E-2</v>
      </c>
      <c r="Q18" s="1">
        <v>3.4836049544905906E-2</v>
      </c>
      <c r="R18" s="1">
        <v>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1" t="s">
        <v>48</v>
      </c>
      <c r="B19" s="1">
        <v>-2.3325345518021793E-3</v>
      </c>
      <c r="C19" s="1">
        <v>-2.7855657759131475E-2</v>
      </c>
      <c r="D19" s="1">
        <v>4.8045570888297716E-2</v>
      </c>
      <c r="E19" s="1">
        <v>-4.0150157669988758E-2</v>
      </c>
      <c r="F19" s="1">
        <v>0.11782091508139501</v>
      </c>
      <c r="G19" s="1">
        <v>-3.8161805671233694E-2</v>
      </c>
      <c r="H19" s="1">
        <v>-1.2337032127799892E-2</v>
      </c>
      <c r="I19" s="1">
        <v>2.740266233346474E-2</v>
      </c>
      <c r="J19" s="1">
        <v>6.7418477910119096E-2</v>
      </c>
      <c r="K19" s="1">
        <v>7.0948133655904952E-2</v>
      </c>
      <c r="L19" s="1">
        <v>-9.5804288152484623E-2</v>
      </c>
      <c r="M19" s="1">
        <v>-3.1458181983372101E-4</v>
      </c>
      <c r="N19" s="1">
        <v>1.9556535820487758E-3</v>
      </c>
      <c r="O19" s="1">
        <v>-2.3854783937045348E-2</v>
      </c>
      <c r="P19" s="1">
        <v>-5.8415048193119446E-3</v>
      </c>
      <c r="Q19" s="1">
        <v>-1.891848317063503E-2</v>
      </c>
      <c r="R19" s="1">
        <v>-0.14787096054760485</v>
      </c>
      <c r="S19" s="1">
        <v>1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1" t="s">
        <v>49</v>
      </c>
      <c r="B20" s="1">
        <v>0.13160822241028183</v>
      </c>
      <c r="C20" s="1">
        <v>0.12054787023836409</v>
      </c>
      <c r="D20" s="1">
        <v>0.12603062651964342</v>
      </c>
      <c r="E20" s="1">
        <v>0.5505997093682552</v>
      </c>
      <c r="F20" s="1">
        <v>-0.19414948874930249</v>
      </c>
      <c r="G20" s="1">
        <v>0.46827078717267345</v>
      </c>
      <c r="H20" s="1">
        <v>0.43904648387234629</v>
      </c>
      <c r="I20" s="1">
        <v>0.27299885572643551</v>
      </c>
      <c r="J20" s="1">
        <v>5.8543136861595589E-2</v>
      </c>
      <c r="K20" s="1">
        <v>-7.6443861965184337E-2</v>
      </c>
      <c r="L20" s="1">
        <v>0.28888605548691071</v>
      </c>
      <c r="M20" s="1">
        <v>0.32372241360664983</v>
      </c>
      <c r="N20" s="1">
        <v>0.38063749497350774</v>
      </c>
      <c r="O20" s="1">
        <v>0.42137798287597161</v>
      </c>
      <c r="P20" s="1">
        <v>-7.0950962067280003E-4</v>
      </c>
      <c r="Q20" s="1">
        <v>0.63001164625111428</v>
      </c>
      <c r="R20" s="1">
        <v>-6.4512048631316293E-2</v>
      </c>
      <c r="S20" s="1">
        <v>-5.4535811983637029E-2</v>
      </c>
      <c r="T20" s="1">
        <v>1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1" t="s">
        <v>50</v>
      </c>
      <c r="B21" s="1">
        <v>0.17735438864391526</v>
      </c>
      <c r="C21" s="1">
        <v>-1.2952102806080279E-2</v>
      </c>
      <c r="D21" s="1">
        <v>1.4259468566431725E-2</v>
      </c>
      <c r="E21" s="1">
        <v>0.27345809864277071</v>
      </c>
      <c r="F21" s="1">
        <v>-6.0769326761593856E-2</v>
      </c>
      <c r="G21" s="1">
        <v>0.24265591024106203</v>
      </c>
      <c r="H21" s="1">
        <v>0.18333061171853401</v>
      </c>
      <c r="I21" s="1">
        <v>0.19910751941219559</v>
      </c>
      <c r="J21" s="1">
        <v>4.2624243844868971E-3</v>
      </c>
      <c r="K21" s="1">
        <v>-3.2147837468965525E-2</v>
      </c>
      <c r="L21" s="1">
        <v>-4.1117530144551086E-2</v>
      </c>
      <c r="M21" s="1">
        <v>-4.8803738635211875E-2</v>
      </c>
      <c r="N21" s="1">
        <v>-0.11991590879396016</v>
      </c>
      <c r="O21" s="1">
        <v>0.60970730027174436</v>
      </c>
      <c r="P21" s="1">
        <v>-2.7080049317169626E-2</v>
      </c>
      <c r="Q21" s="1">
        <v>0.41577163610526019</v>
      </c>
      <c r="R21" s="1">
        <v>-3.0904959142533415E-2</v>
      </c>
      <c r="S21" s="1">
        <v>-1.2339900052275348E-2</v>
      </c>
      <c r="T21" s="1">
        <v>0.13638058874914522</v>
      </c>
      <c r="U21" s="1">
        <v>1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1" t="s">
        <v>51</v>
      </c>
      <c r="B22" s="1">
        <v>-2.3438028460627629E-2</v>
      </c>
      <c r="C22" s="1">
        <v>0.1444936461070026</v>
      </c>
      <c r="D22" s="1">
        <v>0.1196899081513168</v>
      </c>
      <c r="E22" s="1">
        <v>0.10167635624178653</v>
      </c>
      <c r="F22" s="1">
        <v>1.2980060094550657E-2</v>
      </c>
      <c r="G22" s="1">
        <v>-7.0651216904730946E-2</v>
      </c>
      <c r="H22" s="1">
        <v>-4.0580928067749572E-2</v>
      </c>
      <c r="I22" s="1">
        <v>0.10277451613689202</v>
      </c>
      <c r="J22" s="1">
        <v>-0.10735467682307238</v>
      </c>
      <c r="K22" s="1">
        <v>-1.5728113626581382E-2</v>
      </c>
      <c r="L22" s="1">
        <v>0.16664331698696383</v>
      </c>
      <c r="M22" s="1">
        <v>5.0449955512678592E-2</v>
      </c>
      <c r="N22" s="1">
        <v>0.12740074939236587</v>
      </c>
      <c r="O22" s="1">
        <v>0.50290061334590208</v>
      </c>
      <c r="P22" s="1">
        <v>0.10560656854090972</v>
      </c>
      <c r="Q22" s="1">
        <v>0.52126951091899865</v>
      </c>
      <c r="R22" s="1">
        <v>-0.15067280920796106</v>
      </c>
      <c r="S22" s="1">
        <v>4.651884838995185E-2</v>
      </c>
      <c r="T22" s="1">
        <v>0.36325198302327921</v>
      </c>
      <c r="U22" s="1">
        <v>0.2266514841509415</v>
      </c>
      <c r="V22" s="1">
        <v>1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1" t="s">
        <v>256</v>
      </c>
      <c r="B23" s="1">
        <v>0.28172104026488104</v>
      </c>
      <c r="C23" s="1">
        <v>3.4424658073946825E-2</v>
      </c>
      <c r="D23" s="1">
        <v>-1.7783870504841863E-2</v>
      </c>
      <c r="E23" s="1">
        <v>-0.1838822345492222</v>
      </c>
      <c r="F23" s="1">
        <v>-8.7000855436378727E-2</v>
      </c>
      <c r="G23" s="1">
        <v>-0.17480024561497839</v>
      </c>
      <c r="H23" s="1">
        <v>-0.14959752104274765</v>
      </c>
      <c r="I23" s="1">
        <v>-3.8450112080856393E-2</v>
      </c>
      <c r="J23" s="1">
        <v>-8.1006850778575626E-2</v>
      </c>
      <c r="K23" s="1">
        <v>-4.0751236448406995E-2</v>
      </c>
      <c r="L23" s="1">
        <v>3.008586831400022E-2</v>
      </c>
      <c r="M23" s="1">
        <v>-6.8900642642016924E-2</v>
      </c>
      <c r="N23" s="1">
        <v>6.8100588176913543E-2</v>
      </c>
      <c r="O23" s="1">
        <v>5.9305752648216067E-2</v>
      </c>
      <c r="P23" s="1">
        <v>7.5217443442345431E-3</v>
      </c>
      <c r="Q23" s="1">
        <v>0.1000631647377552</v>
      </c>
      <c r="R23" s="1">
        <v>-4.1502546431483184E-2</v>
      </c>
      <c r="S23" s="1">
        <v>-3.7944350227201322E-2</v>
      </c>
      <c r="T23" s="1">
        <v>0.13311521419603797</v>
      </c>
      <c r="U23" s="1">
        <v>-6.8262548896941638E-2</v>
      </c>
      <c r="V23" s="1">
        <v>0.19859675770713586</v>
      </c>
      <c r="W23" s="1">
        <v>1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9" t="s">
        <v>54</v>
      </c>
      <c r="B24" s="1">
        <v>4.0380064783675763E-2</v>
      </c>
      <c r="C24" s="1">
        <v>0.22139624080762707</v>
      </c>
      <c r="D24" s="1">
        <v>0.19001477762540775</v>
      </c>
      <c r="E24" s="1">
        <v>0.42745234327798609</v>
      </c>
      <c r="F24" s="1">
        <v>-5.7583166112864716E-2</v>
      </c>
      <c r="G24" s="1">
        <v>9.5589128297951381E-2</v>
      </c>
      <c r="H24" s="1">
        <v>0.19173981629280706</v>
      </c>
      <c r="I24" s="1">
        <v>0.27956788752577544</v>
      </c>
      <c r="J24" s="1">
        <v>4.4315623912920502E-2</v>
      </c>
      <c r="K24" s="1">
        <v>-3.5226547947523411E-2</v>
      </c>
      <c r="L24" s="1">
        <v>0.2506470613762477</v>
      </c>
      <c r="M24" s="1">
        <v>0.28557256372579237</v>
      </c>
      <c r="N24" s="1">
        <v>0.409515978866829</v>
      </c>
      <c r="O24" s="1">
        <v>0.6164226354915352</v>
      </c>
      <c r="P24" s="1">
        <v>0.13118477598955119</v>
      </c>
      <c r="Q24" s="1">
        <v>0.82548937430883751</v>
      </c>
      <c r="R24" s="1">
        <v>-5.3275236123397587E-2</v>
      </c>
      <c r="S24" s="1">
        <v>-2.3836341262220808E-2</v>
      </c>
      <c r="T24" s="1">
        <v>0.55478425353348171</v>
      </c>
      <c r="U24" s="1">
        <v>0.34341485754091505</v>
      </c>
      <c r="V24" s="1">
        <v>0.67661993574264778</v>
      </c>
      <c r="W24" s="1">
        <v>0.25604540853594737</v>
      </c>
      <c r="X24" s="1">
        <v>1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9" t="s">
        <v>56</v>
      </c>
      <c r="B25" s="1">
        <v>-4.5569340274569277E-2</v>
      </c>
      <c r="C25" s="1">
        <v>4.4017641561655017E-2</v>
      </c>
      <c r="D25" s="1">
        <v>0.27136400962454049</v>
      </c>
      <c r="E25" s="1">
        <v>0.39676503795208751</v>
      </c>
      <c r="F25" s="1">
        <v>-2.381997776166174E-2</v>
      </c>
      <c r="G25" s="1">
        <v>0.14771639941245457</v>
      </c>
      <c r="H25" s="1">
        <v>0.11258131843947494</v>
      </c>
      <c r="I25" s="1">
        <v>0.2470152773621441</v>
      </c>
      <c r="J25" s="1">
        <v>0.26001092023504174</v>
      </c>
      <c r="K25" s="1">
        <v>4.6920708826013485E-2</v>
      </c>
      <c r="L25" s="1">
        <v>5.1574882289541497E-2</v>
      </c>
      <c r="M25" s="1">
        <v>0.33951932389865336</v>
      </c>
      <c r="N25" s="1">
        <v>0.41053108465984434</v>
      </c>
      <c r="O25" s="1">
        <v>0.19456089224132189</v>
      </c>
      <c r="P25" s="1">
        <v>-2.1272143413940195E-2</v>
      </c>
      <c r="Q25" s="1">
        <v>0.46167913376144371</v>
      </c>
      <c r="R25" s="1">
        <v>0.13792770842720134</v>
      </c>
      <c r="S25" s="1">
        <v>2.8975586646260099E-2</v>
      </c>
      <c r="T25" s="1">
        <v>0.24367050307991175</v>
      </c>
      <c r="U25" s="1">
        <v>0.2036485080952152</v>
      </c>
      <c r="V25" s="1">
        <v>0.10756968099132402</v>
      </c>
      <c r="W25" s="1">
        <v>-0.12393623529689536</v>
      </c>
      <c r="X25" s="1">
        <v>0.32611448017719646</v>
      </c>
      <c r="Y25" s="1">
        <v>1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1" t="s">
        <v>59</v>
      </c>
      <c r="B26" s="1">
        <v>-8.0997088844224227E-2</v>
      </c>
      <c r="C26" s="1">
        <v>1.9316522743782791E-2</v>
      </c>
      <c r="D26" s="1">
        <v>7.259876795558598E-2</v>
      </c>
      <c r="E26" s="1">
        <v>0.28899764855964449</v>
      </c>
      <c r="F26" s="1">
        <v>-6.51547195474608E-3</v>
      </c>
      <c r="G26" s="1">
        <v>0.27202932060173157</v>
      </c>
      <c r="H26" s="1">
        <v>0.14635722361695788</v>
      </c>
      <c r="I26" s="1">
        <v>0.13269638748967291</v>
      </c>
      <c r="J26" s="1">
        <v>0.11584263136140432</v>
      </c>
      <c r="K26" s="1">
        <v>3.5069882653734674E-2</v>
      </c>
      <c r="L26" s="1">
        <v>4.2719960583460559E-2</v>
      </c>
      <c r="M26" s="1">
        <v>0.17635890327428899</v>
      </c>
      <c r="N26" s="1">
        <v>0.16664164408499113</v>
      </c>
      <c r="O26" s="1">
        <v>6.4401834112556428E-2</v>
      </c>
      <c r="P26" s="1">
        <v>-0.14646725751700418</v>
      </c>
      <c r="Q26" s="1">
        <v>0.16254300154386719</v>
      </c>
      <c r="R26" s="1">
        <v>4.9269652105131623E-2</v>
      </c>
      <c r="S26" s="1">
        <v>1.6811229882796343E-2</v>
      </c>
      <c r="T26" s="1">
        <v>0.13746388695188361</v>
      </c>
      <c r="U26" s="1">
        <v>0.1171660735593115</v>
      </c>
      <c r="V26" s="1">
        <v>-9.8495493905673796E-3</v>
      </c>
      <c r="W26" s="1">
        <v>-0.15799139125846282</v>
      </c>
      <c r="X26" s="1">
        <v>9.5607271513275874E-2</v>
      </c>
      <c r="Y26" s="1">
        <v>0.18626376224603325</v>
      </c>
      <c r="Z26" s="1">
        <v>1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9" t="s">
        <v>61</v>
      </c>
      <c r="B27" s="1">
        <v>-4.0109793135783743E-2</v>
      </c>
      <c r="C27" s="1">
        <v>0.16522860720736435</v>
      </c>
      <c r="D27" s="1">
        <v>0.15487073975354074</v>
      </c>
      <c r="E27" s="1">
        <v>0.6006707165907188</v>
      </c>
      <c r="F27" s="1">
        <v>-0.18575751057836021</v>
      </c>
      <c r="G27" s="1">
        <v>0.53785009171110443</v>
      </c>
      <c r="H27" s="1">
        <v>0.42062215494321842</v>
      </c>
      <c r="I27" s="1">
        <v>0.36194456617745852</v>
      </c>
      <c r="J27" s="1">
        <v>0.22405352239399126</v>
      </c>
      <c r="K27" s="1">
        <v>-3.8263512869251774E-2</v>
      </c>
      <c r="L27" s="1">
        <v>0.21417518975021704</v>
      </c>
      <c r="M27" s="1">
        <v>0.43458483429168826</v>
      </c>
      <c r="N27" s="1">
        <v>0.43931680799067063</v>
      </c>
      <c r="O27" s="1">
        <v>0.18392558307637652</v>
      </c>
      <c r="P27" s="1">
        <v>-9.4479520155935068E-2</v>
      </c>
      <c r="Q27" s="1">
        <v>0.46724741879518455</v>
      </c>
      <c r="R27" s="1">
        <v>0.13188122440619826</v>
      </c>
      <c r="S27" s="1">
        <v>-2.0891058996878979E-2</v>
      </c>
      <c r="T27" s="1">
        <v>0.4696720432676314</v>
      </c>
      <c r="U27" s="1">
        <v>0.21917815216715514</v>
      </c>
      <c r="V27" s="1">
        <v>8.6106437688353535E-2</v>
      </c>
      <c r="W27" s="1">
        <v>-5.0633892402218272E-2</v>
      </c>
      <c r="X27" s="1">
        <v>0.36228857081477028</v>
      </c>
      <c r="Y27" s="1">
        <v>0.30078876630134843</v>
      </c>
      <c r="Z27" s="1">
        <v>0.5980046450202261</v>
      </c>
      <c r="AA27" s="1">
        <v>1</v>
      </c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9" t="s">
        <v>62</v>
      </c>
      <c r="B28" s="1">
        <v>-9.8671543192564479E-2</v>
      </c>
      <c r="C28" s="1">
        <v>0.20147335316833986</v>
      </c>
      <c r="D28" s="1">
        <v>0.18040275515111659</v>
      </c>
      <c r="E28" s="1">
        <v>0.56202175661260634</v>
      </c>
      <c r="F28" s="1">
        <v>-0.15152137057022891</v>
      </c>
      <c r="G28" s="1">
        <v>0.47895381989349123</v>
      </c>
      <c r="H28" s="1">
        <v>0.37159980949730897</v>
      </c>
      <c r="I28" s="1">
        <v>0.37088415280889997</v>
      </c>
      <c r="J28" s="1">
        <v>0.29697038534451459</v>
      </c>
      <c r="K28" s="1">
        <v>-1.8226591907316642E-2</v>
      </c>
      <c r="L28" s="1">
        <v>0.18330269774258381</v>
      </c>
      <c r="M28" s="1">
        <v>0.48666546377379655</v>
      </c>
      <c r="N28" s="1">
        <v>0.48978165410419144</v>
      </c>
      <c r="O28" s="1">
        <v>0.1383469585718656</v>
      </c>
      <c r="P28" s="1">
        <v>-6.7601413239523525E-2</v>
      </c>
      <c r="Q28" s="1">
        <v>0.46899747732296426</v>
      </c>
      <c r="R28" s="1">
        <v>0.17918948042023325</v>
      </c>
      <c r="S28" s="1">
        <v>-2.4535579578879654E-2</v>
      </c>
      <c r="T28" s="1">
        <v>0.40565620845400946</v>
      </c>
      <c r="U28" s="1">
        <v>0.16354936401660505</v>
      </c>
      <c r="V28" s="1">
        <v>6.525252989881658E-2</v>
      </c>
      <c r="W28" s="1">
        <v>-6.4433047183144285E-2</v>
      </c>
      <c r="X28" s="1">
        <v>0.33782212063683464</v>
      </c>
      <c r="Y28" s="1">
        <v>0.2691412380738698</v>
      </c>
      <c r="Z28" s="1">
        <v>0.56078286997623938</v>
      </c>
      <c r="AA28" s="1">
        <v>0.88247541428146026</v>
      </c>
      <c r="AB28" s="1">
        <v>1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1" t="s">
        <v>66</v>
      </c>
      <c r="B29" s="1">
        <v>-1.2579358249219704E-2</v>
      </c>
      <c r="C29" s="1">
        <v>-1.6779758866667095E-2</v>
      </c>
      <c r="D29" s="1">
        <v>0.17169768725711357</v>
      </c>
      <c r="E29" s="1">
        <v>0.23892339224919104</v>
      </c>
      <c r="F29" s="1">
        <v>-3.3336992893855302E-3</v>
      </c>
      <c r="G29" s="1">
        <v>0.22488014230399722</v>
      </c>
      <c r="H29" s="1">
        <v>0.20572592049010316</v>
      </c>
      <c r="I29" s="1">
        <v>0.15999052961835444</v>
      </c>
      <c r="J29" s="1">
        <v>0.20430614523740545</v>
      </c>
      <c r="K29" s="1">
        <v>6.789832641361275E-2</v>
      </c>
      <c r="L29" s="1">
        <v>-5.3164243330620425E-3</v>
      </c>
      <c r="M29" s="1">
        <v>0.23201860912901978</v>
      </c>
      <c r="N29" s="1">
        <v>0.23545862278369958</v>
      </c>
      <c r="O29" s="1">
        <v>9.2165417586038384E-2</v>
      </c>
      <c r="P29" s="1">
        <v>-2.5443647988792201E-2</v>
      </c>
      <c r="Q29" s="1">
        <v>0.24743282051884927</v>
      </c>
      <c r="R29" s="1">
        <v>0.17531519007972768</v>
      </c>
      <c r="S29" s="1">
        <v>4.0161223259535979E-2</v>
      </c>
      <c r="T29" s="1">
        <v>0.18770321383582753</v>
      </c>
      <c r="U29" s="1">
        <v>0.10808030267536159</v>
      </c>
      <c r="V29" s="1">
        <v>4.6853773069894314E-2</v>
      </c>
      <c r="W29" s="1">
        <v>-9.0130272679034312E-2</v>
      </c>
      <c r="X29" s="1">
        <v>0.16598388371493378</v>
      </c>
      <c r="Y29" s="1">
        <v>0.20001879575902293</v>
      </c>
      <c r="Z29" s="1">
        <v>0.11730480643302736</v>
      </c>
      <c r="AA29" s="1">
        <v>0.2263421384698561</v>
      </c>
      <c r="AB29" s="1">
        <v>0.22466630717876451</v>
      </c>
      <c r="AC29" s="1">
        <v>1</v>
      </c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1" t="s">
        <v>67</v>
      </c>
      <c r="B30" s="1">
        <v>-6.1001212319422423E-3</v>
      </c>
      <c r="C30" s="1">
        <v>6.9604952147541241E-2</v>
      </c>
      <c r="D30" s="1">
        <v>8.4773808840216472E-2</v>
      </c>
      <c r="E30" s="1">
        <v>0.30881882335945265</v>
      </c>
      <c r="F30" s="1">
        <v>-3.258881352158479E-2</v>
      </c>
      <c r="G30" s="1">
        <v>0.18868584000173078</v>
      </c>
      <c r="H30" s="1">
        <v>0.22629763268298775</v>
      </c>
      <c r="I30" s="1">
        <v>0.1225283318319029</v>
      </c>
      <c r="J30" s="1">
        <v>0.11176061335675175</v>
      </c>
      <c r="K30" s="1">
        <v>3.0925622098945883E-3</v>
      </c>
      <c r="L30" s="1">
        <v>0.12900541461542131</v>
      </c>
      <c r="M30" s="1">
        <v>0.24726374628810771</v>
      </c>
      <c r="N30" s="1">
        <v>0.21167122549798489</v>
      </c>
      <c r="O30" s="1">
        <v>0.20802606318135536</v>
      </c>
      <c r="P30" s="1">
        <v>1.8251039053999701E-2</v>
      </c>
      <c r="Q30" s="1">
        <v>0.33022396171199997</v>
      </c>
      <c r="R30" s="1">
        <v>6.7341461376983006E-2</v>
      </c>
      <c r="S30" s="1">
        <v>-2.5323757889057975E-2</v>
      </c>
      <c r="T30" s="1">
        <v>0.25997742546825087</v>
      </c>
      <c r="U30" s="1">
        <v>0.19974014751279262</v>
      </c>
      <c r="V30" s="1">
        <v>9.3809571605914896E-2</v>
      </c>
      <c r="W30" s="1">
        <v>-7.0090609892586309E-2</v>
      </c>
      <c r="X30" s="1">
        <v>0.23419158783159671</v>
      </c>
      <c r="Y30" s="1">
        <v>0.16940532713120174</v>
      </c>
      <c r="Z30" s="1">
        <v>4.9876937116551584E-2</v>
      </c>
      <c r="AA30" s="1">
        <v>0.21356944558969018</v>
      </c>
      <c r="AB30" s="1">
        <v>0.24143467213808717</v>
      </c>
      <c r="AC30" s="1">
        <v>5.8660608565888318E-2</v>
      </c>
      <c r="AD30" s="1">
        <v>1</v>
      </c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1" t="s">
        <v>68</v>
      </c>
      <c r="B31" s="1">
        <v>-1.2036621902094572E-2</v>
      </c>
      <c r="C31" s="1">
        <v>2.7366104874442378E-2</v>
      </c>
      <c r="D31" s="1">
        <v>-1.8339733672212272E-2</v>
      </c>
      <c r="E31" s="1">
        <v>-0.11393685859568092</v>
      </c>
      <c r="F31" s="1">
        <v>7.0356184482303852E-2</v>
      </c>
      <c r="G31" s="1">
        <v>-0.38726778292807656</v>
      </c>
      <c r="H31" s="1">
        <v>-0.19391914709920693</v>
      </c>
      <c r="I31" s="1">
        <v>-0.10990679726021627</v>
      </c>
      <c r="J31" s="1">
        <v>-0.10230330550073304</v>
      </c>
      <c r="K31" s="1">
        <v>3.654333944820929E-2</v>
      </c>
      <c r="L31" s="1">
        <v>-2.5378545897515679E-3</v>
      </c>
      <c r="M31" s="1">
        <v>-9.5477736706407704E-2</v>
      </c>
      <c r="N31" s="1">
        <v>-6.5291700910309017E-2</v>
      </c>
      <c r="O31" s="1">
        <v>6.1988690773250983E-2</v>
      </c>
      <c r="P31" s="1">
        <v>6.1081237771228279E-2</v>
      </c>
      <c r="Q31" s="1">
        <v>9.1132103260031239E-3</v>
      </c>
      <c r="R31" s="1">
        <v>-4.99106490837537E-2</v>
      </c>
      <c r="S31" s="1">
        <v>-8.5553338685784332E-3</v>
      </c>
      <c r="T31" s="1">
        <v>-0.11509296346134372</v>
      </c>
      <c r="U31" s="1">
        <v>-9.5316525736088592E-2</v>
      </c>
      <c r="V31" s="1">
        <v>4.1570434519598458E-2</v>
      </c>
      <c r="W31" s="1">
        <v>3.7312385032969769E-2</v>
      </c>
      <c r="X31" s="1">
        <v>4.1512990238564782E-3</v>
      </c>
      <c r="Y31" s="1">
        <v>-2.4821868537068376E-2</v>
      </c>
      <c r="Z31" s="1">
        <v>-7.6821586431213659E-2</v>
      </c>
      <c r="AA31" s="1">
        <v>-0.15143416002683852</v>
      </c>
      <c r="AB31" s="1">
        <v>-0.12177671956100364</v>
      </c>
      <c r="AC31" s="1">
        <v>-0.12598888803760042</v>
      </c>
      <c r="AD31" s="1">
        <v>-9.3079317508649048E-2</v>
      </c>
      <c r="AE31" s="1">
        <v>1</v>
      </c>
      <c r="AF31" s="1"/>
      <c r="AG31" s="1"/>
      <c r="AH31" s="1"/>
      <c r="AI31" s="1"/>
      <c r="AJ31" s="1"/>
      <c r="AK31" s="1"/>
      <c r="AL31" s="1"/>
    </row>
    <row r="32" spans="1:38" x14ac:dyDescent="0.3">
      <c r="A32" s="1" t="s">
        <v>69</v>
      </c>
      <c r="B32" s="1">
        <v>-4.3824549175608248E-2</v>
      </c>
      <c r="C32" s="1">
        <v>2.3498724418313334E-2</v>
      </c>
      <c r="D32" s="1">
        <v>2.042282958613318E-2</v>
      </c>
      <c r="E32" s="1">
        <v>3.0370567135264107E-2</v>
      </c>
      <c r="F32" s="1">
        <v>2.5503660024131836E-2</v>
      </c>
      <c r="G32" s="1">
        <v>3.1354513064363355E-2</v>
      </c>
      <c r="H32" s="1">
        <v>4.5285809814975375E-2</v>
      </c>
      <c r="I32" s="1">
        <v>1.9143784329513112E-2</v>
      </c>
      <c r="J32" s="1">
        <v>2.6450506189898838E-2</v>
      </c>
      <c r="K32" s="1">
        <v>-2.9993397993919872E-2</v>
      </c>
      <c r="L32" s="1">
        <v>2.0764005696547752E-2</v>
      </c>
      <c r="M32" s="1">
        <v>3.7383727263004513E-2</v>
      </c>
      <c r="N32" s="1">
        <v>5.6104374484874736E-2</v>
      </c>
      <c r="O32" s="1">
        <v>-2.4357648422047504E-2</v>
      </c>
      <c r="P32" s="1">
        <v>-4.2956104103001177E-3</v>
      </c>
      <c r="Q32" s="1">
        <v>2.0643189710186201E-2</v>
      </c>
      <c r="R32" s="1">
        <v>-1.0609153998427328E-4</v>
      </c>
      <c r="S32" s="1">
        <v>3.5113630886772336E-2</v>
      </c>
      <c r="T32" s="1">
        <v>3.5353016583853245E-2</v>
      </c>
      <c r="U32" s="1">
        <v>-4.9724884173162533E-3</v>
      </c>
      <c r="V32" s="1">
        <v>-2.4477796366114652E-2</v>
      </c>
      <c r="W32" s="1">
        <v>-2.4600358690531933E-2</v>
      </c>
      <c r="X32" s="1">
        <v>-6.6832410109394554E-3</v>
      </c>
      <c r="Y32" s="1">
        <v>1.1257238992774685E-2</v>
      </c>
      <c r="Z32" s="1">
        <v>2.9401147331842886E-2</v>
      </c>
      <c r="AA32" s="1">
        <v>3.5765285146453378E-2</v>
      </c>
      <c r="AB32" s="1">
        <v>3.5086700208159363E-2</v>
      </c>
      <c r="AC32" s="1">
        <v>-3.2770633593574371E-2</v>
      </c>
      <c r="AD32" s="1">
        <v>-5.8424993401357886E-3</v>
      </c>
      <c r="AE32" s="1">
        <v>-3.7305282788046304E-2</v>
      </c>
      <c r="AF32" s="1">
        <v>1</v>
      </c>
      <c r="AG32" s="1"/>
      <c r="AH32" s="1"/>
      <c r="AI32" s="1"/>
      <c r="AJ32" s="1"/>
      <c r="AK32" s="1"/>
      <c r="AL32" s="1"/>
    </row>
    <row r="33" spans="1:38" x14ac:dyDescent="0.3">
      <c r="A33" s="1" t="s">
        <v>70</v>
      </c>
      <c r="B33" s="1">
        <v>-2.6030176699806496E-2</v>
      </c>
      <c r="C33" s="1">
        <v>2.296873201099648E-2</v>
      </c>
      <c r="D33" s="1">
        <v>4.3160377695251814E-2</v>
      </c>
      <c r="E33" s="1">
        <v>6.4886360493517245E-2</v>
      </c>
      <c r="F33" s="1">
        <v>5.4810528786113706E-2</v>
      </c>
      <c r="G33" s="1">
        <v>-5.0364434538611627E-2</v>
      </c>
      <c r="H33" s="1">
        <v>-3.8740010742609819E-2</v>
      </c>
      <c r="I33" s="1">
        <v>6.2247711193215836E-2</v>
      </c>
      <c r="J33" s="1">
        <v>6.202062266535012E-2</v>
      </c>
      <c r="K33" s="1">
        <v>8.8871251373390761E-2</v>
      </c>
      <c r="L33" s="1">
        <v>-1.2579273444256774E-2</v>
      </c>
      <c r="M33" s="1">
        <v>8.4488985914311032E-2</v>
      </c>
      <c r="N33" s="1">
        <v>8.8758072620156406E-2</v>
      </c>
      <c r="O33" s="1">
        <v>4.0606447641000736E-2</v>
      </c>
      <c r="P33" s="1">
        <v>2.6799413021772037E-2</v>
      </c>
      <c r="Q33" s="1">
        <v>0.10151039568208488</v>
      </c>
      <c r="R33" s="1">
        <v>2.3147725763573823E-2</v>
      </c>
      <c r="S33" s="1">
        <v>3.2121407209084567E-2</v>
      </c>
      <c r="T33" s="1">
        <v>-8.1060933281119144E-3</v>
      </c>
      <c r="U33" s="1">
        <v>7.2425845170379033E-2</v>
      </c>
      <c r="V33" s="1">
        <v>4.4299691127134874E-2</v>
      </c>
      <c r="W33" s="1">
        <v>-5.1613366061480419E-2</v>
      </c>
      <c r="X33" s="1">
        <v>5.9382599559411241E-2</v>
      </c>
      <c r="Y33" s="1">
        <v>0.18453026951684948</v>
      </c>
      <c r="Z33" s="1">
        <v>6.1415935745419932E-2</v>
      </c>
      <c r="AA33" s="1">
        <v>5.049379192719769E-2</v>
      </c>
      <c r="AB33" s="1">
        <v>5.1411762445208078E-2</v>
      </c>
      <c r="AC33" s="1">
        <v>-7.418135123983266E-2</v>
      </c>
      <c r="AD33" s="1">
        <v>7.4303943850242402E-2</v>
      </c>
      <c r="AE33" s="1">
        <v>-8.2864244832604045E-2</v>
      </c>
      <c r="AF33" s="1">
        <v>-3.143584703909498E-2</v>
      </c>
      <c r="AG33" s="1">
        <v>1</v>
      </c>
      <c r="AH33" s="1"/>
      <c r="AI33" s="1"/>
      <c r="AJ33" s="1"/>
      <c r="AK33" s="1"/>
      <c r="AL33" s="1"/>
    </row>
    <row r="34" spans="1:38" x14ac:dyDescent="0.3">
      <c r="A34" s="1" t="s">
        <v>71</v>
      </c>
      <c r="B34" s="1">
        <v>8.2827075796243228E-3</v>
      </c>
      <c r="C34" s="1">
        <v>0.1141063586023832</v>
      </c>
      <c r="D34" s="1">
        <v>7.7672391880174135E-2</v>
      </c>
      <c r="E34" s="1">
        <v>6.5165843605891394E-2</v>
      </c>
      <c r="F34" s="1">
        <v>-1.9849422681843475E-3</v>
      </c>
      <c r="G34" s="1">
        <v>4.9497276159434804E-3</v>
      </c>
      <c r="H34" s="1">
        <v>5.8293720371077355E-3</v>
      </c>
      <c r="I34" s="1">
        <v>1.1928394029596646E-2</v>
      </c>
      <c r="J34" s="1">
        <v>0.14049128625495699</v>
      </c>
      <c r="K34" s="1">
        <v>4.170905468133302E-2</v>
      </c>
      <c r="L34" s="1">
        <v>-3.5092240793657858E-2</v>
      </c>
      <c r="M34" s="1">
        <v>0.12605313210083699</v>
      </c>
      <c r="N34" s="1">
        <v>0.13152497564028195</v>
      </c>
      <c r="O34" s="1">
        <v>8.1486878049099237E-2</v>
      </c>
      <c r="P34" s="1">
        <v>6.2157372269196445E-2</v>
      </c>
      <c r="Q34" s="1">
        <v>0.1702053360005609</v>
      </c>
      <c r="R34" s="1">
        <v>6.7615556180475919E-2</v>
      </c>
      <c r="S34" s="1">
        <v>2.0024629838516175E-2</v>
      </c>
      <c r="T34" s="1">
        <v>4.9603825584033527E-2</v>
      </c>
      <c r="U34" s="1">
        <v>2.2381498055409857E-2</v>
      </c>
      <c r="V34" s="1">
        <v>7.0702583565474902E-2</v>
      </c>
      <c r="W34" s="1">
        <v>-1.4525116015980935E-2</v>
      </c>
      <c r="X34" s="1">
        <v>8.375734951492321E-2</v>
      </c>
      <c r="Y34" s="1">
        <v>9.5073522036197136E-2</v>
      </c>
      <c r="Z34" s="1">
        <v>1.5858023681647078E-2</v>
      </c>
      <c r="AA34" s="1">
        <v>2.0933531041465489E-2</v>
      </c>
      <c r="AB34" s="1">
        <v>6.1047271702059494E-2</v>
      </c>
      <c r="AC34" s="1">
        <v>7.3378206956454001E-2</v>
      </c>
      <c r="AD34" s="1">
        <v>6.0762111489925448E-2</v>
      </c>
      <c r="AE34" s="1">
        <v>5.4202562292142299E-2</v>
      </c>
      <c r="AF34" s="1">
        <v>-7.9915488728686257E-3</v>
      </c>
      <c r="AG34" s="1">
        <v>5.1307394517905204E-2</v>
      </c>
      <c r="AH34" s="1">
        <v>1</v>
      </c>
      <c r="AI34" s="1"/>
      <c r="AJ34" s="1"/>
      <c r="AK34" s="1"/>
      <c r="AL34" s="1"/>
    </row>
    <row r="35" spans="1:38" x14ac:dyDescent="0.3">
      <c r="A35" s="1" t="s">
        <v>75</v>
      </c>
      <c r="B35" s="1">
        <v>-7.6832913298662073E-3</v>
      </c>
      <c r="C35" s="1">
        <v>-5.9605730103013219E-2</v>
      </c>
      <c r="D35" s="1">
        <v>3.8067692019184411E-2</v>
      </c>
      <c r="E35" s="1">
        <v>-3.1406210500747531E-2</v>
      </c>
      <c r="F35" s="1">
        <v>6.8776806057248827E-2</v>
      </c>
      <c r="G35" s="1">
        <v>-3.4383138736723502E-2</v>
      </c>
      <c r="H35" s="1">
        <v>-1.0286248783081717E-2</v>
      </c>
      <c r="I35" s="1">
        <v>-2.9512248657466985E-2</v>
      </c>
      <c r="J35" s="1">
        <v>3.5714734749548319E-3</v>
      </c>
      <c r="K35" s="1">
        <v>4.9397812284377755E-3</v>
      </c>
      <c r="L35" s="1">
        <v>-2.3836645134508335E-2</v>
      </c>
      <c r="M35" s="1">
        <v>-1.8478922431472533E-2</v>
      </c>
      <c r="N35" s="1">
        <v>-2.1095719463122858E-2</v>
      </c>
      <c r="O35" s="1">
        <v>1.619687460438891E-2</v>
      </c>
      <c r="P35" s="1">
        <v>-3.7928707799966838E-3</v>
      </c>
      <c r="Q35" s="1">
        <v>-2.4156395502937171E-3</v>
      </c>
      <c r="R35" s="1">
        <v>-2.3047024868617455E-2</v>
      </c>
      <c r="S35" s="1">
        <v>-7.3665245436259665E-3</v>
      </c>
      <c r="T35" s="1">
        <v>-1.4289844970850042E-2</v>
      </c>
      <c r="U35" s="1">
        <v>1.2901448492835638E-3</v>
      </c>
      <c r="V35" s="1">
        <v>7.7669719987177666E-3</v>
      </c>
      <c r="W35" s="1">
        <v>6.2340724004381239E-2</v>
      </c>
      <c r="X35" s="1">
        <v>2.4762884163585012E-2</v>
      </c>
      <c r="Y35" s="1">
        <v>1.4086054430456944E-3</v>
      </c>
      <c r="Z35" s="1">
        <v>-6.6692851695031082E-3</v>
      </c>
      <c r="AA35" s="1">
        <v>-4.3080128102231184E-2</v>
      </c>
      <c r="AB35" s="1">
        <v>-2.7399914412625747E-2</v>
      </c>
      <c r="AC35" s="1">
        <v>-9.5512282383723862E-3</v>
      </c>
      <c r="AD35" s="1">
        <v>-1.8583738987649454E-2</v>
      </c>
      <c r="AE35" s="1">
        <v>1.836060013944818E-2</v>
      </c>
      <c r="AF35" s="1">
        <v>3.5396527793933548E-4</v>
      </c>
      <c r="AG35" s="1">
        <v>3.1945760774908606E-2</v>
      </c>
      <c r="AH35" s="1">
        <v>2.966865085402216E-2</v>
      </c>
      <c r="AI35" s="1">
        <v>1</v>
      </c>
      <c r="AJ35" s="1"/>
      <c r="AK35" s="1"/>
      <c r="AL35" s="1"/>
    </row>
    <row r="36" spans="1:38" x14ac:dyDescent="0.3">
      <c r="A36" s="1" t="s">
        <v>76</v>
      </c>
      <c r="B36" s="1">
        <v>-1.3584643238322446E-2</v>
      </c>
      <c r="C36" s="1">
        <v>1.8941942970899239E-2</v>
      </c>
      <c r="D36" s="1">
        <v>1.2049882225877388E-3</v>
      </c>
      <c r="E36" s="1">
        <v>7.0815171785173006E-2</v>
      </c>
      <c r="F36" s="1">
        <v>-3.5108385999397572E-3</v>
      </c>
      <c r="G36" s="1">
        <v>1.239847059544218E-2</v>
      </c>
      <c r="H36" s="1">
        <v>2.1490002226876855E-2</v>
      </c>
      <c r="I36" s="1">
        <v>-6.723203934639886E-3</v>
      </c>
      <c r="J36" s="1">
        <v>-1.5726948262154733E-2</v>
      </c>
      <c r="K36" s="1">
        <v>-1.5210737972006715E-2</v>
      </c>
      <c r="L36" s="1">
        <v>3.488844300908199E-2</v>
      </c>
      <c r="M36" s="1">
        <v>1.3196178616778511E-2</v>
      </c>
      <c r="N36" s="1">
        <v>3.1371560352079067E-2</v>
      </c>
      <c r="O36" s="1">
        <v>3.5164427361790512E-2</v>
      </c>
      <c r="P36" s="1">
        <v>-2.2173960579538316E-2</v>
      </c>
      <c r="Q36" s="1">
        <v>5.0239680818272577E-2</v>
      </c>
      <c r="R36" s="1">
        <v>-2.5360894315260153E-2</v>
      </c>
      <c r="S36" s="1">
        <v>3.2872705234090763E-2</v>
      </c>
      <c r="T36" s="1">
        <v>5.5872128991723634E-2</v>
      </c>
      <c r="U36" s="1">
        <v>-9.0498882126502957E-3</v>
      </c>
      <c r="V36" s="1">
        <v>4.6543859936282572E-2</v>
      </c>
      <c r="W36" s="1">
        <v>2.6588907230915369E-2</v>
      </c>
      <c r="X36" s="1">
        <v>3.6907077159844079E-2</v>
      </c>
      <c r="Y36" s="1">
        <v>4.6357102497719342E-2</v>
      </c>
      <c r="Z36" s="1">
        <v>1.915085451221353E-2</v>
      </c>
      <c r="AA36" s="1">
        <v>4.0521730128251617E-2</v>
      </c>
      <c r="AB36" s="1">
        <v>2.7973799823540424E-2</v>
      </c>
      <c r="AC36" s="1">
        <v>2.101104429429734E-2</v>
      </c>
      <c r="AD36" s="1">
        <v>7.1254884758689102E-2</v>
      </c>
      <c r="AE36" s="1">
        <v>-2.8887265707142246E-2</v>
      </c>
      <c r="AF36" s="1">
        <v>2.9473795249939806E-2</v>
      </c>
      <c r="AG36" s="1">
        <v>2.3216991793306128E-2</v>
      </c>
      <c r="AH36" s="1">
        <v>-3.3736640262790829E-2</v>
      </c>
      <c r="AI36" s="1">
        <v>-6.4945502212819667E-3</v>
      </c>
      <c r="AJ36" s="1">
        <v>1</v>
      </c>
      <c r="AK36" s="1"/>
      <c r="AL36" s="1"/>
    </row>
    <row r="37" spans="1:38" x14ac:dyDescent="0.3">
      <c r="A37" s="1" t="s">
        <v>77</v>
      </c>
      <c r="B37" s="1">
        <v>-2.1407037851093807E-2</v>
      </c>
      <c r="C37" s="1">
        <v>-1.2093960183432851E-2</v>
      </c>
      <c r="D37" s="1">
        <v>-1.4261407298531927E-2</v>
      </c>
      <c r="E37" s="1">
        <v>-2.7346708327807688E-2</v>
      </c>
      <c r="F37" s="1">
        <v>4.3949745692480668E-2</v>
      </c>
      <c r="G37" s="1">
        <v>-1.3617680001842061E-2</v>
      </c>
      <c r="H37" s="1">
        <v>3.5743247121283218E-2</v>
      </c>
      <c r="I37" s="1">
        <v>-8.3166225809329555E-3</v>
      </c>
      <c r="J37" s="1">
        <v>1.4358922393912489E-2</v>
      </c>
      <c r="K37" s="1">
        <v>3.1705636984887486E-2</v>
      </c>
      <c r="L37" s="1">
        <v>-4.1258194938762024E-2</v>
      </c>
      <c r="M37" s="1">
        <v>-1.4968648018751071E-2</v>
      </c>
      <c r="N37" s="1">
        <v>-1.3603770504648229E-2</v>
      </c>
      <c r="O37" s="1">
        <v>-2.8699913935284666E-2</v>
      </c>
      <c r="P37" s="1">
        <v>-2.8920879782298001E-2</v>
      </c>
      <c r="Q37" s="1">
        <v>-3.6525819624722997E-2</v>
      </c>
      <c r="R37" s="1">
        <v>6.7049137671407841E-2</v>
      </c>
      <c r="S37" s="1">
        <v>-4.652388177402219E-2</v>
      </c>
      <c r="T37" s="1">
        <v>-1.9668840691523502E-2</v>
      </c>
      <c r="U37" s="1">
        <v>-1.0268668868104028E-2</v>
      </c>
      <c r="V37" s="1">
        <v>-3.6013892833714964E-2</v>
      </c>
      <c r="W37" s="1">
        <v>3.1687206500655131E-2</v>
      </c>
      <c r="X37" s="1">
        <v>-3.4516354302174861E-2</v>
      </c>
      <c r="Y37" s="1">
        <v>-2.4095564980699025E-2</v>
      </c>
      <c r="Z37" s="1">
        <v>-1.1133812549118339E-2</v>
      </c>
      <c r="AA37" s="1">
        <v>-3.9116904112835749E-2</v>
      </c>
      <c r="AB37" s="1">
        <v>-2.7377940418558611E-2</v>
      </c>
      <c r="AC37" s="1">
        <v>2.2270451009255326E-2</v>
      </c>
      <c r="AD37" s="1">
        <v>-5.761936014209499E-2</v>
      </c>
      <c r="AE37" s="1">
        <v>-9.9159369555251297E-3</v>
      </c>
      <c r="AF37" s="1">
        <v>1.864492540474396E-2</v>
      </c>
      <c r="AG37" s="1">
        <v>1.0694106003783706E-2</v>
      </c>
      <c r="AH37" s="1">
        <v>-5.9688931675259752E-2</v>
      </c>
      <c r="AI37" s="1">
        <v>4.9062624526666669E-3</v>
      </c>
      <c r="AJ37" s="1">
        <v>-0.14572141267538744</v>
      </c>
      <c r="AK37" s="1">
        <v>1</v>
      </c>
      <c r="AL37" s="1"/>
    </row>
    <row r="38" spans="1:38" ht="15" thickBot="1" x14ac:dyDescent="0.35">
      <c r="A38" s="2" t="s">
        <v>80</v>
      </c>
      <c r="B38" s="2">
        <v>-8.428413512659523E-2</v>
      </c>
      <c r="C38" s="2">
        <v>0.20962394479948315</v>
      </c>
      <c r="D38" s="2">
        <v>0.26384335387140634</v>
      </c>
      <c r="E38" s="4">
        <v>0.79098160058380473</v>
      </c>
      <c r="F38" s="2">
        <v>-7.7855894048677612E-2</v>
      </c>
      <c r="G38" s="4">
        <v>0.5228973328794968</v>
      </c>
      <c r="H38" s="4">
        <v>0.50710096711138675</v>
      </c>
      <c r="I38" s="2">
        <v>0.4726144990045773</v>
      </c>
      <c r="J38" s="2">
        <v>0.38641980624215638</v>
      </c>
      <c r="K38" s="2">
        <v>-1.1378121450215217E-2</v>
      </c>
      <c r="L38" s="2">
        <v>0.21447910554696897</v>
      </c>
      <c r="M38" s="4">
        <v>0.61358055155919444</v>
      </c>
      <c r="N38" s="4">
        <v>0.60585218469191671</v>
      </c>
      <c r="O38" s="2">
        <v>0.31933380283206619</v>
      </c>
      <c r="P38" s="2">
        <v>-2.5606130000680155E-2</v>
      </c>
      <c r="Q38" s="4">
        <v>0.70862447761265124</v>
      </c>
      <c r="R38" s="2">
        <v>0.22712223313149718</v>
      </c>
      <c r="S38" s="2">
        <v>-1.6844154297359297E-2</v>
      </c>
      <c r="T38" s="4">
        <v>0.56066376274844532</v>
      </c>
      <c r="U38" s="2">
        <v>0.2841076755947784</v>
      </c>
      <c r="V38" s="2">
        <v>0.16821315430074152</v>
      </c>
      <c r="W38" s="2">
        <v>-0.13590737084214169</v>
      </c>
      <c r="X38" s="4">
        <v>0.53372315558202388</v>
      </c>
      <c r="Y38" s="2">
        <v>0.46692883675152419</v>
      </c>
      <c r="Z38" s="2">
        <v>0.26136643510296309</v>
      </c>
      <c r="AA38" s="4">
        <v>0.64040919725834911</v>
      </c>
      <c r="AB38" s="4">
        <v>0.62343143891835995</v>
      </c>
      <c r="AC38" s="2">
        <v>0.32441344456813082</v>
      </c>
      <c r="AD38" s="2">
        <v>0.31585622711605577</v>
      </c>
      <c r="AE38" s="2">
        <v>-0.12857795792595636</v>
      </c>
      <c r="AF38" s="2">
        <v>4.4583665335747917E-2</v>
      </c>
      <c r="AG38" s="2">
        <v>0.11144657114291048</v>
      </c>
      <c r="AH38" s="2">
        <v>9.2403549491872794E-2</v>
      </c>
      <c r="AI38" s="2">
        <v>-2.1189579640303789E-2</v>
      </c>
      <c r="AJ38" s="2">
        <v>4.643224522381937E-2</v>
      </c>
      <c r="AK38" s="2">
        <v>-2.8922585168730433E-2</v>
      </c>
      <c r="AL38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9F9E-F186-4609-B641-D63437843FC8}">
  <dimension ref="A1"/>
  <sheetViews>
    <sheetView topLeftCell="B1" workbookViewId="0">
      <selection activeCell="E26" sqref="E2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98CC-E14B-4CF5-99AC-6A89160D8A42}">
  <dimension ref="A1:O1426"/>
  <sheetViews>
    <sheetView topLeftCell="D1" workbookViewId="0">
      <selection activeCell="E26" sqref="E26"/>
    </sheetView>
  </sheetViews>
  <sheetFormatPr defaultRowHeight="14.4" x14ac:dyDescent="0.3"/>
  <cols>
    <col min="1" max="1" width="12.5546875" bestFit="1" customWidth="1"/>
    <col min="2" max="2" width="15.109375" bestFit="1" customWidth="1"/>
    <col min="5" max="5" width="12.5546875" bestFit="1" customWidth="1"/>
    <col min="6" max="6" width="16.109375" bestFit="1" customWidth="1"/>
    <col min="9" max="9" width="28.109375" customWidth="1"/>
    <col min="10" max="10" width="13.33203125" customWidth="1"/>
    <col min="11" max="11" width="12.109375" customWidth="1"/>
    <col min="13" max="13" width="25" bestFit="1" customWidth="1"/>
    <col min="14" max="14" width="12.5546875" bestFit="1" customWidth="1"/>
  </cols>
  <sheetData>
    <row r="1" spans="1:15" x14ac:dyDescent="0.3">
      <c r="A1" s="6" t="s">
        <v>30</v>
      </c>
      <c r="B1" t="s">
        <v>83</v>
      </c>
      <c r="E1" s="6" t="s">
        <v>30</v>
      </c>
      <c r="F1" t="s">
        <v>278</v>
      </c>
    </row>
    <row r="2" spans="1:15" ht="28.8" x14ac:dyDescent="0.3">
      <c r="I2" s="10" t="s">
        <v>295</v>
      </c>
    </row>
    <row r="3" spans="1:15" x14ac:dyDescent="0.3">
      <c r="A3" s="6" t="s">
        <v>257</v>
      </c>
      <c r="B3" t="s">
        <v>259</v>
      </c>
      <c r="E3" s="6" t="s">
        <v>257</v>
      </c>
      <c r="F3" t="s">
        <v>259</v>
      </c>
      <c r="I3" t="s">
        <v>260</v>
      </c>
    </row>
    <row r="4" spans="1:15" ht="15" thickBot="1" x14ac:dyDescent="0.35">
      <c r="A4" s="7">
        <v>534</v>
      </c>
      <c r="B4" s="8">
        <v>39300</v>
      </c>
      <c r="E4" s="7">
        <v>496</v>
      </c>
      <c r="F4" s="8">
        <v>34900</v>
      </c>
      <c r="M4" s="8"/>
    </row>
    <row r="5" spans="1:15" x14ac:dyDescent="0.3">
      <c r="A5" s="7">
        <v>706</v>
      </c>
      <c r="B5" s="8">
        <v>55000</v>
      </c>
      <c r="E5" s="7">
        <v>917</v>
      </c>
      <c r="F5" s="8">
        <v>35311</v>
      </c>
      <c r="I5" s="3"/>
      <c r="J5" s="3" t="s">
        <v>280</v>
      </c>
      <c r="K5" s="3" t="s">
        <v>279</v>
      </c>
      <c r="N5" s="11" t="s">
        <v>280</v>
      </c>
      <c r="O5" s="11" t="s">
        <v>279</v>
      </c>
    </row>
    <row r="6" spans="1:15" x14ac:dyDescent="0.3">
      <c r="A6" s="7">
        <v>1322</v>
      </c>
      <c r="B6" s="8">
        <v>72500</v>
      </c>
      <c r="E6" s="7">
        <v>969</v>
      </c>
      <c r="F6" s="8">
        <v>37900</v>
      </c>
      <c r="I6" s="1" t="s">
        <v>261</v>
      </c>
      <c r="J6" s="1">
        <v>105652.89189189189</v>
      </c>
      <c r="K6" s="1">
        <v>182878.27758257202</v>
      </c>
      <c r="M6" t="s">
        <v>261</v>
      </c>
      <c r="N6">
        <f>J6</f>
        <v>105652.89189189189</v>
      </c>
      <c r="O6">
        <f>K6</f>
        <v>182878.27758257202</v>
      </c>
    </row>
    <row r="7" spans="1:15" x14ac:dyDescent="0.3">
      <c r="A7" s="7">
        <v>1219</v>
      </c>
      <c r="B7" s="8">
        <v>80500</v>
      </c>
      <c r="E7" s="7">
        <v>31</v>
      </c>
      <c r="F7" s="8">
        <v>40000</v>
      </c>
      <c r="I7" s="1" t="s">
        <v>262</v>
      </c>
      <c r="J7" s="1">
        <v>857241968.987988</v>
      </c>
      <c r="K7" s="1">
        <v>6302379425.3750772</v>
      </c>
      <c r="M7" t="s">
        <v>262</v>
      </c>
      <c r="N7">
        <f t="shared" ref="N7:O8" si="0">J7</f>
        <v>857241968.987988</v>
      </c>
      <c r="O7">
        <f t="shared" si="0"/>
        <v>6302379425.3750772</v>
      </c>
    </row>
    <row r="8" spans="1:15" x14ac:dyDescent="0.3">
      <c r="A8" s="7">
        <v>1001</v>
      </c>
      <c r="B8" s="8">
        <v>82000</v>
      </c>
      <c r="E8" s="7">
        <v>711</v>
      </c>
      <c r="F8" s="8">
        <v>52000</v>
      </c>
      <c r="I8" s="1" t="s">
        <v>263</v>
      </c>
      <c r="J8" s="1">
        <v>37</v>
      </c>
      <c r="K8" s="1">
        <v>1423</v>
      </c>
      <c r="M8" t="s">
        <v>263</v>
      </c>
      <c r="N8">
        <f t="shared" si="0"/>
        <v>37</v>
      </c>
      <c r="O8">
        <f t="shared" si="0"/>
        <v>1423</v>
      </c>
    </row>
    <row r="9" spans="1:15" x14ac:dyDescent="0.3">
      <c r="A9" s="7">
        <v>40</v>
      </c>
      <c r="B9" s="8">
        <v>82000</v>
      </c>
      <c r="E9" s="7">
        <v>1338</v>
      </c>
      <c r="F9" s="8">
        <v>52500</v>
      </c>
      <c r="I9" s="1" t="s">
        <v>264</v>
      </c>
      <c r="J9" s="1">
        <v>0</v>
      </c>
      <c r="K9" s="1"/>
      <c r="M9" t="s">
        <v>304</v>
      </c>
      <c r="N9" s="12">
        <f>SQRT(N7)/SQRT(N8)</f>
        <v>4813.3877741711412</v>
      </c>
      <c r="O9" s="12">
        <f>SQRT(O7)/SQRT(O8)</f>
        <v>2104.5043259037911</v>
      </c>
    </row>
    <row r="10" spans="1:15" x14ac:dyDescent="0.3">
      <c r="A10" s="7">
        <v>1036</v>
      </c>
      <c r="B10" s="8">
        <v>84000</v>
      </c>
      <c r="E10" s="7">
        <v>1326</v>
      </c>
      <c r="F10" s="8">
        <v>55000</v>
      </c>
      <c r="I10" s="1" t="s">
        <v>265</v>
      </c>
      <c r="J10" s="1">
        <v>51</v>
      </c>
      <c r="K10" s="1"/>
      <c r="M10" t="s">
        <v>305</v>
      </c>
      <c r="N10" s="12">
        <f>N9*J15</f>
        <v>9663.2791756626448</v>
      </c>
      <c r="O10" s="12">
        <f>O$9*$J$15</f>
        <v>4224.9687292439176</v>
      </c>
    </row>
    <row r="11" spans="1:15" x14ac:dyDescent="0.3">
      <c r="A11" s="7">
        <v>1050</v>
      </c>
      <c r="B11" s="8">
        <v>84900</v>
      </c>
      <c r="E11" s="7">
        <v>813</v>
      </c>
      <c r="F11" s="8">
        <v>55993</v>
      </c>
      <c r="I11" s="1" t="s">
        <v>266</v>
      </c>
      <c r="J11" s="1">
        <v>-14.700229360508553</v>
      </c>
      <c r="K11" s="1"/>
      <c r="M11" s="8"/>
    </row>
    <row r="12" spans="1:15" x14ac:dyDescent="0.3">
      <c r="A12" s="7">
        <v>343</v>
      </c>
      <c r="B12" s="8">
        <v>87500</v>
      </c>
      <c r="E12" s="7">
        <v>1381</v>
      </c>
      <c r="F12" s="8">
        <v>58500</v>
      </c>
      <c r="I12" s="1" t="s">
        <v>267</v>
      </c>
      <c r="J12" s="1">
        <v>2.8319337070255153E-20</v>
      </c>
      <c r="K12" s="1"/>
      <c r="M12" s="8"/>
    </row>
    <row r="13" spans="1:15" x14ac:dyDescent="0.3">
      <c r="A13" s="7">
        <v>18</v>
      </c>
      <c r="B13" s="8">
        <v>90000</v>
      </c>
      <c r="E13" s="7">
        <v>637</v>
      </c>
      <c r="F13" s="8">
        <v>60000</v>
      </c>
      <c r="I13" s="1" t="s">
        <v>268</v>
      </c>
      <c r="J13" s="1">
        <v>1.6752849504249088</v>
      </c>
      <c r="K13" s="1"/>
      <c r="M13" s="8"/>
    </row>
    <row r="14" spans="1:15" x14ac:dyDescent="0.3">
      <c r="A14" s="7">
        <v>1413</v>
      </c>
      <c r="B14" s="8">
        <v>90000</v>
      </c>
      <c r="E14" s="7">
        <v>411</v>
      </c>
      <c r="F14" s="8">
        <v>60000</v>
      </c>
      <c r="I14" s="1" t="s">
        <v>269</v>
      </c>
      <c r="J14" s="1">
        <v>5.6638674140510305E-20</v>
      </c>
      <c r="K14" s="1"/>
      <c r="M14" s="8"/>
    </row>
    <row r="15" spans="1:15" ht="15" thickBot="1" x14ac:dyDescent="0.35">
      <c r="A15" s="7">
        <v>1091</v>
      </c>
      <c r="B15" s="8">
        <v>92900</v>
      </c>
      <c r="E15" s="7">
        <v>1101</v>
      </c>
      <c r="F15" s="8">
        <v>60000</v>
      </c>
      <c r="I15" s="2" t="s">
        <v>270</v>
      </c>
      <c r="J15" s="2">
        <v>2.007583770315835</v>
      </c>
      <c r="K15" s="2"/>
      <c r="M15" s="8"/>
    </row>
    <row r="16" spans="1:15" x14ac:dyDescent="0.3">
      <c r="A16" s="7">
        <v>1180</v>
      </c>
      <c r="B16" s="8">
        <v>93000</v>
      </c>
      <c r="E16" s="7">
        <v>376</v>
      </c>
      <c r="F16" s="8">
        <v>61000</v>
      </c>
      <c r="M16" s="8"/>
    </row>
    <row r="17" spans="1:13" x14ac:dyDescent="0.3">
      <c r="A17" s="7">
        <v>737</v>
      </c>
      <c r="B17" s="8">
        <v>93500</v>
      </c>
      <c r="E17" s="7">
        <v>463</v>
      </c>
      <c r="F17" s="8">
        <v>62383</v>
      </c>
      <c r="I17" t="s">
        <v>296</v>
      </c>
      <c r="J17">
        <f>J8+K8</f>
        <v>1460</v>
      </c>
      <c r="M17" s="8"/>
    </row>
    <row r="18" spans="1:13" x14ac:dyDescent="0.3">
      <c r="A18" s="7">
        <v>260</v>
      </c>
      <c r="B18" s="8">
        <v>97000</v>
      </c>
      <c r="E18" s="7">
        <v>1433</v>
      </c>
      <c r="F18" s="8">
        <v>64500</v>
      </c>
      <c r="I18" t="s">
        <v>297</v>
      </c>
      <c r="J18">
        <f>J6-K6</f>
        <v>-77225.385690680123</v>
      </c>
      <c r="M18" s="8"/>
    </row>
    <row r="19" spans="1:13" x14ac:dyDescent="0.3">
      <c r="A19" s="7">
        <v>750</v>
      </c>
      <c r="B19" s="8">
        <v>98000</v>
      </c>
      <c r="E19" s="7">
        <v>875</v>
      </c>
      <c r="F19" s="8">
        <v>66500</v>
      </c>
      <c r="I19" t="s">
        <v>298</v>
      </c>
      <c r="J19">
        <f>SQRT((J7/J8)+(K7/K8))</f>
        <v>5253.3456313370416</v>
      </c>
      <c r="M19" s="8"/>
    </row>
    <row r="20" spans="1:13" x14ac:dyDescent="0.3">
      <c r="A20" s="7">
        <v>647</v>
      </c>
      <c r="B20" s="8">
        <v>98300</v>
      </c>
      <c r="E20" s="7">
        <v>621</v>
      </c>
      <c r="F20" s="8">
        <v>67000</v>
      </c>
      <c r="M20" s="8"/>
    </row>
    <row r="21" spans="1:13" x14ac:dyDescent="0.3">
      <c r="A21" s="7">
        <v>1012</v>
      </c>
      <c r="B21" s="8">
        <v>100000</v>
      </c>
      <c r="E21" s="7">
        <v>399</v>
      </c>
      <c r="F21" s="8">
        <v>67000</v>
      </c>
      <c r="I21" t="s">
        <v>299</v>
      </c>
      <c r="J21">
        <f>J19*J15</f>
        <v>10546.531429331839</v>
      </c>
      <c r="M21" s="8"/>
    </row>
    <row r="22" spans="1:13" x14ac:dyDescent="0.3">
      <c r="A22" s="7">
        <v>1233</v>
      </c>
      <c r="B22" s="8">
        <v>101800</v>
      </c>
      <c r="E22" s="7">
        <v>1280</v>
      </c>
      <c r="F22" s="8">
        <v>68400</v>
      </c>
      <c r="I22" t="s">
        <v>300</v>
      </c>
      <c r="J22">
        <f>J18-J21</f>
        <v>-87771.91712001196</v>
      </c>
      <c r="M22" s="8"/>
    </row>
    <row r="23" spans="1:13" x14ac:dyDescent="0.3">
      <c r="A23" s="7">
        <v>521</v>
      </c>
      <c r="B23" s="8">
        <v>106250</v>
      </c>
      <c r="E23" s="7">
        <v>30</v>
      </c>
      <c r="F23" s="8">
        <v>68500</v>
      </c>
      <c r="I23" t="s">
        <v>301</v>
      </c>
      <c r="J23">
        <f>J18+J21</f>
        <v>-66678.854261348286</v>
      </c>
      <c r="M23" s="8"/>
    </row>
    <row r="24" spans="1:13" x14ac:dyDescent="0.3">
      <c r="A24" s="7">
        <v>393</v>
      </c>
      <c r="B24" s="8">
        <v>106500</v>
      </c>
      <c r="E24" s="7">
        <v>265</v>
      </c>
      <c r="F24" s="8">
        <v>73000</v>
      </c>
      <c r="M24" s="8"/>
    </row>
    <row r="25" spans="1:13" x14ac:dyDescent="0.3">
      <c r="A25" s="7">
        <v>533</v>
      </c>
      <c r="B25" s="8">
        <v>107500</v>
      </c>
      <c r="E25" s="7">
        <v>916</v>
      </c>
      <c r="F25" s="8">
        <v>75000</v>
      </c>
      <c r="I25" t="s">
        <v>302</v>
      </c>
      <c r="M25" s="8"/>
    </row>
    <row r="26" spans="1:13" x14ac:dyDescent="0.3">
      <c r="A26" s="7">
        <v>554</v>
      </c>
      <c r="B26" s="8">
        <v>108000</v>
      </c>
      <c r="E26" s="7">
        <v>615</v>
      </c>
      <c r="F26" s="8">
        <v>75500</v>
      </c>
      <c r="I26" t="s">
        <v>303</v>
      </c>
      <c r="M26" s="8"/>
    </row>
    <row r="27" spans="1:13" x14ac:dyDescent="0.3">
      <c r="A27" s="7">
        <v>157</v>
      </c>
      <c r="B27" s="8">
        <v>109500</v>
      </c>
      <c r="E27" s="7">
        <v>384</v>
      </c>
      <c r="F27" s="8">
        <v>76000</v>
      </c>
      <c r="M27" s="8"/>
    </row>
    <row r="28" spans="1:13" x14ac:dyDescent="0.3">
      <c r="A28" s="7">
        <v>91</v>
      </c>
      <c r="B28" s="8">
        <v>109900</v>
      </c>
      <c r="E28" s="7">
        <v>251</v>
      </c>
      <c r="F28" s="8">
        <v>76500</v>
      </c>
      <c r="M28" s="8"/>
    </row>
    <row r="29" spans="1:13" x14ac:dyDescent="0.3">
      <c r="A29" s="7">
        <v>1217</v>
      </c>
      <c r="B29" s="8">
        <v>112000</v>
      </c>
      <c r="E29" s="7">
        <v>330</v>
      </c>
      <c r="F29" s="8">
        <v>78000</v>
      </c>
      <c r="M29" s="8"/>
    </row>
    <row r="30" spans="1:13" x14ac:dyDescent="0.3">
      <c r="A30" s="7">
        <v>1049</v>
      </c>
      <c r="B30" s="8">
        <v>115000</v>
      </c>
      <c r="E30" s="7">
        <v>156</v>
      </c>
      <c r="F30" s="8">
        <v>79000</v>
      </c>
      <c r="M30" s="8"/>
    </row>
    <row r="31" spans="1:13" x14ac:dyDescent="0.3">
      <c r="A31" s="7">
        <v>895</v>
      </c>
      <c r="B31" s="8">
        <v>118858</v>
      </c>
      <c r="E31" s="7">
        <v>243</v>
      </c>
      <c r="F31" s="8">
        <v>79000</v>
      </c>
      <c r="M31" s="8"/>
    </row>
    <row r="32" spans="1:13" x14ac:dyDescent="0.3">
      <c r="A32" s="7">
        <v>103</v>
      </c>
      <c r="B32" s="8">
        <v>118964</v>
      </c>
      <c r="E32" s="7">
        <v>1327</v>
      </c>
      <c r="F32" s="8">
        <v>79000</v>
      </c>
      <c r="M32" s="8"/>
    </row>
    <row r="33" spans="1:13" x14ac:dyDescent="0.3">
      <c r="A33" s="7">
        <v>183</v>
      </c>
      <c r="B33" s="8">
        <v>120000</v>
      </c>
      <c r="E33" s="7">
        <v>590</v>
      </c>
      <c r="F33" s="8">
        <v>79500</v>
      </c>
      <c r="M33" s="8"/>
    </row>
    <row r="34" spans="1:13" x14ac:dyDescent="0.3">
      <c r="A34" s="7">
        <v>985</v>
      </c>
      <c r="B34" s="8">
        <v>126000</v>
      </c>
      <c r="E34" s="7">
        <v>432</v>
      </c>
      <c r="F34" s="8">
        <v>79900</v>
      </c>
      <c r="M34" s="8"/>
    </row>
    <row r="35" spans="1:13" x14ac:dyDescent="0.3">
      <c r="A35" s="7">
        <v>372</v>
      </c>
      <c r="B35" s="8">
        <v>134432</v>
      </c>
      <c r="E35" s="7">
        <v>936</v>
      </c>
      <c r="F35" s="8">
        <v>79900</v>
      </c>
      <c r="M35" s="8"/>
    </row>
    <row r="36" spans="1:13" x14ac:dyDescent="0.3">
      <c r="A36" s="7">
        <v>1046</v>
      </c>
      <c r="B36" s="8">
        <v>139600</v>
      </c>
      <c r="E36" s="7">
        <v>69</v>
      </c>
      <c r="F36" s="8">
        <v>80000</v>
      </c>
      <c r="M36" s="8"/>
    </row>
    <row r="37" spans="1:13" x14ac:dyDescent="0.3">
      <c r="A37" s="7">
        <v>898</v>
      </c>
      <c r="B37" s="8">
        <v>142953</v>
      </c>
      <c r="E37" s="7">
        <v>1040</v>
      </c>
      <c r="F37" s="8">
        <v>80000</v>
      </c>
      <c r="M37" s="8"/>
    </row>
    <row r="38" spans="1:13" x14ac:dyDescent="0.3">
      <c r="A38" s="7">
        <v>779</v>
      </c>
      <c r="B38" s="8">
        <v>144000</v>
      </c>
      <c r="E38" s="7">
        <v>1144</v>
      </c>
      <c r="F38" s="8">
        <v>80000</v>
      </c>
      <c r="M38" s="8"/>
    </row>
    <row r="39" spans="1:13" x14ac:dyDescent="0.3">
      <c r="A39" s="7">
        <v>869</v>
      </c>
      <c r="B39" s="8">
        <v>169000</v>
      </c>
      <c r="E39" s="7">
        <v>1145</v>
      </c>
      <c r="F39" s="8">
        <v>80000</v>
      </c>
      <c r="M39" s="8"/>
    </row>
    <row r="40" spans="1:13" x14ac:dyDescent="0.3">
      <c r="A40" s="7">
        <v>363</v>
      </c>
      <c r="B40" s="8">
        <v>198500</v>
      </c>
      <c r="E40" s="7">
        <v>435</v>
      </c>
      <c r="F40" s="8">
        <v>81000</v>
      </c>
      <c r="M40" s="8"/>
    </row>
    <row r="41" spans="1:13" x14ac:dyDescent="0.3">
      <c r="E41" s="7">
        <v>387</v>
      </c>
      <c r="F41" s="8">
        <v>81000</v>
      </c>
      <c r="M41" s="8"/>
    </row>
    <row r="42" spans="1:13" x14ac:dyDescent="0.3">
      <c r="E42" s="7">
        <v>1062</v>
      </c>
      <c r="F42" s="8">
        <v>81000</v>
      </c>
      <c r="M42" s="8"/>
    </row>
    <row r="43" spans="1:13" x14ac:dyDescent="0.3">
      <c r="E43" s="7">
        <v>342</v>
      </c>
      <c r="F43" s="8">
        <v>82000</v>
      </c>
      <c r="M43" s="8"/>
    </row>
    <row r="44" spans="1:13" x14ac:dyDescent="0.3">
      <c r="E44" s="7">
        <v>309</v>
      </c>
      <c r="F44" s="8">
        <v>82500</v>
      </c>
      <c r="M44" s="8"/>
    </row>
    <row r="45" spans="1:13" x14ac:dyDescent="0.3">
      <c r="E45" s="7">
        <v>633</v>
      </c>
      <c r="F45" s="8">
        <v>82500</v>
      </c>
      <c r="M45" s="8"/>
    </row>
    <row r="46" spans="1:13" x14ac:dyDescent="0.3">
      <c r="E46" s="7">
        <v>1324</v>
      </c>
      <c r="F46" s="8">
        <v>82500</v>
      </c>
      <c r="M46" s="8"/>
    </row>
    <row r="47" spans="1:13" x14ac:dyDescent="0.3">
      <c r="E47" s="7">
        <v>99</v>
      </c>
      <c r="F47" s="8">
        <v>83000</v>
      </c>
      <c r="M47" s="8"/>
    </row>
    <row r="48" spans="1:13" x14ac:dyDescent="0.3">
      <c r="E48" s="7">
        <v>1379</v>
      </c>
      <c r="F48" s="8">
        <v>83000</v>
      </c>
      <c r="M48" s="8"/>
    </row>
    <row r="49" spans="5:13" x14ac:dyDescent="0.3">
      <c r="E49" s="7">
        <v>1087</v>
      </c>
      <c r="F49" s="8">
        <v>83500</v>
      </c>
      <c r="M49" s="8"/>
    </row>
    <row r="50" spans="5:13" x14ac:dyDescent="0.3">
      <c r="E50" s="7">
        <v>126</v>
      </c>
      <c r="F50" s="8">
        <v>84500</v>
      </c>
      <c r="M50" s="8"/>
    </row>
    <row r="51" spans="5:13" x14ac:dyDescent="0.3">
      <c r="E51" s="7">
        <v>650</v>
      </c>
      <c r="F51" s="8">
        <v>84500</v>
      </c>
      <c r="M51" s="8"/>
    </row>
    <row r="52" spans="5:13" x14ac:dyDescent="0.3">
      <c r="E52" s="7">
        <v>1454</v>
      </c>
      <c r="F52" s="8">
        <v>84500</v>
      </c>
      <c r="M52" s="8"/>
    </row>
    <row r="53" spans="5:13" x14ac:dyDescent="0.3">
      <c r="E53" s="7">
        <v>345</v>
      </c>
      <c r="F53" s="8">
        <v>85000</v>
      </c>
      <c r="M53" s="8"/>
    </row>
    <row r="54" spans="5:13" x14ac:dyDescent="0.3">
      <c r="E54" s="7">
        <v>89</v>
      </c>
      <c r="F54" s="8">
        <v>85000</v>
      </c>
      <c r="M54" s="8"/>
    </row>
    <row r="55" spans="5:13" x14ac:dyDescent="0.3">
      <c r="E55" s="7">
        <v>639</v>
      </c>
      <c r="F55" s="8">
        <v>85000</v>
      </c>
      <c r="M55" s="8"/>
    </row>
    <row r="56" spans="5:13" x14ac:dyDescent="0.3">
      <c r="E56" s="7">
        <v>1014</v>
      </c>
      <c r="F56" s="8">
        <v>85000</v>
      </c>
      <c r="M56" s="8"/>
    </row>
    <row r="57" spans="5:13" x14ac:dyDescent="0.3">
      <c r="E57" s="7">
        <v>431</v>
      </c>
      <c r="F57" s="8">
        <v>85400</v>
      </c>
      <c r="M57" s="8"/>
    </row>
    <row r="58" spans="5:13" x14ac:dyDescent="0.3">
      <c r="E58" s="7">
        <v>977</v>
      </c>
      <c r="F58" s="8">
        <v>85500</v>
      </c>
      <c r="M58" s="8"/>
    </row>
    <row r="59" spans="5:13" x14ac:dyDescent="0.3">
      <c r="E59" s="7">
        <v>529</v>
      </c>
      <c r="F59" s="8">
        <v>86000</v>
      </c>
      <c r="M59" s="8"/>
    </row>
    <row r="60" spans="5:13" x14ac:dyDescent="0.3">
      <c r="E60" s="7">
        <v>490</v>
      </c>
      <c r="F60" s="8">
        <v>86000</v>
      </c>
      <c r="M60" s="8"/>
    </row>
    <row r="61" spans="5:13" x14ac:dyDescent="0.3">
      <c r="E61" s="7">
        <v>1002</v>
      </c>
      <c r="F61" s="8">
        <v>86000</v>
      </c>
      <c r="M61" s="8"/>
    </row>
    <row r="62" spans="5:13" x14ac:dyDescent="0.3">
      <c r="E62" s="7">
        <v>128</v>
      </c>
      <c r="F62" s="8">
        <v>87000</v>
      </c>
      <c r="M62" s="8"/>
    </row>
    <row r="63" spans="5:13" x14ac:dyDescent="0.3">
      <c r="E63" s="7">
        <v>326</v>
      </c>
      <c r="F63" s="8">
        <v>87000</v>
      </c>
      <c r="M63" s="8"/>
    </row>
    <row r="64" spans="5:13" x14ac:dyDescent="0.3">
      <c r="E64" s="7">
        <v>677</v>
      </c>
      <c r="F64" s="8">
        <v>87000</v>
      </c>
      <c r="M64" s="8"/>
    </row>
    <row r="65" spans="5:13" x14ac:dyDescent="0.3">
      <c r="E65" s="7">
        <v>1023</v>
      </c>
      <c r="F65" s="8">
        <v>87000</v>
      </c>
      <c r="K65" s="8"/>
      <c r="M65" s="8"/>
    </row>
    <row r="66" spans="5:13" x14ac:dyDescent="0.3">
      <c r="E66" s="7">
        <v>288</v>
      </c>
      <c r="F66" s="8">
        <v>88000</v>
      </c>
      <c r="K66" s="8"/>
      <c r="M66" s="8"/>
    </row>
    <row r="67" spans="5:13" x14ac:dyDescent="0.3">
      <c r="E67" s="7">
        <v>656</v>
      </c>
      <c r="F67" s="8">
        <v>88000</v>
      </c>
      <c r="K67" s="8"/>
      <c r="M67" s="8"/>
    </row>
    <row r="68" spans="5:13" x14ac:dyDescent="0.3">
      <c r="E68" s="7">
        <v>913</v>
      </c>
      <c r="F68" s="8">
        <v>88000</v>
      </c>
      <c r="K68" s="8"/>
      <c r="M68" s="8"/>
    </row>
    <row r="69" spans="5:13" x14ac:dyDescent="0.3">
      <c r="E69" s="7">
        <v>1008</v>
      </c>
      <c r="F69" s="8">
        <v>88000</v>
      </c>
      <c r="K69" s="8"/>
      <c r="M69" s="8"/>
    </row>
    <row r="70" spans="5:13" x14ac:dyDescent="0.3">
      <c r="E70" s="7">
        <v>697</v>
      </c>
      <c r="F70" s="8">
        <v>89000</v>
      </c>
      <c r="K70" s="8"/>
      <c r="M70" s="8"/>
    </row>
    <row r="71" spans="5:13" x14ac:dyDescent="0.3">
      <c r="E71" s="7">
        <v>480</v>
      </c>
      <c r="F71" s="8">
        <v>89471</v>
      </c>
      <c r="K71" s="8"/>
      <c r="M71" s="8"/>
    </row>
    <row r="72" spans="5:13" x14ac:dyDescent="0.3">
      <c r="E72" s="7">
        <v>236</v>
      </c>
      <c r="F72" s="8">
        <v>89500</v>
      </c>
      <c r="K72" s="8"/>
      <c r="M72" s="8"/>
    </row>
    <row r="73" spans="5:13" x14ac:dyDescent="0.3">
      <c r="E73" s="7">
        <v>308</v>
      </c>
      <c r="F73" s="8">
        <v>89500</v>
      </c>
      <c r="K73" s="8"/>
      <c r="M73" s="8"/>
    </row>
    <row r="74" spans="5:13" x14ac:dyDescent="0.3">
      <c r="E74" s="7">
        <v>1063</v>
      </c>
      <c r="F74" s="8">
        <v>90000</v>
      </c>
      <c r="K74" s="8"/>
      <c r="M74" s="8"/>
    </row>
    <row r="75" spans="5:13" x14ac:dyDescent="0.3">
      <c r="E75" s="7">
        <v>439</v>
      </c>
      <c r="F75" s="8">
        <v>90350</v>
      </c>
      <c r="K75" s="8"/>
      <c r="M75" s="8"/>
    </row>
    <row r="76" spans="5:13" x14ac:dyDescent="0.3">
      <c r="E76" s="7">
        <v>76</v>
      </c>
      <c r="F76" s="8">
        <v>91000</v>
      </c>
      <c r="K76" s="8"/>
      <c r="M76" s="8"/>
    </row>
    <row r="77" spans="5:13" x14ac:dyDescent="0.3">
      <c r="E77" s="7">
        <v>999</v>
      </c>
      <c r="F77" s="8">
        <v>91000</v>
      </c>
      <c r="K77" s="8"/>
      <c r="M77" s="8"/>
    </row>
    <row r="78" spans="5:13" x14ac:dyDescent="0.3">
      <c r="E78" s="7">
        <v>1377</v>
      </c>
      <c r="F78" s="8">
        <v>91000</v>
      </c>
      <c r="K78" s="8"/>
      <c r="M78" s="8"/>
    </row>
    <row r="79" spans="5:13" x14ac:dyDescent="0.3">
      <c r="E79" s="7">
        <v>495</v>
      </c>
      <c r="F79" s="8">
        <v>91300</v>
      </c>
      <c r="K79" s="8"/>
      <c r="M79" s="8"/>
    </row>
    <row r="80" spans="5:13" x14ac:dyDescent="0.3">
      <c r="E80" s="7">
        <v>1073</v>
      </c>
      <c r="F80" s="8">
        <v>91500</v>
      </c>
      <c r="K80" s="8"/>
      <c r="M80" s="8"/>
    </row>
    <row r="81" spans="5:13" x14ac:dyDescent="0.3">
      <c r="E81" s="7">
        <v>1220</v>
      </c>
      <c r="F81" s="8">
        <v>91500</v>
      </c>
      <c r="K81" s="8"/>
      <c r="M81" s="8"/>
    </row>
    <row r="82" spans="5:13" x14ac:dyDescent="0.3">
      <c r="E82" s="7">
        <v>1450</v>
      </c>
      <c r="F82" s="8">
        <v>92000</v>
      </c>
      <c r="K82" s="8"/>
      <c r="M82" s="8"/>
    </row>
    <row r="83" spans="5:13" x14ac:dyDescent="0.3">
      <c r="E83" s="7">
        <v>638</v>
      </c>
      <c r="F83" s="8">
        <v>93000</v>
      </c>
      <c r="K83" s="8"/>
      <c r="M83" s="8"/>
    </row>
    <row r="84" spans="5:13" x14ac:dyDescent="0.3">
      <c r="E84" s="7">
        <v>822</v>
      </c>
      <c r="F84" s="8">
        <v>93000</v>
      </c>
      <c r="K84" s="8"/>
      <c r="M84" s="8"/>
    </row>
    <row r="85" spans="5:13" x14ac:dyDescent="0.3">
      <c r="E85" s="7">
        <v>1132</v>
      </c>
      <c r="F85" s="8">
        <v>93500</v>
      </c>
      <c r="K85" s="8"/>
      <c r="M85" s="8"/>
    </row>
    <row r="86" spans="5:13" x14ac:dyDescent="0.3">
      <c r="E86" s="7">
        <v>1138</v>
      </c>
      <c r="F86" s="8">
        <v>94000</v>
      </c>
      <c r="K86" s="8"/>
      <c r="M86" s="8"/>
    </row>
    <row r="87" spans="5:13" x14ac:dyDescent="0.3">
      <c r="E87" s="7">
        <v>233</v>
      </c>
      <c r="F87" s="8">
        <v>94500</v>
      </c>
      <c r="K87" s="8"/>
      <c r="M87" s="8"/>
    </row>
    <row r="88" spans="5:13" x14ac:dyDescent="0.3">
      <c r="E88" s="7">
        <v>98</v>
      </c>
      <c r="F88" s="8">
        <v>94750</v>
      </c>
      <c r="K88" s="8"/>
      <c r="M88" s="8"/>
    </row>
    <row r="89" spans="5:13" x14ac:dyDescent="0.3">
      <c r="E89" s="7">
        <v>353</v>
      </c>
      <c r="F89" s="8">
        <v>95000</v>
      </c>
      <c r="K89" s="8"/>
      <c r="M89" s="8"/>
    </row>
    <row r="90" spans="5:13" x14ac:dyDescent="0.3">
      <c r="E90" s="7">
        <v>1187</v>
      </c>
      <c r="F90" s="8">
        <v>95000</v>
      </c>
      <c r="K90" s="8"/>
      <c r="M90" s="8"/>
    </row>
    <row r="91" spans="5:13" x14ac:dyDescent="0.3">
      <c r="E91" s="7">
        <v>515</v>
      </c>
      <c r="F91" s="8">
        <v>96500</v>
      </c>
      <c r="K91" s="8"/>
      <c r="M91" s="8"/>
    </row>
    <row r="92" spans="5:13" x14ac:dyDescent="0.3">
      <c r="E92" s="7">
        <v>751</v>
      </c>
      <c r="F92" s="8">
        <v>96500</v>
      </c>
      <c r="K92" s="8"/>
      <c r="M92" s="8"/>
    </row>
    <row r="93" spans="5:13" x14ac:dyDescent="0.3">
      <c r="E93" s="7">
        <v>224</v>
      </c>
      <c r="F93" s="8">
        <v>97000</v>
      </c>
      <c r="K93" s="8"/>
      <c r="M93" s="8"/>
    </row>
    <row r="94" spans="5:13" x14ac:dyDescent="0.3">
      <c r="E94" s="7">
        <v>1039</v>
      </c>
      <c r="F94" s="8">
        <v>97000</v>
      </c>
      <c r="K94" s="8"/>
      <c r="M94" s="8"/>
    </row>
    <row r="95" spans="5:13" x14ac:dyDescent="0.3">
      <c r="E95" s="7">
        <v>659</v>
      </c>
      <c r="F95" s="8">
        <v>97500</v>
      </c>
      <c r="K95" s="8"/>
      <c r="M95" s="8"/>
    </row>
    <row r="96" spans="5:13" x14ac:dyDescent="0.3">
      <c r="E96" s="7">
        <v>211</v>
      </c>
      <c r="F96" s="8">
        <v>98000</v>
      </c>
      <c r="K96" s="8"/>
      <c r="M96" s="8"/>
    </row>
    <row r="97" spans="5:13" x14ac:dyDescent="0.3">
      <c r="E97" s="7">
        <v>457</v>
      </c>
      <c r="F97" s="8">
        <v>98000</v>
      </c>
      <c r="K97" s="8"/>
      <c r="M97" s="8"/>
    </row>
    <row r="98" spans="5:13" x14ac:dyDescent="0.3">
      <c r="E98" s="7">
        <v>92</v>
      </c>
      <c r="F98" s="8">
        <v>98600</v>
      </c>
      <c r="K98" s="8"/>
      <c r="M98" s="8"/>
    </row>
    <row r="99" spans="5:13" x14ac:dyDescent="0.3">
      <c r="E99" s="7">
        <v>973</v>
      </c>
      <c r="F99" s="8">
        <v>99500</v>
      </c>
      <c r="K99" s="8"/>
      <c r="M99" s="8"/>
    </row>
    <row r="100" spans="5:13" x14ac:dyDescent="0.3">
      <c r="E100" s="7">
        <v>1258</v>
      </c>
      <c r="F100" s="8">
        <v>99900</v>
      </c>
      <c r="K100" s="8"/>
      <c r="M100" s="8"/>
    </row>
    <row r="101" spans="5:13" x14ac:dyDescent="0.3">
      <c r="E101" s="7">
        <v>180</v>
      </c>
      <c r="F101" s="8">
        <v>100000</v>
      </c>
      <c r="K101" s="8"/>
      <c r="M101" s="8"/>
    </row>
    <row r="102" spans="5:13" x14ac:dyDescent="0.3">
      <c r="E102" s="7">
        <v>122</v>
      </c>
      <c r="F102" s="8">
        <v>100000</v>
      </c>
      <c r="M102" s="8"/>
    </row>
    <row r="103" spans="5:13" x14ac:dyDescent="0.3">
      <c r="E103" s="7">
        <v>107</v>
      </c>
      <c r="F103" s="8">
        <v>100000</v>
      </c>
      <c r="M103" s="8"/>
    </row>
    <row r="104" spans="5:13" x14ac:dyDescent="0.3">
      <c r="E104" s="7">
        <v>394</v>
      </c>
      <c r="F104" s="8">
        <v>100000</v>
      </c>
      <c r="M104" s="8"/>
    </row>
    <row r="105" spans="5:13" x14ac:dyDescent="0.3">
      <c r="E105" s="7">
        <v>838</v>
      </c>
      <c r="F105" s="8">
        <v>100000</v>
      </c>
      <c r="M105" s="8"/>
    </row>
    <row r="106" spans="5:13" x14ac:dyDescent="0.3">
      <c r="E106" s="7">
        <v>885</v>
      </c>
      <c r="F106" s="8">
        <v>100000</v>
      </c>
      <c r="M106" s="8"/>
    </row>
    <row r="107" spans="5:13" x14ac:dyDescent="0.3">
      <c r="E107" s="7">
        <v>762</v>
      </c>
      <c r="F107" s="8">
        <v>100000</v>
      </c>
      <c r="M107" s="8"/>
    </row>
    <row r="108" spans="5:13" x14ac:dyDescent="0.3">
      <c r="E108" s="7">
        <v>1333</v>
      </c>
      <c r="F108" s="8">
        <v>100000</v>
      </c>
      <c r="M108" s="8"/>
    </row>
    <row r="109" spans="5:13" x14ac:dyDescent="0.3">
      <c r="E109" s="7">
        <v>62</v>
      </c>
      <c r="F109" s="8">
        <v>101000</v>
      </c>
      <c r="M109" s="8"/>
    </row>
    <row r="110" spans="5:13" x14ac:dyDescent="0.3">
      <c r="E110" s="7">
        <v>1010</v>
      </c>
      <c r="F110" s="8">
        <v>102000</v>
      </c>
      <c r="M110" s="8"/>
    </row>
    <row r="111" spans="5:13" x14ac:dyDescent="0.3">
      <c r="E111" s="7">
        <v>772</v>
      </c>
      <c r="F111" s="8">
        <v>102000</v>
      </c>
      <c r="M111" s="8"/>
    </row>
    <row r="112" spans="5:13" x14ac:dyDescent="0.3">
      <c r="E112" s="7">
        <v>1136</v>
      </c>
      <c r="F112" s="8">
        <v>102000</v>
      </c>
      <c r="M112" s="8"/>
    </row>
    <row r="113" spans="5:13" x14ac:dyDescent="0.3">
      <c r="E113" s="7">
        <v>712</v>
      </c>
      <c r="F113" s="8">
        <v>102776</v>
      </c>
      <c r="M113" s="8"/>
    </row>
    <row r="114" spans="5:13" x14ac:dyDescent="0.3">
      <c r="E114" s="7">
        <v>730</v>
      </c>
      <c r="F114" s="8">
        <v>103000</v>
      </c>
      <c r="M114" s="8"/>
    </row>
    <row r="115" spans="5:13" x14ac:dyDescent="0.3">
      <c r="E115" s="7">
        <v>164</v>
      </c>
      <c r="F115" s="8">
        <v>103200</v>
      </c>
      <c r="M115" s="8"/>
    </row>
    <row r="116" spans="5:13" x14ac:dyDescent="0.3">
      <c r="E116" s="7">
        <v>672</v>
      </c>
      <c r="F116" s="8">
        <v>103600</v>
      </c>
      <c r="M116" s="8"/>
    </row>
    <row r="117" spans="5:13" x14ac:dyDescent="0.3">
      <c r="E117" s="7">
        <v>199</v>
      </c>
      <c r="F117" s="8">
        <v>104000</v>
      </c>
      <c r="M117" s="8"/>
    </row>
    <row r="118" spans="5:13" x14ac:dyDescent="0.3">
      <c r="E118" s="7">
        <v>1363</v>
      </c>
      <c r="F118" s="8">
        <v>104900</v>
      </c>
      <c r="M118" s="8"/>
    </row>
    <row r="119" spans="5:13" x14ac:dyDescent="0.3">
      <c r="E119" s="7">
        <v>1186</v>
      </c>
      <c r="F119" s="8">
        <v>104900</v>
      </c>
      <c r="M119" s="8"/>
    </row>
    <row r="120" spans="5:13" x14ac:dyDescent="0.3">
      <c r="E120" s="7">
        <v>147</v>
      </c>
      <c r="F120" s="8">
        <v>105000</v>
      </c>
      <c r="M120" s="8"/>
    </row>
    <row r="121" spans="5:13" x14ac:dyDescent="0.3">
      <c r="E121" s="7">
        <v>1029</v>
      </c>
      <c r="F121" s="8">
        <v>105000</v>
      </c>
      <c r="M121" s="8"/>
    </row>
    <row r="122" spans="5:13" x14ac:dyDescent="0.3">
      <c r="E122" s="7">
        <v>1371</v>
      </c>
      <c r="F122" s="8">
        <v>105000</v>
      </c>
      <c r="M122" s="8"/>
    </row>
    <row r="123" spans="5:13" x14ac:dyDescent="0.3">
      <c r="E123" s="7">
        <v>1405</v>
      </c>
      <c r="F123" s="8">
        <v>105000</v>
      </c>
      <c r="M123" s="8"/>
    </row>
    <row r="124" spans="5:13" x14ac:dyDescent="0.3">
      <c r="E124" s="7">
        <v>1385</v>
      </c>
      <c r="F124" s="8">
        <v>105000</v>
      </c>
      <c r="M124" s="8"/>
    </row>
    <row r="125" spans="5:13" x14ac:dyDescent="0.3">
      <c r="E125" s="7">
        <v>618</v>
      </c>
      <c r="F125" s="8">
        <v>105500</v>
      </c>
      <c r="M125" s="8"/>
    </row>
    <row r="126" spans="5:13" x14ac:dyDescent="0.3">
      <c r="E126" s="7">
        <v>354</v>
      </c>
      <c r="F126" s="8">
        <v>105900</v>
      </c>
      <c r="M126" s="8"/>
    </row>
    <row r="127" spans="5:13" x14ac:dyDescent="0.3">
      <c r="E127" s="7">
        <v>228</v>
      </c>
      <c r="F127" s="8">
        <v>106000</v>
      </c>
      <c r="M127" s="8"/>
    </row>
    <row r="128" spans="5:13" x14ac:dyDescent="0.3">
      <c r="E128" s="7">
        <v>810</v>
      </c>
      <c r="F128" s="8">
        <v>106000</v>
      </c>
      <c r="M128" s="8"/>
    </row>
    <row r="129" spans="5:13" x14ac:dyDescent="0.3">
      <c r="E129" s="7">
        <v>1105</v>
      </c>
      <c r="F129" s="8">
        <v>106000</v>
      </c>
      <c r="M129" s="8"/>
    </row>
    <row r="130" spans="5:13" x14ac:dyDescent="0.3">
      <c r="E130" s="7">
        <v>897</v>
      </c>
      <c r="F130" s="8">
        <v>106500</v>
      </c>
      <c r="M130" s="8"/>
    </row>
    <row r="131" spans="5:13" x14ac:dyDescent="0.3">
      <c r="E131" s="7">
        <v>218</v>
      </c>
      <c r="F131" s="8">
        <v>107000</v>
      </c>
      <c r="M131" s="8"/>
    </row>
    <row r="132" spans="5:13" x14ac:dyDescent="0.3">
      <c r="E132" s="7">
        <v>773</v>
      </c>
      <c r="F132" s="8">
        <v>107000</v>
      </c>
      <c r="M132" s="8"/>
    </row>
    <row r="133" spans="5:13" x14ac:dyDescent="0.3">
      <c r="E133" s="7">
        <v>1207</v>
      </c>
      <c r="F133" s="8">
        <v>107000</v>
      </c>
      <c r="M133" s="8"/>
    </row>
    <row r="134" spans="5:13" x14ac:dyDescent="0.3">
      <c r="E134" s="7">
        <v>75</v>
      </c>
      <c r="F134" s="8">
        <v>107400</v>
      </c>
      <c r="M134" s="8"/>
    </row>
    <row r="135" spans="5:13" x14ac:dyDescent="0.3">
      <c r="E135" s="7">
        <v>536</v>
      </c>
      <c r="F135" s="8">
        <v>107500</v>
      </c>
      <c r="M135" s="8"/>
    </row>
    <row r="136" spans="5:13" x14ac:dyDescent="0.3">
      <c r="E136" s="7">
        <v>1293</v>
      </c>
      <c r="F136" s="8">
        <v>107500</v>
      </c>
      <c r="M136" s="8"/>
    </row>
    <row r="137" spans="5:13" x14ac:dyDescent="0.3">
      <c r="E137" s="7">
        <v>789</v>
      </c>
      <c r="F137" s="8">
        <v>107900</v>
      </c>
      <c r="M137" s="8"/>
    </row>
    <row r="138" spans="5:13" x14ac:dyDescent="0.3">
      <c r="E138" s="7">
        <v>563</v>
      </c>
      <c r="F138" s="8">
        <v>108000</v>
      </c>
      <c r="M138" s="8"/>
    </row>
    <row r="139" spans="5:13" x14ac:dyDescent="0.3">
      <c r="E139" s="7">
        <v>403</v>
      </c>
      <c r="F139" s="8">
        <v>108000</v>
      </c>
      <c r="M139" s="8"/>
    </row>
    <row r="140" spans="5:13" x14ac:dyDescent="0.3">
      <c r="E140" s="7">
        <v>558</v>
      </c>
      <c r="F140" s="8">
        <v>108000</v>
      </c>
      <c r="M140" s="8"/>
    </row>
    <row r="141" spans="5:13" x14ac:dyDescent="0.3">
      <c r="E141" s="7">
        <v>652</v>
      </c>
      <c r="F141" s="8">
        <v>108000</v>
      </c>
      <c r="M141" s="8"/>
    </row>
    <row r="142" spans="5:13" x14ac:dyDescent="0.3">
      <c r="E142" s="7">
        <v>735</v>
      </c>
      <c r="F142" s="8">
        <v>108000</v>
      </c>
      <c r="M142" s="8"/>
    </row>
    <row r="143" spans="5:13" x14ac:dyDescent="0.3">
      <c r="E143" s="7">
        <v>694</v>
      </c>
      <c r="F143" s="8">
        <v>108480</v>
      </c>
      <c r="M143" s="8"/>
    </row>
    <row r="144" spans="5:13" x14ac:dyDescent="0.3">
      <c r="E144" s="7">
        <v>1346</v>
      </c>
      <c r="F144" s="8">
        <v>108500</v>
      </c>
      <c r="M144" s="8"/>
    </row>
    <row r="145" spans="5:13" x14ac:dyDescent="0.3">
      <c r="E145" s="7">
        <v>1164</v>
      </c>
      <c r="F145" s="8">
        <v>108959</v>
      </c>
      <c r="M145" s="8"/>
    </row>
    <row r="146" spans="5:13" x14ac:dyDescent="0.3">
      <c r="E146" s="7">
        <v>39</v>
      </c>
      <c r="F146" s="8">
        <v>109000</v>
      </c>
      <c r="M146" s="8"/>
    </row>
    <row r="147" spans="5:13" x14ac:dyDescent="0.3">
      <c r="E147" s="7">
        <v>395</v>
      </c>
      <c r="F147" s="8">
        <v>109000</v>
      </c>
      <c r="M147" s="8"/>
    </row>
    <row r="148" spans="5:13" x14ac:dyDescent="0.3">
      <c r="E148" s="7">
        <v>428</v>
      </c>
      <c r="F148" s="8">
        <v>109008</v>
      </c>
      <c r="M148" s="8"/>
    </row>
    <row r="149" spans="5:13" x14ac:dyDescent="0.3">
      <c r="E149" s="7">
        <v>678</v>
      </c>
      <c r="F149" s="8">
        <v>109500</v>
      </c>
      <c r="M149" s="8"/>
    </row>
    <row r="150" spans="5:13" x14ac:dyDescent="0.3">
      <c r="E150" s="7">
        <v>871</v>
      </c>
      <c r="F150" s="8">
        <v>109500</v>
      </c>
      <c r="M150" s="8"/>
    </row>
    <row r="151" spans="5:13" x14ac:dyDescent="0.3">
      <c r="E151" s="7">
        <v>827</v>
      </c>
      <c r="F151" s="8">
        <v>109500</v>
      </c>
      <c r="M151" s="8"/>
    </row>
    <row r="152" spans="5:13" x14ac:dyDescent="0.3">
      <c r="E152" s="7">
        <v>710</v>
      </c>
      <c r="F152" s="8">
        <v>109900</v>
      </c>
      <c r="M152" s="8"/>
    </row>
    <row r="153" spans="5:13" x14ac:dyDescent="0.3">
      <c r="E153" s="7">
        <v>802</v>
      </c>
      <c r="F153" s="8">
        <v>109900</v>
      </c>
      <c r="M153" s="8"/>
    </row>
    <row r="154" spans="5:13" x14ac:dyDescent="0.3">
      <c r="E154" s="7">
        <v>205</v>
      </c>
      <c r="F154" s="8">
        <v>110000</v>
      </c>
      <c r="M154" s="8"/>
    </row>
    <row r="155" spans="5:13" x14ac:dyDescent="0.3">
      <c r="E155" s="7">
        <v>53</v>
      </c>
      <c r="F155" s="8">
        <v>110000</v>
      </c>
      <c r="M155" s="8"/>
    </row>
    <row r="156" spans="5:13" x14ac:dyDescent="0.3">
      <c r="E156" s="7">
        <v>80</v>
      </c>
      <c r="F156" s="8">
        <v>110000</v>
      </c>
      <c r="M156" s="8"/>
    </row>
    <row r="157" spans="5:13" x14ac:dyDescent="0.3">
      <c r="E157" s="7">
        <v>460</v>
      </c>
      <c r="F157" s="8">
        <v>110000</v>
      </c>
      <c r="M157" s="8"/>
    </row>
    <row r="158" spans="5:13" x14ac:dyDescent="0.3">
      <c r="E158" s="7">
        <v>451</v>
      </c>
      <c r="F158" s="8">
        <v>110000</v>
      </c>
      <c r="M158" s="8"/>
    </row>
    <row r="159" spans="5:13" x14ac:dyDescent="0.3">
      <c r="E159" s="7">
        <v>440</v>
      </c>
      <c r="F159" s="8">
        <v>110000</v>
      </c>
      <c r="M159" s="8"/>
    </row>
    <row r="160" spans="5:13" x14ac:dyDescent="0.3">
      <c r="E160" s="7">
        <v>729</v>
      </c>
      <c r="F160" s="8">
        <v>110000</v>
      </c>
      <c r="M160" s="8"/>
    </row>
    <row r="161" spans="5:13" x14ac:dyDescent="0.3">
      <c r="E161" s="7">
        <v>663</v>
      </c>
      <c r="F161" s="8">
        <v>110000</v>
      </c>
      <c r="M161" s="8"/>
    </row>
    <row r="162" spans="5:13" x14ac:dyDescent="0.3">
      <c r="E162" s="7">
        <v>595</v>
      </c>
      <c r="F162" s="8">
        <v>110000</v>
      </c>
      <c r="M162" s="8"/>
    </row>
    <row r="163" spans="5:13" x14ac:dyDescent="0.3">
      <c r="E163" s="7">
        <v>798</v>
      </c>
      <c r="F163" s="8">
        <v>110000</v>
      </c>
      <c r="M163" s="8"/>
    </row>
    <row r="164" spans="5:13" x14ac:dyDescent="0.3">
      <c r="E164" s="7">
        <v>901</v>
      </c>
      <c r="F164" s="8">
        <v>110000</v>
      </c>
      <c r="M164" s="8"/>
    </row>
    <row r="165" spans="5:13" x14ac:dyDescent="0.3">
      <c r="E165" s="7">
        <v>979</v>
      </c>
      <c r="F165" s="8">
        <v>110000</v>
      </c>
      <c r="M165" s="8"/>
    </row>
    <row r="166" spans="5:13" x14ac:dyDescent="0.3">
      <c r="E166" s="7">
        <v>1357</v>
      </c>
      <c r="F166" s="8">
        <v>110000</v>
      </c>
      <c r="M166" s="8"/>
    </row>
    <row r="167" spans="5:13" x14ac:dyDescent="0.3">
      <c r="E167" s="7">
        <v>242</v>
      </c>
      <c r="F167" s="8">
        <v>110500</v>
      </c>
      <c r="M167" s="8"/>
    </row>
    <row r="168" spans="5:13" x14ac:dyDescent="0.3">
      <c r="E168" s="7">
        <v>1064</v>
      </c>
      <c r="F168" s="8">
        <v>110500</v>
      </c>
      <c r="M168" s="8"/>
    </row>
    <row r="169" spans="5:13" x14ac:dyDescent="0.3">
      <c r="E169" s="7">
        <v>1320</v>
      </c>
      <c r="F169" s="8">
        <v>111000</v>
      </c>
      <c r="M169" s="8"/>
    </row>
    <row r="170" spans="5:13" x14ac:dyDescent="0.3">
      <c r="E170" s="7">
        <v>538</v>
      </c>
      <c r="F170" s="8">
        <v>111250</v>
      </c>
      <c r="M170" s="8"/>
    </row>
    <row r="171" spans="5:13" x14ac:dyDescent="0.3">
      <c r="E171" s="7">
        <v>226</v>
      </c>
      <c r="F171" s="8">
        <v>112000</v>
      </c>
      <c r="M171" s="8"/>
    </row>
    <row r="172" spans="5:13" x14ac:dyDescent="0.3">
      <c r="E172" s="7">
        <v>203</v>
      </c>
      <c r="F172" s="8">
        <v>112000</v>
      </c>
      <c r="M172" s="8"/>
    </row>
    <row r="173" spans="5:13" x14ac:dyDescent="0.3">
      <c r="E173" s="7">
        <v>1123</v>
      </c>
      <c r="F173" s="8">
        <v>112000</v>
      </c>
      <c r="M173" s="8"/>
    </row>
    <row r="174" spans="5:13" x14ac:dyDescent="0.3">
      <c r="E174" s="7">
        <v>1384</v>
      </c>
      <c r="F174" s="8">
        <v>112000</v>
      </c>
      <c r="M174" s="8"/>
    </row>
    <row r="175" spans="5:13" x14ac:dyDescent="0.3">
      <c r="E175" s="7">
        <v>1449</v>
      </c>
      <c r="F175" s="8">
        <v>112000</v>
      </c>
      <c r="M175" s="8"/>
    </row>
    <row r="176" spans="5:13" x14ac:dyDescent="0.3">
      <c r="E176" s="7">
        <v>1408</v>
      </c>
      <c r="F176" s="8">
        <v>112000</v>
      </c>
      <c r="M176" s="8"/>
    </row>
    <row r="177" spans="5:13" x14ac:dyDescent="0.3">
      <c r="E177" s="7">
        <v>552</v>
      </c>
      <c r="F177" s="8">
        <v>112500</v>
      </c>
      <c r="M177" s="8"/>
    </row>
    <row r="178" spans="5:13" x14ac:dyDescent="0.3">
      <c r="E178" s="7">
        <v>1026</v>
      </c>
      <c r="F178" s="8">
        <v>112500</v>
      </c>
      <c r="M178" s="8"/>
    </row>
    <row r="179" spans="5:13" x14ac:dyDescent="0.3">
      <c r="E179" s="7">
        <v>240</v>
      </c>
      <c r="F179" s="8">
        <v>113000</v>
      </c>
      <c r="M179" s="8"/>
    </row>
    <row r="180" spans="5:13" x14ac:dyDescent="0.3">
      <c r="E180" s="7">
        <v>49</v>
      </c>
      <c r="F180" s="8">
        <v>113000</v>
      </c>
      <c r="M180" s="8"/>
    </row>
    <row r="181" spans="5:13" x14ac:dyDescent="0.3">
      <c r="E181" s="7">
        <v>501</v>
      </c>
      <c r="F181" s="8">
        <v>113000</v>
      </c>
      <c r="M181" s="8"/>
    </row>
    <row r="182" spans="5:13" x14ac:dyDescent="0.3">
      <c r="E182" s="7">
        <v>423</v>
      </c>
      <c r="F182" s="8">
        <v>113000</v>
      </c>
      <c r="M182" s="8"/>
    </row>
    <row r="183" spans="5:13" x14ac:dyDescent="0.3">
      <c r="E183" s="7">
        <v>556</v>
      </c>
      <c r="F183" s="8">
        <v>113000</v>
      </c>
      <c r="M183" s="8"/>
    </row>
    <row r="184" spans="5:13" x14ac:dyDescent="0.3">
      <c r="E184" s="7">
        <v>1213</v>
      </c>
      <c r="F184" s="8">
        <v>113000</v>
      </c>
      <c r="M184" s="8"/>
    </row>
    <row r="185" spans="5:13" x14ac:dyDescent="0.3">
      <c r="E185" s="7">
        <v>52</v>
      </c>
      <c r="F185" s="8">
        <v>114500</v>
      </c>
      <c r="M185" s="8"/>
    </row>
    <row r="186" spans="5:13" x14ac:dyDescent="0.3">
      <c r="E186" s="7">
        <v>774</v>
      </c>
      <c r="F186" s="8">
        <v>114500</v>
      </c>
      <c r="M186" s="8"/>
    </row>
    <row r="187" spans="5:13" x14ac:dyDescent="0.3">
      <c r="E187" s="7">
        <v>597</v>
      </c>
      <c r="F187" s="8">
        <v>114504</v>
      </c>
      <c r="M187" s="8"/>
    </row>
    <row r="188" spans="5:13" x14ac:dyDescent="0.3">
      <c r="E188" s="7">
        <v>150</v>
      </c>
      <c r="F188" s="8">
        <v>115000</v>
      </c>
      <c r="M188" s="8"/>
    </row>
    <row r="189" spans="5:13" x14ac:dyDescent="0.3">
      <c r="E189" s="7">
        <v>141</v>
      </c>
      <c r="F189" s="8">
        <v>115000</v>
      </c>
      <c r="M189" s="8"/>
    </row>
    <row r="190" spans="5:13" x14ac:dyDescent="0.3">
      <c r="E190" s="7">
        <v>109</v>
      </c>
      <c r="F190" s="8">
        <v>115000</v>
      </c>
      <c r="M190" s="8"/>
    </row>
    <row r="191" spans="5:13" x14ac:dyDescent="0.3">
      <c r="E191" s="7">
        <v>108</v>
      </c>
      <c r="F191" s="8">
        <v>115000</v>
      </c>
      <c r="M191" s="8"/>
    </row>
    <row r="192" spans="5:13" x14ac:dyDescent="0.3">
      <c r="E192" s="7">
        <v>414</v>
      </c>
      <c r="F192" s="8">
        <v>115000</v>
      </c>
      <c r="M192" s="8"/>
    </row>
    <row r="193" spans="5:13" x14ac:dyDescent="0.3">
      <c r="E193" s="7">
        <v>491</v>
      </c>
      <c r="F193" s="8">
        <v>115000</v>
      </c>
      <c r="M193" s="8"/>
    </row>
    <row r="194" spans="5:13" x14ac:dyDescent="0.3">
      <c r="E194" s="7">
        <v>407</v>
      </c>
      <c r="F194" s="8">
        <v>115000</v>
      </c>
      <c r="M194" s="8"/>
    </row>
    <row r="195" spans="5:13" x14ac:dyDescent="0.3">
      <c r="E195" s="7">
        <v>1221</v>
      </c>
      <c r="F195" s="8">
        <v>115000</v>
      </c>
      <c r="M195" s="8"/>
    </row>
    <row r="196" spans="5:13" x14ac:dyDescent="0.3">
      <c r="E196" s="7">
        <v>1178</v>
      </c>
      <c r="F196" s="8">
        <v>115000</v>
      </c>
      <c r="M196" s="8"/>
    </row>
    <row r="197" spans="5:13" x14ac:dyDescent="0.3">
      <c r="E197" s="7">
        <v>1295</v>
      </c>
      <c r="F197" s="8">
        <v>115000</v>
      </c>
      <c r="M197" s="8"/>
    </row>
    <row r="198" spans="5:13" x14ac:dyDescent="0.3">
      <c r="E198" s="7">
        <v>1126</v>
      </c>
      <c r="F198" s="8">
        <v>115000</v>
      </c>
      <c r="M198" s="8"/>
    </row>
    <row r="199" spans="5:13" x14ac:dyDescent="0.3">
      <c r="E199" s="7">
        <v>437</v>
      </c>
      <c r="F199" s="8">
        <v>116000</v>
      </c>
      <c r="M199" s="8"/>
    </row>
    <row r="200" spans="5:13" x14ac:dyDescent="0.3">
      <c r="E200" s="7">
        <v>873</v>
      </c>
      <c r="F200" s="8">
        <v>116000</v>
      </c>
      <c r="M200" s="8"/>
    </row>
    <row r="201" spans="5:13" x14ac:dyDescent="0.3">
      <c r="E201" s="7">
        <v>815</v>
      </c>
      <c r="F201" s="8">
        <v>116000</v>
      </c>
      <c r="M201" s="8"/>
    </row>
    <row r="202" spans="5:13" x14ac:dyDescent="0.3">
      <c r="E202" s="7">
        <v>1201</v>
      </c>
      <c r="F202" s="8">
        <v>116050</v>
      </c>
      <c r="M202" s="8"/>
    </row>
    <row r="203" spans="5:13" x14ac:dyDescent="0.3">
      <c r="E203" s="7">
        <v>961</v>
      </c>
      <c r="F203" s="8">
        <v>116500</v>
      </c>
      <c r="M203" s="8"/>
    </row>
    <row r="204" spans="5:13" x14ac:dyDescent="0.3">
      <c r="E204" s="7">
        <v>1149</v>
      </c>
      <c r="F204" s="8">
        <v>116900</v>
      </c>
      <c r="M204" s="8"/>
    </row>
    <row r="205" spans="5:13" x14ac:dyDescent="0.3">
      <c r="E205" s="7">
        <v>987</v>
      </c>
      <c r="F205" s="8">
        <v>117000</v>
      </c>
      <c r="M205" s="8"/>
    </row>
    <row r="206" spans="5:13" x14ac:dyDescent="0.3">
      <c r="E206" s="7">
        <v>1203</v>
      </c>
      <c r="F206" s="8">
        <v>117000</v>
      </c>
      <c r="M206" s="8"/>
    </row>
    <row r="207" spans="5:13" x14ac:dyDescent="0.3">
      <c r="E207" s="7">
        <v>1378</v>
      </c>
      <c r="F207" s="8">
        <v>117000</v>
      </c>
      <c r="M207" s="8"/>
    </row>
    <row r="208" spans="5:13" x14ac:dyDescent="0.3">
      <c r="E208" s="7">
        <v>1115</v>
      </c>
      <c r="F208" s="8">
        <v>117000</v>
      </c>
      <c r="M208" s="8"/>
    </row>
    <row r="209" spans="5:13" x14ac:dyDescent="0.3">
      <c r="E209" s="7">
        <v>932</v>
      </c>
      <c r="F209" s="8">
        <v>117500</v>
      </c>
      <c r="M209" s="8"/>
    </row>
    <row r="210" spans="5:13" x14ac:dyDescent="0.3">
      <c r="E210" s="7">
        <v>1133</v>
      </c>
      <c r="F210" s="8">
        <v>117500</v>
      </c>
      <c r="M210" s="8"/>
    </row>
    <row r="211" spans="5:13" x14ac:dyDescent="0.3">
      <c r="E211" s="7">
        <v>10</v>
      </c>
      <c r="F211" s="8">
        <v>118000</v>
      </c>
      <c r="M211" s="8"/>
    </row>
    <row r="212" spans="5:13" x14ac:dyDescent="0.3">
      <c r="E212" s="7">
        <v>364</v>
      </c>
      <c r="F212" s="8">
        <v>118000</v>
      </c>
      <c r="M212" s="8"/>
    </row>
    <row r="213" spans="5:13" x14ac:dyDescent="0.3">
      <c r="E213" s="7">
        <v>442</v>
      </c>
      <c r="F213" s="8">
        <v>118000</v>
      </c>
      <c r="M213" s="8"/>
    </row>
    <row r="214" spans="5:13" x14ac:dyDescent="0.3">
      <c r="E214" s="7">
        <v>1030</v>
      </c>
      <c r="F214" s="8">
        <v>118000</v>
      </c>
      <c r="M214" s="8"/>
    </row>
    <row r="215" spans="5:13" x14ac:dyDescent="0.3">
      <c r="E215" s="7">
        <v>805</v>
      </c>
      <c r="F215" s="8">
        <v>118000</v>
      </c>
      <c r="M215" s="8"/>
    </row>
    <row r="216" spans="5:13" x14ac:dyDescent="0.3">
      <c r="E216" s="7">
        <v>1124</v>
      </c>
      <c r="F216" s="8">
        <v>118000</v>
      </c>
      <c r="M216" s="8"/>
    </row>
    <row r="217" spans="5:13" x14ac:dyDescent="0.3">
      <c r="E217" s="7">
        <v>1121</v>
      </c>
      <c r="F217" s="8">
        <v>118400</v>
      </c>
      <c r="M217" s="8"/>
    </row>
    <row r="218" spans="5:13" x14ac:dyDescent="0.3">
      <c r="E218" s="7">
        <v>583</v>
      </c>
      <c r="F218" s="8">
        <v>118500</v>
      </c>
      <c r="M218" s="8"/>
    </row>
    <row r="219" spans="5:13" x14ac:dyDescent="0.3">
      <c r="E219" s="7">
        <v>576</v>
      </c>
      <c r="F219" s="8">
        <v>118500</v>
      </c>
      <c r="M219" s="8"/>
    </row>
    <row r="220" spans="5:13" x14ac:dyDescent="0.3">
      <c r="E220" s="7">
        <v>610</v>
      </c>
      <c r="F220" s="8">
        <v>118500</v>
      </c>
      <c r="M220" s="8"/>
    </row>
    <row r="221" spans="5:13" x14ac:dyDescent="0.3">
      <c r="E221" s="7">
        <v>884</v>
      </c>
      <c r="F221" s="8">
        <v>118500</v>
      </c>
      <c r="M221" s="8"/>
    </row>
    <row r="222" spans="5:13" x14ac:dyDescent="0.3">
      <c r="E222" s="7">
        <v>331</v>
      </c>
      <c r="F222" s="8">
        <v>119000</v>
      </c>
      <c r="M222" s="8"/>
    </row>
    <row r="223" spans="5:13" x14ac:dyDescent="0.3">
      <c r="E223" s="7">
        <v>438</v>
      </c>
      <c r="F223" s="8">
        <v>119000</v>
      </c>
      <c r="M223" s="8"/>
    </row>
    <row r="224" spans="5:13" x14ac:dyDescent="0.3">
      <c r="E224" s="7">
        <v>391</v>
      </c>
      <c r="F224" s="8">
        <v>119000</v>
      </c>
      <c r="M224" s="8"/>
    </row>
    <row r="225" spans="5:13" x14ac:dyDescent="0.3">
      <c r="E225" s="7">
        <v>1315</v>
      </c>
      <c r="F225" s="8">
        <v>119000</v>
      </c>
      <c r="M225" s="8"/>
    </row>
    <row r="226" spans="5:13" x14ac:dyDescent="0.3">
      <c r="E226" s="7">
        <v>1137</v>
      </c>
      <c r="F226" s="8">
        <v>119000</v>
      </c>
      <c r="M226" s="8"/>
    </row>
    <row r="227" spans="5:13" x14ac:dyDescent="0.3">
      <c r="E227" s="7">
        <v>1429</v>
      </c>
      <c r="F227" s="8">
        <v>119000</v>
      </c>
      <c r="M227" s="8"/>
    </row>
    <row r="228" spans="5:13" x14ac:dyDescent="0.3">
      <c r="E228" s="7">
        <v>1250</v>
      </c>
      <c r="F228" s="8">
        <v>119000</v>
      </c>
      <c r="M228" s="8"/>
    </row>
    <row r="229" spans="5:13" x14ac:dyDescent="0.3">
      <c r="E229" s="7">
        <v>1015</v>
      </c>
      <c r="F229" s="8">
        <v>119200</v>
      </c>
      <c r="M229" s="8"/>
    </row>
    <row r="230" spans="5:13" x14ac:dyDescent="0.3">
      <c r="E230" s="7">
        <v>449</v>
      </c>
      <c r="F230" s="8">
        <v>119500</v>
      </c>
      <c r="M230" s="8"/>
    </row>
    <row r="231" spans="5:13" x14ac:dyDescent="0.3">
      <c r="E231" s="7">
        <v>1292</v>
      </c>
      <c r="F231" s="8">
        <v>119500</v>
      </c>
      <c r="M231" s="8"/>
    </row>
    <row r="232" spans="5:13" x14ac:dyDescent="0.3">
      <c r="E232" s="7">
        <v>1102</v>
      </c>
      <c r="F232" s="8">
        <v>119500</v>
      </c>
      <c r="M232" s="8"/>
    </row>
    <row r="233" spans="5:13" x14ac:dyDescent="0.3">
      <c r="E233" s="7">
        <v>1177</v>
      </c>
      <c r="F233" s="8">
        <v>119500</v>
      </c>
      <c r="M233" s="8"/>
    </row>
    <row r="234" spans="5:13" x14ac:dyDescent="0.3">
      <c r="E234" s="7">
        <v>1035</v>
      </c>
      <c r="F234" s="8">
        <v>119750</v>
      </c>
      <c r="M234" s="8"/>
    </row>
    <row r="235" spans="5:13" x14ac:dyDescent="0.3">
      <c r="E235" s="7">
        <v>313</v>
      </c>
      <c r="F235" s="8">
        <v>119900</v>
      </c>
      <c r="M235" s="8"/>
    </row>
    <row r="236" spans="5:13" x14ac:dyDescent="0.3">
      <c r="E236" s="7">
        <v>952</v>
      </c>
      <c r="F236" s="8">
        <v>119900</v>
      </c>
      <c r="M236" s="8"/>
    </row>
    <row r="237" spans="5:13" x14ac:dyDescent="0.3">
      <c r="E237" s="7">
        <v>244</v>
      </c>
      <c r="F237" s="8">
        <v>120000</v>
      </c>
      <c r="M237" s="8"/>
    </row>
    <row r="238" spans="5:13" x14ac:dyDescent="0.3">
      <c r="E238" s="7">
        <v>500</v>
      </c>
      <c r="F238" s="8">
        <v>120000</v>
      </c>
      <c r="M238" s="8"/>
    </row>
    <row r="239" spans="5:13" x14ac:dyDescent="0.3">
      <c r="E239" s="7">
        <v>450</v>
      </c>
      <c r="F239" s="8">
        <v>120000</v>
      </c>
      <c r="M239" s="8"/>
    </row>
    <row r="240" spans="5:13" x14ac:dyDescent="0.3">
      <c r="E240" s="7">
        <v>572</v>
      </c>
      <c r="F240" s="8">
        <v>120000</v>
      </c>
      <c r="M240" s="8"/>
    </row>
    <row r="241" spans="5:13" x14ac:dyDescent="0.3">
      <c r="E241" s="7">
        <v>1184</v>
      </c>
      <c r="F241" s="8">
        <v>120000</v>
      </c>
      <c r="M241" s="8"/>
    </row>
    <row r="242" spans="5:13" x14ac:dyDescent="0.3">
      <c r="E242" s="7">
        <v>1401</v>
      </c>
      <c r="F242" s="8">
        <v>120000</v>
      </c>
      <c r="M242" s="8"/>
    </row>
    <row r="243" spans="5:13" x14ac:dyDescent="0.3">
      <c r="E243" s="7">
        <v>269</v>
      </c>
      <c r="F243" s="8">
        <v>120500</v>
      </c>
      <c r="M243" s="8"/>
    </row>
    <row r="244" spans="5:13" x14ac:dyDescent="0.3">
      <c r="E244" s="7">
        <v>726</v>
      </c>
      <c r="F244" s="8">
        <v>120500</v>
      </c>
      <c r="M244" s="8"/>
    </row>
    <row r="245" spans="5:13" x14ac:dyDescent="0.3">
      <c r="E245" s="7">
        <v>1154</v>
      </c>
      <c r="F245" s="8">
        <v>120500</v>
      </c>
      <c r="M245" s="8"/>
    </row>
    <row r="246" spans="5:13" x14ac:dyDescent="0.3">
      <c r="E246" s="7">
        <v>1437</v>
      </c>
      <c r="F246" s="8">
        <v>120500</v>
      </c>
      <c r="M246" s="8"/>
    </row>
    <row r="247" spans="5:13" x14ac:dyDescent="0.3">
      <c r="E247" s="7">
        <v>1444</v>
      </c>
      <c r="F247" s="8">
        <v>121000</v>
      </c>
      <c r="M247" s="8"/>
    </row>
    <row r="248" spans="5:13" x14ac:dyDescent="0.3">
      <c r="E248" s="7">
        <v>561</v>
      </c>
      <c r="F248" s="8">
        <v>121500</v>
      </c>
      <c r="M248" s="8"/>
    </row>
    <row r="249" spans="5:13" x14ac:dyDescent="0.3">
      <c r="E249" s="7">
        <v>996</v>
      </c>
      <c r="F249" s="8">
        <v>121600</v>
      </c>
      <c r="M249" s="8"/>
    </row>
    <row r="250" spans="5:13" x14ac:dyDescent="0.3">
      <c r="E250" s="7">
        <v>151</v>
      </c>
      <c r="F250" s="8">
        <v>122000</v>
      </c>
      <c r="M250" s="8"/>
    </row>
    <row r="251" spans="5:13" x14ac:dyDescent="0.3">
      <c r="E251" s="7">
        <v>289</v>
      </c>
      <c r="F251" s="8">
        <v>122000</v>
      </c>
      <c r="M251" s="8"/>
    </row>
    <row r="252" spans="5:13" x14ac:dyDescent="0.3">
      <c r="E252" s="7">
        <v>1350</v>
      </c>
      <c r="F252" s="8">
        <v>122000</v>
      </c>
      <c r="M252" s="8"/>
    </row>
    <row r="253" spans="5:13" x14ac:dyDescent="0.3">
      <c r="E253" s="7">
        <v>1267</v>
      </c>
      <c r="F253" s="8">
        <v>122000</v>
      </c>
      <c r="M253" s="8"/>
    </row>
    <row r="254" spans="5:13" x14ac:dyDescent="0.3">
      <c r="E254" s="7">
        <v>433</v>
      </c>
      <c r="F254" s="8">
        <v>122500</v>
      </c>
      <c r="M254" s="8"/>
    </row>
    <row r="255" spans="5:13" x14ac:dyDescent="0.3">
      <c r="E255" s="7">
        <v>1417</v>
      </c>
      <c r="F255" s="8">
        <v>122500</v>
      </c>
      <c r="M255" s="8"/>
    </row>
    <row r="256" spans="5:13" x14ac:dyDescent="0.3">
      <c r="E256" s="7">
        <v>891</v>
      </c>
      <c r="F256" s="8">
        <v>122900</v>
      </c>
      <c r="M256" s="8"/>
    </row>
    <row r="257" spans="5:13" x14ac:dyDescent="0.3">
      <c r="E257" s="7">
        <v>397</v>
      </c>
      <c r="F257" s="8">
        <v>123000</v>
      </c>
      <c r="M257" s="8"/>
    </row>
    <row r="258" spans="5:13" x14ac:dyDescent="0.3">
      <c r="E258" s="7">
        <v>374</v>
      </c>
      <c r="F258" s="8">
        <v>123000</v>
      </c>
      <c r="M258" s="8"/>
    </row>
    <row r="259" spans="5:13" x14ac:dyDescent="0.3">
      <c r="E259" s="7">
        <v>1393</v>
      </c>
      <c r="F259" s="8">
        <v>123000</v>
      </c>
      <c r="M259" s="8"/>
    </row>
    <row r="260" spans="5:13" x14ac:dyDescent="0.3">
      <c r="E260" s="7">
        <v>1341</v>
      </c>
      <c r="F260" s="8">
        <v>123000</v>
      </c>
      <c r="M260" s="8"/>
    </row>
    <row r="261" spans="5:13" x14ac:dyDescent="0.3">
      <c r="E261" s="7">
        <v>698</v>
      </c>
      <c r="F261" s="8">
        <v>123500</v>
      </c>
      <c r="M261" s="8"/>
    </row>
    <row r="262" spans="5:13" x14ac:dyDescent="0.3">
      <c r="E262" s="7">
        <v>90</v>
      </c>
      <c r="F262" s="8">
        <v>123600</v>
      </c>
      <c r="M262" s="8"/>
    </row>
    <row r="263" spans="5:13" x14ac:dyDescent="0.3">
      <c r="E263" s="7">
        <v>631</v>
      </c>
      <c r="F263" s="8">
        <v>124000</v>
      </c>
      <c r="M263" s="8"/>
    </row>
    <row r="264" spans="5:13" x14ac:dyDescent="0.3">
      <c r="E264" s="7">
        <v>465</v>
      </c>
      <c r="F264" s="8">
        <v>124000</v>
      </c>
      <c r="M264" s="8"/>
    </row>
    <row r="265" spans="5:13" x14ac:dyDescent="0.3">
      <c r="E265" s="7">
        <v>957</v>
      </c>
      <c r="F265" s="8">
        <v>124000</v>
      </c>
      <c r="M265" s="8"/>
    </row>
    <row r="266" spans="5:13" x14ac:dyDescent="0.3">
      <c r="E266" s="7">
        <v>1392</v>
      </c>
      <c r="F266" s="8">
        <v>124000</v>
      </c>
      <c r="M266" s="8"/>
    </row>
    <row r="267" spans="5:13" x14ac:dyDescent="0.3">
      <c r="E267" s="7">
        <v>1151</v>
      </c>
      <c r="F267" s="8">
        <v>124000</v>
      </c>
      <c r="M267" s="8"/>
    </row>
    <row r="268" spans="5:13" x14ac:dyDescent="0.3">
      <c r="E268" s="7">
        <v>1419</v>
      </c>
      <c r="F268" s="8">
        <v>124000</v>
      </c>
      <c r="M268" s="8"/>
    </row>
    <row r="269" spans="5:13" x14ac:dyDescent="0.3">
      <c r="E269" s="7">
        <v>275</v>
      </c>
      <c r="F269" s="8">
        <v>124500</v>
      </c>
      <c r="M269" s="8"/>
    </row>
    <row r="270" spans="5:13" x14ac:dyDescent="0.3">
      <c r="E270" s="7">
        <v>510</v>
      </c>
      <c r="F270" s="8">
        <v>124500</v>
      </c>
      <c r="M270" s="8"/>
    </row>
    <row r="271" spans="5:13" x14ac:dyDescent="0.3">
      <c r="E271" s="7">
        <v>506</v>
      </c>
      <c r="F271" s="8">
        <v>124500</v>
      </c>
      <c r="M271" s="8"/>
    </row>
    <row r="272" spans="5:13" x14ac:dyDescent="0.3">
      <c r="E272" s="7">
        <v>723</v>
      </c>
      <c r="F272" s="8">
        <v>124500</v>
      </c>
      <c r="M272" s="8"/>
    </row>
    <row r="273" spans="5:13" x14ac:dyDescent="0.3">
      <c r="E273" s="7">
        <v>60</v>
      </c>
      <c r="F273" s="8">
        <v>124900</v>
      </c>
      <c r="M273" s="8"/>
    </row>
    <row r="274" spans="5:13" x14ac:dyDescent="0.3">
      <c r="E274" s="7">
        <v>946</v>
      </c>
      <c r="F274" s="8">
        <v>124900</v>
      </c>
      <c r="M274" s="8"/>
    </row>
    <row r="275" spans="5:13" x14ac:dyDescent="0.3">
      <c r="E275" s="7">
        <v>155</v>
      </c>
      <c r="F275" s="8">
        <v>125000</v>
      </c>
      <c r="M275" s="8"/>
    </row>
    <row r="276" spans="5:13" x14ac:dyDescent="0.3">
      <c r="E276" s="7">
        <v>229</v>
      </c>
      <c r="F276" s="8">
        <v>125000</v>
      </c>
      <c r="M276" s="8"/>
    </row>
    <row r="277" spans="5:13" x14ac:dyDescent="0.3">
      <c r="E277" s="7">
        <v>145</v>
      </c>
      <c r="F277" s="8">
        <v>125000</v>
      </c>
      <c r="M277" s="8"/>
    </row>
    <row r="278" spans="5:13" x14ac:dyDescent="0.3">
      <c r="E278" s="7">
        <v>373</v>
      </c>
      <c r="F278" s="8">
        <v>125000</v>
      </c>
      <c r="M278" s="8"/>
    </row>
    <row r="279" spans="5:13" x14ac:dyDescent="0.3">
      <c r="E279" s="7">
        <v>549</v>
      </c>
      <c r="F279" s="8">
        <v>125000</v>
      </c>
      <c r="M279" s="8"/>
    </row>
    <row r="280" spans="5:13" x14ac:dyDescent="0.3">
      <c r="E280" s="7">
        <v>388</v>
      </c>
      <c r="F280" s="8">
        <v>125000</v>
      </c>
      <c r="M280" s="8"/>
    </row>
    <row r="281" spans="5:13" x14ac:dyDescent="0.3">
      <c r="E281" s="7">
        <v>986</v>
      </c>
      <c r="F281" s="8">
        <v>125000</v>
      </c>
      <c r="M281" s="8"/>
    </row>
    <row r="282" spans="5:13" x14ac:dyDescent="0.3">
      <c r="E282" s="7">
        <v>1216</v>
      </c>
      <c r="F282" s="8">
        <v>125000</v>
      </c>
      <c r="M282" s="8"/>
    </row>
    <row r="283" spans="5:13" x14ac:dyDescent="0.3">
      <c r="E283" s="7">
        <v>1193</v>
      </c>
      <c r="F283" s="8">
        <v>125000</v>
      </c>
      <c r="M283" s="8"/>
    </row>
    <row r="284" spans="5:13" x14ac:dyDescent="0.3">
      <c r="E284" s="7">
        <v>1335</v>
      </c>
      <c r="F284" s="8">
        <v>125000</v>
      </c>
      <c r="M284" s="8"/>
    </row>
    <row r="285" spans="5:13" x14ac:dyDescent="0.3">
      <c r="E285" s="7">
        <v>905</v>
      </c>
      <c r="F285" s="8">
        <v>125500</v>
      </c>
      <c r="M285" s="8"/>
    </row>
    <row r="286" spans="5:13" x14ac:dyDescent="0.3">
      <c r="E286" s="7">
        <v>1386</v>
      </c>
      <c r="F286" s="8">
        <v>125500</v>
      </c>
      <c r="M286" s="8"/>
    </row>
    <row r="287" spans="5:13" x14ac:dyDescent="0.3">
      <c r="E287" s="7">
        <v>1409</v>
      </c>
      <c r="F287" s="8">
        <v>125500</v>
      </c>
      <c r="M287" s="8"/>
    </row>
    <row r="288" spans="5:13" x14ac:dyDescent="0.3">
      <c r="E288" s="7">
        <v>1334</v>
      </c>
      <c r="F288" s="8">
        <v>125500</v>
      </c>
      <c r="M288" s="8"/>
    </row>
    <row r="289" spans="5:13" x14ac:dyDescent="0.3">
      <c r="E289" s="7">
        <v>419</v>
      </c>
      <c r="F289" s="8">
        <v>126000</v>
      </c>
      <c r="M289" s="8"/>
    </row>
    <row r="290" spans="5:13" x14ac:dyDescent="0.3">
      <c r="E290" s="7">
        <v>1080</v>
      </c>
      <c r="F290" s="8">
        <v>126000</v>
      </c>
      <c r="M290" s="8"/>
    </row>
    <row r="291" spans="5:13" x14ac:dyDescent="0.3">
      <c r="E291" s="7">
        <v>324</v>
      </c>
      <c r="F291" s="8">
        <v>126175</v>
      </c>
      <c r="M291" s="8"/>
    </row>
    <row r="292" spans="5:13" x14ac:dyDescent="0.3">
      <c r="E292" s="7">
        <v>84</v>
      </c>
      <c r="F292" s="8">
        <v>126500</v>
      </c>
      <c r="M292" s="8"/>
    </row>
    <row r="293" spans="5:13" x14ac:dyDescent="0.3">
      <c r="E293" s="7">
        <v>50</v>
      </c>
      <c r="F293" s="8">
        <v>127000</v>
      </c>
      <c r="M293" s="8"/>
    </row>
    <row r="294" spans="5:13" x14ac:dyDescent="0.3">
      <c r="E294" s="7">
        <v>195</v>
      </c>
      <c r="F294" s="8">
        <v>127000</v>
      </c>
      <c r="M294" s="8"/>
    </row>
    <row r="295" spans="5:13" x14ac:dyDescent="0.3">
      <c r="E295" s="7">
        <v>78</v>
      </c>
      <c r="F295" s="8">
        <v>127000</v>
      </c>
      <c r="M295" s="8"/>
    </row>
    <row r="296" spans="5:13" x14ac:dyDescent="0.3">
      <c r="E296" s="7">
        <v>185</v>
      </c>
      <c r="F296" s="8">
        <v>127000</v>
      </c>
      <c r="M296" s="8"/>
    </row>
    <row r="297" spans="5:13" x14ac:dyDescent="0.3">
      <c r="E297" s="7">
        <v>381</v>
      </c>
      <c r="F297" s="8">
        <v>127000</v>
      </c>
      <c r="M297" s="8"/>
    </row>
    <row r="298" spans="5:13" x14ac:dyDescent="0.3">
      <c r="E298" s="7">
        <v>1097</v>
      </c>
      <c r="F298" s="8">
        <v>127000</v>
      </c>
      <c r="M298" s="8"/>
    </row>
    <row r="299" spans="5:13" x14ac:dyDescent="0.3">
      <c r="E299" s="7">
        <v>856</v>
      </c>
      <c r="F299" s="8">
        <v>127000</v>
      </c>
      <c r="M299" s="8"/>
    </row>
    <row r="300" spans="5:13" x14ac:dyDescent="0.3">
      <c r="E300" s="7">
        <v>1230</v>
      </c>
      <c r="F300" s="8">
        <v>127000</v>
      </c>
      <c r="M300" s="8"/>
    </row>
    <row r="301" spans="5:13" x14ac:dyDescent="0.3">
      <c r="E301" s="7">
        <v>1368</v>
      </c>
      <c r="F301" s="8">
        <v>127000</v>
      </c>
      <c r="M301" s="8"/>
    </row>
    <row r="302" spans="5:13" x14ac:dyDescent="0.3">
      <c r="E302" s="7">
        <v>166</v>
      </c>
      <c r="F302" s="8">
        <v>127500</v>
      </c>
      <c r="M302" s="8"/>
    </row>
    <row r="303" spans="5:13" x14ac:dyDescent="0.3">
      <c r="E303" s="7">
        <v>446</v>
      </c>
      <c r="F303" s="8">
        <v>127500</v>
      </c>
      <c r="M303" s="8"/>
    </row>
    <row r="304" spans="5:13" x14ac:dyDescent="0.3">
      <c r="E304" s="7">
        <v>955</v>
      </c>
      <c r="F304" s="8">
        <v>127500</v>
      </c>
      <c r="M304" s="8"/>
    </row>
    <row r="305" spans="5:13" x14ac:dyDescent="0.3">
      <c r="E305" s="7">
        <v>761</v>
      </c>
      <c r="F305" s="8">
        <v>127500</v>
      </c>
      <c r="M305" s="8"/>
    </row>
    <row r="306" spans="5:13" x14ac:dyDescent="0.3">
      <c r="E306" s="7">
        <v>1422</v>
      </c>
      <c r="F306" s="8">
        <v>127500</v>
      </c>
      <c r="M306" s="8"/>
    </row>
    <row r="307" spans="5:13" x14ac:dyDescent="0.3">
      <c r="E307" s="7">
        <v>1256</v>
      </c>
      <c r="F307" s="8">
        <v>127500</v>
      </c>
      <c r="M307" s="8"/>
    </row>
    <row r="308" spans="5:13" x14ac:dyDescent="0.3">
      <c r="E308" s="7">
        <v>127</v>
      </c>
      <c r="F308" s="8">
        <v>128000</v>
      </c>
      <c r="M308" s="8"/>
    </row>
    <row r="309" spans="5:13" x14ac:dyDescent="0.3">
      <c r="E309" s="7">
        <v>532</v>
      </c>
      <c r="F309" s="8">
        <v>128000</v>
      </c>
      <c r="M309" s="8"/>
    </row>
    <row r="310" spans="5:13" x14ac:dyDescent="0.3">
      <c r="E310" s="7">
        <v>566</v>
      </c>
      <c r="F310" s="8">
        <v>128000</v>
      </c>
      <c r="M310" s="8"/>
    </row>
    <row r="311" spans="5:13" x14ac:dyDescent="0.3">
      <c r="E311" s="7">
        <v>906</v>
      </c>
      <c r="F311" s="8">
        <v>128000</v>
      </c>
      <c r="M311" s="8"/>
    </row>
    <row r="312" spans="5:13" x14ac:dyDescent="0.3">
      <c r="E312" s="7">
        <v>836</v>
      </c>
      <c r="F312" s="8">
        <v>128000</v>
      </c>
      <c r="M312" s="8"/>
    </row>
    <row r="313" spans="5:13" x14ac:dyDescent="0.3">
      <c r="E313" s="7">
        <v>785</v>
      </c>
      <c r="F313" s="8">
        <v>128000</v>
      </c>
      <c r="M313" s="8"/>
    </row>
    <row r="314" spans="5:13" x14ac:dyDescent="0.3">
      <c r="E314" s="7">
        <v>1099</v>
      </c>
      <c r="F314" s="8">
        <v>128000</v>
      </c>
      <c r="M314" s="8"/>
    </row>
    <row r="315" spans="5:13" x14ac:dyDescent="0.3">
      <c r="E315" s="7">
        <v>234</v>
      </c>
      <c r="F315" s="8">
        <v>128200</v>
      </c>
      <c r="M315" s="8"/>
    </row>
    <row r="316" spans="5:13" x14ac:dyDescent="0.3">
      <c r="E316" s="7">
        <v>171</v>
      </c>
      <c r="F316" s="8">
        <v>128500</v>
      </c>
      <c r="M316" s="8"/>
    </row>
    <row r="317" spans="5:13" x14ac:dyDescent="0.3">
      <c r="E317" s="7">
        <v>720</v>
      </c>
      <c r="F317" s="8">
        <v>128500</v>
      </c>
      <c r="M317" s="8"/>
    </row>
    <row r="318" spans="5:13" x14ac:dyDescent="0.3">
      <c r="E318" s="7">
        <v>680</v>
      </c>
      <c r="F318" s="8">
        <v>128500</v>
      </c>
      <c r="M318" s="8"/>
    </row>
    <row r="319" spans="5:13" x14ac:dyDescent="0.3">
      <c r="E319" s="7">
        <v>1340</v>
      </c>
      <c r="F319" s="8">
        <v>128500</v>
      </c>
      <c r="M319" s="8"/>
    </row>
    <row r="320" spans="5:13" x14ac:dyDescent="0.3">
      <c r="E320" s="7">
        <v>1262</v>
      </c>
      <c r="F320" s="8">
        <v>128900</v>
      </c>
      <c r="M320" s="8"/>
    </row>
    <row r="321" spans="5:13" x14ac:dyDescent="0.3">
      <c r="E321" s="7">
        <v>100</v>
      </c>
      <c r="F321" s="8">
        <v>128950</v>
      </c>
      <c r="M321" s="8"/>
    </row>
    <row r="322" spans="5:13" x14ac:dyDescent="0.3">
      <c r="E322" s="7">
        <v>667</v>
      </c>
      <c r="F322" s="8">
        <v>129000</v>
      </c>
      <c r="M322" s="8"/>
    </row>
    <row r="323" spans="5:13" x14ac:dyDescent="0.3">
      <c r="E323" s="7">
        <v>714</v>
      </c>
      <c r="F323" s="8">
        <v>129000</v>
      </c>
      <c r="M323" s="8"/>
    </row>
    <row r="324" spans="5:13" x14ac:dyDescent="0.3">
      <c r="E324" s="7">
        <v>396</v>
      </c>
      <c r="F324" s="8">
        <v>129000</v>
      </c>
      <c r="M324" s="8"/>
    </row>
    <row r="325" spans="5:13" x14ac:dyDescent="0.3">
      <c r="E325" s="7">
        <v>868</v>
      </c>
      <c r="F325" s="8">
        <v>129000</v>
      </c>
      <c r="M325" s="8"/>
    </row>
    <row r="326" spans="5:13" x14ac:dyDescent="0.3">
      <c r="E326" s="7">
        <v>951</v>
      </c>
      <c r="F326" s="8">
        <v>129000</v>
      </c>
      <c r="M326" s="8"/>
    </row>
    <row r="327" spans="5:13" x14ac:dyDescent="0.3">
      <c r="E327" s="7">
        <v>1095</v>
      </c>
      <c r="F327" s="8">
        <v>129000</v>
      </c>
      <c r="M327" s="8"/>
    </row>
    <row r="328" spans="5:13" x14ac:dyDescent="0.3">
      <c r="E328" s="7">
        <v>1163</v>
      </c>
      <c r="F328" s="8">
        <v>129000</v>
      </c>
      <c r="M328" s="8"/>
    </row>
    <row r="329" spans="5:13" x14ac:dyDescent="0.3">
      <c r="E329" s="7">
        <v>1446</v>
      </c>
      <c r="F329" s="8">
        <v>129000</v>
      </c>
      <c r="M329" s="8"/>
    </row>
    <row r="330" spans="5:13" x14ac:dyDescent="0.3">
      <c r="E330" s="7">
        <v>11</v>
      </c>
      <c r="F330" s="8">
        <v>129500</v>
      </c>
      <c r="M330" s="8"/>
    </row>
    <row r="331" spans="5:13" x14ac:dyDescent="0.3">
      <c r="E331" s="7">
        <v>72</v>
      </c>
      <c r="F331" s="8">
        <v>129500</v>
      </c>
      <c r="M331" s="8"/>
    </row>
    <row r="332" spans="5:13" x14ac:dyDescent="0.3">
      <c r="E332" s="7">
        <v>548</v>
      </c>
      <c r="F332" s="8">
        <v>129500</v>
      </c>
      <c r="M332" s="8"/>
    </row>
    <row r="333" spans="5:13" x14ac:dyDescent="0.3">
      <c r="E333" s="7">
        <v>1249</v>
      </c>
      <c r="F333" s="8">
        <v>129500</v>
      </c>
      <c r="M333" s="8"/>
    </row>
    <row r="334" spans="5:13" x14ac:dyDescent="0.3">
      <c r="E334" s="7">
        <v>9</v>
      </c>
      <c r="F334" s="8">
        <v>129900</v>
      </c>
      <c r="M334" s="8"/>
    </row>
    <row r="335" spans="5:13" x14ac:dyDescent="0.3">
      <c r="E335" s="7">
        <v>24</v>
      </c>
      <c r="F335" s="8">
        <v>129900</v>
      </c>
      <c r="M335" s="8"/>
    </row>
    <row r="336" spans="5:13" x14ac:dyDescent="0.3">
      <c r="E336" s="7">
        <v>513</v>
      </c>
      <c r="F336" s="8">
        <v>129900</v>
      </c>
      <c r="M336" s="8"/>
    </row>
    <row r="337" spans="5:13" x14ac:dyDescent="0.3">
      <c r="E337" s="7">
        <v>1113</v>
      </c>
      <c r="F337" s="8">
        <v>129900</v>
      </c>
      <c r="M337" s="8"/>
    </row>
    <row r="338" spans="5:13" x14ac:dyDescent="0.3">
      <c r="E338" s="7">
        <v>55</v>
      </c>
      <c r="F338" s="8">
        <v>130000</v>
      </c>
      <c r="M338" s="8"/>
    </row>
    <row r="339" spans="5:13" x14ac:dyDescent="0.3">
      <c r="E339" s="7">
        <v>194</v>
      </c>
      <c r="F339" s="8">
        <v>130000</v>
      </c>
      <c r="M339" s="8"/>
    </row>
    <row r="340" spans="5:13" x14ac:dyDescent="0.3">
      <c r="E340" s="7">
        <v>359</v>
      </c>
      <c r="F340" s="8">
        <v>130000</v>
      </c>
      <c r="M340" s="8"/>
    </row>
    <row r="341" spans="5:13" x14ac:dyDescent="0.3">
      <c r="E341" s="7">
        <v>264</v>
      </c>
      <c r="F341" s="8">
        <v>130000</v>
      </c>
      <c r="M341" s="8"/>
    </row>
    <row r="342" spans="5:13" x14ac:dyDescent="0.3">
      <c r="E342" s="7">
        <v>146</v>
      </c>
      <c r="F342" s="8">
        <v>130000</v>
      </c>
      <c r="M342" s="8"/>
    </row>
    <row r="343" spans="5:13" x14ac:dyDescent="0.3">
      <c r="E343" s="7">
        <v>587</v>
      </c>
      <c r="F343" s="8">
        <v>130000</v>
      </c>
      <c r="M343" s="8"/>
    </row>
    <row r="344" spans="5:13" x14ac:dyDescent="0.3">
      <c r="E344" s="7">
        <v>499</v>
      </c>
      <c r="F344" s="8">
        <v>130000</v>
      </c>
      <c r="M344" s="8"/>
    </row>
    <row r="345" spans="5:13" x14ac:dyDescent="0.3">
      <c r="E345" s="7">
        <v>1305</v>
      </c>
      <c r="F345" s="8">
        <v>130000</v>
      </c>
      <c r="M345" s="8"/>
    </row>
    <row r="346" spans="5:13" x14ac:dyDescent="0.3">
      <c r="E346" s="7">
        <v>1235</v>
      </c>
      <c r="F346" s="8">
        <v>130000</v>
      </c>
      <c r="M346" s="8"/>
    </row>
    <row r="347" spans="5:13" x14ac:dyDescent="0.3">
      <c r="E347" s="7">
        <v>1118</v>
      </c>
      <c r="F347" s="8">
        <v>130000</v>
      </c>
      <c r="M347" s="8"/>
    </row>
    <row r="348" spans="5:13" x14ac:dyDescent="0.3">
      <c r="E348" s="7">
        <v>1253</v>
      </c>
      <c r="F348" s="8">
        <v>130000</v>
      </c>
      <c r="M348" s="8"/>
    </row>
    <row r="349" spans="5:13" x14ac:dyDescent="0.3">
      <c r="E349" s="7">
        <v>44</v>
      </c>
      <c r="F349" s="8">
        <v>130250</v>
      </c>
      <c r="M349" s="8"/>
    </row>
    <row r="350" spans="5:13" x14ac:dyDescent="0.3">
      <c r="E350" s="7">
        <v>715</v>
      </c>
      <c r="F350" s="8">
        <v>130500</v>
      </c>
      <c r="M350" s="8"/>
    </row>
    <row r="351" spans="5:13" x14ac:dyDescent="0.3">
      <c r="E351" s="7">
        <v>840</v>
      </c>
      <c r="F351" s="8">
        <v>130500</v>
      </c>
      <c r="M351" s="8"/>
    </row>
    <row r="352" spans="5:13" x14ac:dyDescent="0.3">
      <c r="E352" s="7">
        <v>1328</v>
      </c>
      <c r="F352" s="8">
        <v>130500</v>
      </c>
      <c r="M352" s="8"/>
    </row>
    <row r="353" spans="5:13" x14ac:dyDescent="0.3">
      <c r="E353" s="7">
        <v>293</v>
      </c>
      <c r="F353" s="8">
        <v>131000</v>
      </c>
      <c r="M353" s="8"/>
    </row>
    <row r="354" spans="5:13" x14ac:dyDescent="0.3">
      <c r="E354" s="7">
        <v>909</v>
      </c>
      <c r="F354" s="8">
        <v>131000</v>
      </c>
      <c r="M354" s="8"/>
    </row>
    <row r="355" spans="5:13" x14ac:dyDescent="0.3">
      <c r="E355" s="7">
        <v>1390</v>
      </c>
      <c r="F355" s="8">
        <v>131000</v>
      </c>
      <c r="M355" s="8"/>
    </row>
    <row r="356" spans="5:13" x14ac:dyDescent="0.3">
      <c r="E356" s="7">
        <v>734</v>
      </c>
      <c r="F356" s="8">
        <v>131400</v>
      </c>
      <c r="M356" s="8"/>
    </row>
    <row r="357" spans="5:13" x14ac:dyDescent="0.3">
      <c r="E357" s="7">
        <v>580</v>
      </c>
      <c r="F357" s="8">
        <v>131500</v>
      </c>
      <c r="M357" s="8"/>
    </row>
    <row r="358" spans="5:13" x14ac:dyDescent="0.3">
      <c r="E358" s="7">
        <v>862</v>
      </c>
      <c r="F358" s="8">
        <v>131500</v>
      </c>
      <c r="M358" s="8"/>
    </row>
    <row r="359" spans="5:13" x14ac:dyDescent="0.3">
      <c r="E359" s="7">
        <v>851</v>
      </c>
      <c r="F359" s="8">
        <v>131500</v>
      </c>
      <c r="M359" s="8"/>
    </row>
    <row r="360" spans="5:13" x14ac:dyDescent="0.3">
      <c r="E360" s="7">
        <v>16</v>
      </c>
      <c r="F360" s="8">
        <v>132000</v>
      </c>
      <c r="M360" s="8"/>
    </row>
    <row r="361" spans="5:13" x14ac:dyDescent="0.3">
      <c r="E361" s="7">
        <v>312</v>
      </c>
      <c r="F361" s="8">
        <v>132000</v>
      </c>
      <c r="M361" s="8"/>
    </row>
    <row r="362" spans="5:13" x14ac:dyDescent="0.3">
      <c r="E362" s="7">
        <v>527</v>
      </c>
      <c r="F362" s="8">
        <v>132000</v>
      </c>
      <c r="M362" s="8"/>
    </row>
    <row r="363" spans="5:13" x14ac:dyDescent="0.3">
      <c r="E363" s="7">
        <v>369</v>
      </c>
      <c r="F363" s="8">
        <v>132000</v>
      </c>
      <c r="M363" s="8"/>
    </row>
    <row r="364" spans="5:13" x14ac:dyDescent="0.3">
      <c r="E364" s="7">
        <v>958</v>
      </c>
      <c r="F364" s="8">
        <v>132000</v>
      </c>
      <c r="M364" s="8"/>
    </row>
    <row r="365" spans="5:13" x14ac:dyDescent="0.3">
      <c r="E365" s="7">
        <v>741</v>
      </c>
      <c r="F365" s="8">
        <v>132000</v>
      </c>
      <c r="M365" s="8"/>
    </row>
    <row r="366" spans="5:13" x14ac:dyDescent="0.3">
      <c r="E366" s="7">
        <v>877</v>
      </c>
      <c r="F366" s="8">
        <v>132250</v>
      </c>
      <c r="M366" s="8"/>
    </row>
    <row r="367" spans="5:13" x14ac:dyDescent="0.3">
      <c r="E367" s="7">
        <v>485</v>
      </c>
      <c r="F367" s="8">
        <v>132500</v>
      </c>
      <c r="M367" s="8"/>
    </row>
    <row r="368" spans="5:13" x14ac:dyDescent="0.3">
      <c r="E368" s="7">
        <v>476</v>
      </c>
      <c r="F368" s="8">
        <v>132500</v>
      </c>
      <c r="M368" s="8"/>
    </row>
    <row r="369" spans="5:13" x14ac:dyDescent="0.3">
      <c r="E369" s="7">
        <v>864</v>
      </c>
      <c r="F369" s="8">
        <v>132500</v>
      </c>
      <c r="M369" s="8"/>
    </row>
    <row r="370" spans="5:13" x14ac:dyDescent="0.3">
      <c r="E370" s="7">
        <v>1286</v>
      </c>
      <c r="F370" s="8">
        <v>132500</v>
      </c>
      <c r="M370" s="8"/>
    </row>
    <row r="371" spans="5:13" x14ac:dyDescent="0.3">
      <c r="E371" s="7">
        <v>1332</v>
      </c>
      <c r="F371" s="8">
        <v>132500</v>
      </c>
      <c r="M371" s="8"/>
    </row>
    <row r="372" spans="5:13" x14ac:dyDescent="0.3">
      <c r="E372" s="7">
        <v>1232</v>
      </c>
      <c r="F372" s="8">
        <v>132500</v>
      </c>
      <c r="M372" s="8"/>
    </row>
    <row r="373" spans="5:13" x14ac:dyDescent="0.3">
      <c r="E373" s="7">
        <v>492</v>
      </c>
      <c r="F373" s="8">
        <v>133000</v>
      </c>
      <c r="M373" s="8"/>
    </row>
    <row r="374" spans="5:13" x14ac:dyDescent="0.3">
      <c r="E374" s="7">
        <v>585</v>
      </c>
      <c r="F374" s="8">
        <v>133000</v>
      </c>
      <c r="M374" s="8"/>
    </row>
    <row r="375" spans="5:13" x14ac:dyDescent="0.3">
      <c r="E375" s="7">
        <v>544</v>
      </c>
      <c r="F375" s="8">
        <v>133000</v>
      </c>
      <c r="M375" s="8"/>
    </row>
    <row r="376" spans="5:13" x14ac:dyDescent="0.3">
      <c r="E376" s="7">
        <v>1082</v>
      </c>
      <c r="F376" s="8">
        <v>133000</v>
      </c>
      <c r="M376" s="8"/>
    </row>
    <row r="377" spans="5:13" x14ac:dyDescent="0.3">
      <c r="E377" s="7">
        <v>874</v>
      </c>
      <c r="F377" s="8">
        <v>133000</v>
      </c>
      <c r="M377" s="8"/>
    </row>
    <row r="378" spans="5:13" x14ac:dyDescent="0.3">
      <c r="E378" s="7">
        <v>1407</v>
      </c>
      <c r="F378" s="8">
        <v>133000</v>
      </c>
      <c r="M378" s="8"/>
    </row>
    <row r="379" spans="5:13" x14ac:dyDescent="0.3">
      <c r="E379" s="7">
        <v>848</v>
      </c>
      <c r="F379" s="8">
        <v>133500</v>
      </c>
      <c r="M379" s="8"/>
    </row>
    <row r="380" spans="5:13" x14ac:dyDescent="0.3">
      <c r="E380" s="7">
        <v>1120</v>
      </c>
      <c r="F380" s="8">
        <v>133700</v>
      </c>
      <c r="M380" s="8"/>
    </row>
    <row r="381" spans="5:13" x14ac:dyDescent="0.3">
      <c r="E381" s="7">
        <v>94</v>
      </c>
      <c r="F381" s="8">
        <v>133900</v>
      </c>
      <c r="M381" s="8"/>
    </row>
    <row r="382" spans="5:13" x14ac:dyDescent="0.3">
      <c r="E382" s="7">
        <v>953</v>
      </c>
      <c r="F382" s="8">
        <v>133900</v>
      </c>
      <c r="M382" s="8"/>
    </row>
    <row r="383" spans="5:13" x14ac:dyDescent="0.3">
      <c r="E383" s="7">
        <v>358</v>
      </c>
      <c r="F383" s="8">
        <v>134000</v>
      </c>
      <c r="M383" s="8"/>
    </row>
    <row r="384" spans="5:13" x14ac:dyDescent="0.3">
      <c r="E384" s="7">
        <v>514</v>
      </c>
      <c r="F384" s="8">
        <v>134000</v>
      </c>
      <c r="M384" s="8"/>
    </row>
    <row r="385" spans="5:13" x14ac:dyDescent="0.3">
      <c r="E385" s="7">
        <v>1222</v>
      </c>
      <c r="F385" s="8">
        <v>134000</v>
      </c>
      <c r="M385" s="8"/>
    </row>
    <row r="386" spans="5:13" x14ac:dyDescent="0.3">
      <c r="E386" s="7">
        <v>216</v>
      </c>
      <c r="F386" s="8">
        <v>134450</v>
      </c>
      <c r="M386" s="8"/>
    </row>
    <row r="387" spans="5:13" x14ac:dyDescent="0.3">
      <c r="E387" s="7">
        <v>1215</v>
      </c>
      <c r="F387" s="8">
        <v>134500</v>
      </c>
      <c r="M387" s="8"/>
    </row>
    <row r="388" spans="5:13" x14ac:dyDescent="0.3">
      <c r="E388" s="7">
        <v>1114</v>
      </c>
      <c r="F388" s="8">
        <v>134500</v>
      </c>
      <c r="M388" s="8"/>
    </row>
    <row r="389" spans="5:13" x14ac:dyDescent="0.3">
      <c r="E389" s="7">
        <v>27</v>
      </c>
      <c r="F389" s="8">
        <v>134800</v>
      </c>
      <c r="M389" s="8"/>
    </row>
    <row r="390" spans="5:13" x14ac:dyDescent="0.3">
      <c r="E390" s="7">
        <v>771</v>
      </c>
      <c r="F390" s="8">
        <v>134900</v>
      </c>
      <c r="M390" s="8"/>
    </row>
    <row r="391" spans="5:13" x14ac:dyDescent="0.3">
      <c r="E391" s="7">
        <v>1353</v>
      </c>
      <c r="F391" s="8">
        <v>134900</v>
      </c>
      <c r="M391" s="8"/>
    </row>
    <row r="392" spans="5:13" x14ac:dyDescent="0.3">
      <c r="E392" s="7">
        <v>188</v>
      </c>
      <c r="F392" s="8">
        <v>135000</v>
      </c>
      <c r="M392" s="8"/>
    </row>
    <row r="393" spans="5:13" x14ac:dyDescent="0.3">
      <c r="E393" s="7">
        <v>426</v>
      </c>
      <c r="F393" s="8">
        <v>135000</v>
      </c>
      <c r="M393" s="8"/>
    </row>
    <row r="394" spans="5:13" x14ac:dyDescent="0.3">
      <c r="E394" s="7">
        <v>623</v>
      </c>
      <c r="F394" s="8">
        <v>135000</v>
      </c>
      <c r="M394" s="8"/>
    </row>
    <row r="395" spans="5:13" x14ac:dyDescent="0.3">
      <c r="E395" s="7">
        <v>629</v>
      </c>
      <c r="F395" s="8">
        <v>135000</v>
      </c>
      <c r="M395" s="8"/>
    </row>
    <row r="396" spans="5:13" x14ac:dyDescent="0.3">
      <c r="E396" s="7">
        <v>654</v>
      </c>
      <c r="F396" s="8">
        <v>135000</v>
      </c>
      <c r="M396" s="8"/>
    </row>
    <row r="397" spans="5:13" x14ac:dyDescent="0.3">
      <c r="E397" s="7">
        <v>724</v>
      </c>
      <c r="F397" s="8">
        <v>135000</v>
      </c>
      <c r="M397" s="8"/>
    </row>
    <row r="398" spans="5:13" x14ac:dyDescent="0.3">
      <c r="E398" s="7">
        <v>900</v>
      </c>
      <c r="F398" s="8">
        <v>135000</v>
      </c>
      <c r="M398" s="8"/>
    </row>
    <row r="399" spans="5:13" x14ac:dyDescent="0.3">
      <c r="E399" s="7">
        <v>1011</v>
      </c>
      <c r="F399" s="8">
        <v>135000</v>
      </c>
      <c r="M399" s="8"/>
    </row>
    <row r="400" spans="5:13" x14ac:dyDescent="0.3">
      <c r="E400" s="7">
        <v>1071</v>
      </c>
      <c r="F400" s="8">
        <v>135000</v>
      </c>
      <c r="M400" s="8"/>
    </row>
    <row r="401" spans="5:13" x14ac:dyDescent="0.3">
      <c r="E401" s="7">
        <v>918</v>
      </c>
      <c r="F401" s="8">
        <v>135000</v>
      </c>
      <c r="M401" s="8"/>
    </row>
    <row r="402" spans="5:13" x14ac:dyDescent="0.3">
      <c r="E402" s="7">
        <v>971</v>
      </c>
      <c r="F402" s="8">
        <v>135000</v>
      </c>
      <c r="M402" s="8"/>
    </row>
    <row r="403" spans="5:13" x14ac:dyDescent="0.3">
      <c r="E403" s="7">
        <v>780</v>
      </c>
      <c r="F403" s="8">
        <v>135000</v>
      </c>
      <c r="M403" s="8"/>
    </row>
    <row r="404" spans="5:13" x14ac:dyDescent="0.3">
      <c r="E404" s="7">
        <v>968</v>
      </c>
      <c r="F404" s="8">
        <v>135000</v>
      </c>
      <c r="M404" s="8"/>
    </row>
    <row r="405" spans="5:13" x14ac:dyDescent="0.3">
      <c r="E405" s="7">
        <v>1070</v>
      </c>
      <c r="F405" s="8">
        <v>135000</v>
      </c>
      <c r="M405" s="8"/>
    </row>
    <row r="406" spans="5:13" x14ac:dyDescent="0.3">
      <c r="E406" s="7">
        <v>1103</v>
      </c>
      <c r="F406" s="8">
        <v>135000</v>
      </c>
      <c r="M406" s="8"/>
    </row>
    <row r="407" spans="5:13" x14ac:dyDescent="0.3">
      <c r="E407" s="7">
        <v>1131</v>
      </c>
      <c r="F407" s="8">
        <v>135000</v>
      </c>
      <c r="M407" s="8"/>
    </row>
    <row r="408" spans="5:13" x14ac:dyDescent="0.3">
      <c r="E408" s="7">
        <v>1337</v>
      </c>
      <c r="F408" s="8">
        <v>135000</v>
      </c>
      <c r="M408" s="8"/>
    </row>
    <row r="409" spans="5:13" x14ac:dyDescent="0.3">
      <c r="E409" s="7">
        <v>888</v>
      </c>
      <c r="F409" s="8">
        <v>135500</v>
      </c>
      <c r="M409" s="8"/>
    </row>
    <row r="410" spans="5:13" x14ac:dyDescent="0.3">
      <c r="E410" s="7">
        <v>807</v>
      </c>
      <c r="F410" s="8">
        <v>135500</v>
      </c>
      <c r="M410" s="8"/>
    </row>
    <row r="411" spans="5:13" x14ac:dyDescent="0.3">
      <c r="E411" s="7">
        <v>77</v>
      </c>
      <c r="F411" s="8">
        <v>135750</v>
      </c>
      <c r="M411" s="8"/>
    </row>
    <row r="412" spans="5:13" x14ac:dyDescent="0.3">
      <c r="E412" s="7">
        <v>292</v>
      </c>
      <c r="F412" s="8">
        <v>135900</v>
      </c>
      <c r="M412" s="8"/>
    </row>
    <row r="413" spans="5:13" x14ac:dyDescent="0.3">
      <c r="E413" s="7">
        <v>570</v>
      </c>
      <c r="F413" s="8">
        <v>135960</v>
      </c>
      <c r="M413" s="8"/>
    </row>
    <row r="414" spans="5:13" x14ac:dyDescent="0.3">
      <c r="E414" s="7">
        <v>123</v>
      </c>
      <c r="F414" s="8">
        <v>136000</v>
      </c>
      <c r="M414" s="8"/>
    </row>
    <row r="415" spans="5:13" x14ac:dyDescent="0.3">
      <c r="E415" s="7">
        <v>1388</v>
      </c>
      <c r="F415" s="8">
        <v>136000</v>
      </c>
      <c r="M415" s="8"/>
    </row>
    <row r="416" spans="5:13" x14ac:dyDescent="0.3">
      <c r="E416" s="7">
        <v>1451</v>
      </c>
      <c r="F416" s="8">
        <v>136000</v>
      </c>
      <c r="M416" s="8"/>
    </row>
    <row r="417" spans="5:13" x14ac:dyDescent="0.3">
      <c r="E417" s="7">
        <v>79</v>
      </c>
      <c r="F417" s="8">
        <v>136500</v>
      </c>
      <c r="M417" s="8"/>
    </row>
    <row r="418" spans="5:13" x14ac:dyDescent="0.3">
      <c r="E418" s="7">
        <v>880</v>
      </c>
      <c r="F418" s="8">
        <v>136500</v>
      </c>
      <c r="M418" s="8"/>
    </row>
    <row r="419" spans="5:13" x14ac:dyDescent="0.3">
      <c r="E419" s="7">
        <v>997</v>
      </c>
      <c r="F419" s="8">
        <v>136500</v>
      </c>
      <c r="M419" s="8"/>
    </row>
    <row r="420" spans="5:13" x14ac:dyDescent="0.3">
      <c r="E420" s="7">
        <v>1093</v>
      </c>
      <c r="F420" s="8">
        <v>136500</v>
      </c>
      <c r="M420" s="8"/>
    </row>
    <row r="421" spans="5:13" x14ac:dyDescent="0.3">
      <c r="E421" s="7">
        <v>1423</v>
      </c>
      <c r="F421" s="8">
        <v>136500</v>
      </c>
      <c r="M421" s="8"/>
    </row>
    <row r="422" spans="5:13" x14ac:dyDescent="0.3">
      <c r="E422" s="7">
        <v>111</v>
      </c>
      <c r="F422" s="8">
        <v>136900</v>
      </c>
      <c r="M422" s="8"/>
    </row>
    <row r="423" spans="5:13" x14ac:dyDescent="0.3">
      <c r="E423" s="7">
        <v>1004</v>
      </c>
      <c r="F423" s="8">
        <v>136905</v>
      </c>
      <c r="M423" s="8"/>
    </row>
    <row r="424" spans="5:13" x14ac:dyDescent="0.3">
      <c r="E424" s="7">
        <v>247</v>
      </c>
      <c r="F424" s="8">
        <v>137000</v>
      </c>
      <c r="M424" s="8"/>
    </row>
    <row r="425" spans="5:13" x14ac:dyDescent="0.3">
      <c r="E425" s="7">
        <v>588</v>
      </c>
      <c r="F425" s="8">
        <v>137000</v>
      </c>
      <c r="M425" s="8"/>
    </row>
    <row r="426" spans="5:13" x14ac:dyDescent="0.3">
      <c r="E426" s="7">
        <v>817</v>
      </c>
      <c r="F426" s="8">
        <v>137000</v>
      </c>
      <c r="M426" s="8"/>
    </row>
    <row r="427" spans="5:13" x14ac:dyDescent="0.3">
      <c r="E427" s="7">
        <v>1276</v>
      </c>
      <c r="F427" s="8">
        <v>137000</v>
      </c>
      <c r="M427" s="8"/>
    </row>
    <row r="428" spans="5:13" x14ac:dyDescent="0.3">
      <c r="E428" s="7">
        <v>1273</v>
      </c>
      <c r="F428" s="8">
        <v>137000</v>
      </c>
      <c r="M428" s="8"/>
    </row>
    <row r="429" spans="5:13" x14ac:dyDescent="0.3">
      <c r="E429" s="7">
        <v>1400</v>
      </c>
      <c r="F429" s="8">
        <v>137450</v>
      </c>
      <c r="M429" s="8"/>
    </row>
    <row r="430" spans="5:13" x14ac:dyDescent="0.3">
      <c r="E430" s="7">
        <v>616</v>
      </c>
      <c r="F430" s="8">
        <v>137500</v>
      </c>
      <c r="M430" s="8"/>
    </row>
    <row r="431" spans="5:13" x14ac:dyDescent="0.3">
      <c r="E431" s="7">
        <v>670</v>
      </c>
      <c r="F431" s="8">
        <v>137500</v>
      </c>
      <c r="M431" s="8"/>
    </row>
    <row r="432" spans="5:13" x14ac:dyDescent="0.3">
      <c r="E432" s="7">
        <v>664</v>
      </c>
      <c r="F432" s="8">
        <v>137500</v>
      </c>
      <c r="M432" s="8"/>
    </row>
    <row r="433" spans="5:13" x14ac:dyDescent="0.3">
      <c r="E433" s="7">
        <v>1089</v>
      </c>
      <c r="F433" s="8">
        <v>137500</v>
      </c>
      <c r="M433" s="8"/>
    </row>
    <row r="434" spans="5:13" x14ac:dyDescent="0.3">
      <c r="E434" s="7">
        <v>945</v>
      </c>
      <c r="F434" s="8">
        <v>137500</v>
      </c>
      <c r="M434" s="8"/>
    </row>
    <row r="435" spans="5:13" x14ac:dyDescent="0.3">
      <c r="E435" s="7">
        <v>1398</v>
      </c>
      <c r="F435" s="8">
        <v>137500</v>
      </c>
      <c r="M435" s="8"/>
    </row>
    <row r="436" spans="5:13" x14ac:dyDescent="0.3">
      <c r="E436" s="7">
        <v>1224</v>
      </c>
      <c r="F436" s="8">
        <v>137900</v>
      </c>
      <c r="M436" s="8"/>
    </row>
    <row r="437" spans="5:13" x14ac:dyDescent="0.3">
      <c r="E437" s="7">
        <v>593</v>
      </c>
      <c r="F437" s="8">
        <v>138000</v>
      </c>
      <c r="M437" s="8"/>
    </row>
    <row r="438" spans="5:13" x14ac:dyDescent="0.3">
      <c r="E438" s="7">
        <v>1308</v>
      </c>
      <c r="F438" s="8">
        <v>138000</v>
      </c>
      <c r="M438" s="8"/>
    </row>
    <row r="439" spans="5:13" x14ac:dyDescent="0.3">
      <c r="E439" s="7">
        <v>1399</v>
      </c>
      <c r="F439" s="8">
        <v>138000</v>
      </c>
      <c r="M439" s="8"/>
    </row>
    <row r="440" spans="5:13" x14ac:dyDescent="0.3">
      <c r="E440" s="7">
        <v>699</v>
      </c>
      <c r="F440" s="8">
        <v>138500</v>
      </c>
      <c r="M440" s="8"/>
    </row>
    <row r="441" spans="5:13" x14ac:dyDescent="0.3">
      <c r="E441" s="7">
        <v>1296</v>
      </c>
      <c r="F441" s="8">
        <v>138500</v>
      </c>
      <c r="M441" s="8"/>
    </row>
    <row r="442" spans="5:13" x14ac:dyDescent="0.3">
      <c r="E442" s="7">
        <v>1078</v>
      </c>
      <c r="F442" s="8">
        <v>138800</v>
      </c>
      <c r="M442" s="8"/>
    </row>
    <row r="443" spans="5:13" x14ac:dyDescent="0.3">
      <c r="E443" s="7">
        <v>1236</v>
      </c>
      <c r="F443" s="8">
        <v>138887</v>
      </c>
      <c r="M443" s="8"/>
    </row>
    <row r="444" spans="5:13" x14ac:dyDescent="0.3">
      <c r="E444" s="7">
        <v>117</v>
      </c>
      <c r="F444" s="8">
        <v>139000</v>
      </c>
      <c r="M444" s="8"/>
    </row>
    <row r="445" spans="5:13" x14ac:dyDescent="0.3">
      <c r="E445" s="7">
        <v>20</v>
      </c>
      <c r="F445" s="8">
        <v>139000</v>
      </c>
      <c r="M445" s="8"/>
    </row>
    <row r="446" spans="5:13" x14ac:dyDescent="0.3">
      <c r="E446" s="7">
        <v>274</v>
      </c>
      <c r="F446" s="8">
        <v>139000</v>
      </c>
      <c r="M446" s="8"/>
    </row>
    <row r="447" spans="5:13" x14ac:dyDescent="0.3">
      <c r="E447" s="7">
        <v>332</v>
      </c>
      <c r="F447" s="8">
        <v>139000</v>
      </c>
      <c r="M447" s="8"/>
    </row>
    <row r="448" spans="5:13" x14ac:dyDescent="0.3">
      <c r="E448" s="7">
        <v>575</v>
      </c>
      <c r="F448" s="8">
        <v>139000</v>
      </c>
      <c r="M448" s="8"/>
    </row>
    <row r="449" spans="5:13" x14ac:dyDescent="0.3">
      <c r="E449" s="7">
        <v>425</v>
      </c>
      <c r="F449" s="8">
        <v>139000</v>
      </c>
      <c r="M449" s="8"/>
    </row>
    <row r="450" spans="5:13" x14ac:dyDescent="0.3">
      <c r="E450" s="7">
        <v>980</v>
      </c>
      <c r="F450" s="8">
        <v>139000</v>
      </c>
      <c r="M450" s="8"/>
    </row>
    <row r="451" spans="5:13" x14ac:dyDescent="0.3">
      <c r="E451" s="7">
        <v>787</v>
      </c>
      <c r="F451" s="8">
        <v>139000</v>
      </c>
      <c r="M451" s="8"/>
    </row>
    <row r="452" spans="5:13" x14ac:dyDescent="0.3">
      <c r="E452" s="7">
        <v>1141</v>
      </c>
      <c r="F452" s="8">
        <v>139000</v>
      </c>
      <c r="M452" s="8"/>
    </row>
    <row r="453" spans="5:13" x14ac:dyDescent="0.3">
      <c r="E453" s="7">
        <v>1284</v>
      </c>
      <c r="F453" s="8">
        <v>139000</v>
      </c>
      <c r="M453" s="8"/>
    </row>
    <row r="454" spans="5:13" x14ac:dyDescent="0.3">
      <c r="E454" s="7">
        <v>1275</v>
      </c>
      <c r="F454" s="8">
        <v>139000</v>
      </c>
      <c r="M454" s="8"/>
    </row>
    <row r="455" spans="5:13" x14ac:dyDescent="0.3">
      <c r="E455" s="7">
        <v>22</v>
      </c>
      <c r="F455" s="8">
        <v>139400</v>
      </c>
      <c r="M455" s="8"/>
    </row>
    <row r="456" spans="5:13" x14ac:dyDescent="0.3">
      <c r="E456" s="7">
        <v>634</v>
      </c>
      <c r="F456" s="8">
        <v>139400</v>
      </c>
      <c r="M456" s="8"/>
    </row>
    <row r="457" spans="5:13" x14ac:dyDescent="0.3">
      <c r="E457" s="7">
        <v>824</v>
      </c>
      <c r="F457" s="8">
        <v>139500</v>
      </c>
      <c r="M457" s="8"/>
    </row>
    <row r="458" spans="5:13" x14ac:dyDescent="0.3">
      <c r="E458" s="7">
        <v>627</v>
      </c>
      <c r="F458" s="8">
        <v>139900</v>
      </c>
      <c r="M458" s="8"/>
    </row>
    <row r="459" spans="5:13" x14ac:dyDescent="0.3">
      <c r="E459" s="7">
        <v>835</v>
      </c>
      <c r="F459" s="8">
        <v>139950</v>
      </c>
      <c r="M459" s="8"/>
    </row>
    <row r="460" spans="5:13" x14ac:dyDescent="0.3">
      <c r="E460" s="7">
        <v>201</v>
      </c>
      <c r="F460" s="8">
        <v>140000</v>
      </c>
      <c r="M460" s="8"/>
    </row>
    <row r="461" spans="5:13" x14ac:dyDescent="0.3">
      <c r="E461" s="7">
        <v>4</v>
      </c>
      <c r="F461" s="8">
        <v>140000</v>
      </c>
      <c r="M461" s="8"/>
    </row>
    <row r="462" spans="5:13" x14ac:dyDescent="0.3">
      <c r="E462" s="7">
        <v>355</v>
      </c>
      <c r="F462" s="8">
        <v>140000</v>
      </c>
      <c r="M462" s="8"/>
    </row>
    <row r="463" spans="5:13" x14ac:dyDescent="0.3">
      <c r="E463" s="7">
        <v>248</v>
      </c>
      <c r="F463" s="8">
        <v>140000</v>
      </c>
      <c r="M463" s="8"/>
    </row>
    <row r="464" spans="5:13" x14ac:dyDescent="0.3">
      <c r="E464" s="7">
        <v>64</v>
      </c>
      <c r="F464" s="8">
        <v>140000</v>
      </c>
      <c r="M464" s="8"/>
    </row>
    <row r="465" spans="5:13" x14ac:dyDescent="0.3">
      <c r="E465" s="7">
        <v>675</v>
      </c>
      <c r="F465" s="8">
        <v>140000</v>
      </c>
      <c r="M465" s="8"/>
    </row>
    <row r="466" spans="5:13" x14ac:dyDescent="0.3">
      <c r="E466" s="7">
        <v>503</v>
      </c>
      <c r="F466" s="8">
        <v>140000</v>
      </c>
      <c r="M466" s="8"/>
    </row>
    <row r="467" spans="5:13" x14ac:dyDescent="0.3">
      <c r="E467" s="7">
        <v>704</v>
      </c>
      <c r="F467" s="8">
        <v>140000</v>
      </c>
      <c r="M467" s="8"/>
    </row>
    <row r="468" spans="5:13" x14ac:dyDescent="0.3">
      <c r="E468" s="7">
        <v>594</v>
      </c>
      <c r="F468" s="8">
        <v>140000</v>
      </c>
      <c r="M468" s="8"/>
    </row>
    <row r="469" spans="5:13" x14ac:dyDescent="0.3">
      <c r="E469" s="7">
        <v>551</v>
      </c>
      <c r="F469" s="8">
        <v>140000</v>
      </c>
      <c r="M469" s="8"/>
    </row>
    <row r="470" spans="5:13" x14ac:dyDescent="0.3">
      <c r="E470" s="7">
        <v>702</v>
      </c>
      <c r="F470" s="8">
        <v>140000</v>
      </c>
      <c r="M470" s="8"/>
    </row>
    <row r="471" spans="5:13" x14ac:dyDescent="0.3">
      <c r="E471" s="7">
        <v>841</v>
      </c>
      <c r="F471" s="8">
        <v>140000</v>
      </c>
      <c r="M471" s="8"/>
    </row>
    <row r="472" spans="5:13" x14ac:dyDescent="0.3">
      <c r="E472" s="7">
        <v>970</v>
      </c>
      <c r="F472" s="8">
        <v>140000</v>
      </c>
      <c r="M472" s="8"/>
    </row>
    <row r="473" spans="5:13" x14ac:dyDescent="0.3">
      <c r="E473" s="7">
        <v>896</v>
      </c>
      <c r="F473" s="8">
        <v>140000</v>
      </c>
      <c r="M473" s="8"/>
    </row>
    <row r="474" spans="5:13" x14ac:dyDescent="0.3">
      <c r="E474" s="7">
        <v>1130</v>
      </c>
      <c r="F474" s="8">
        <v>140000</v>
      </c>
      <c r="M474" s="8"/>
    </row>
    <row r="475" spans="5:13" x14ac:dyDescent="0.3">
      <c r="E475" s="7">
        <v>1298</v>
      </c>
      <c r="F475" s="8">
        <v>140000</v>
      </c>
      <c r="M475" s="8"/>
    </row>
    <row r="476" spans="5:13" x14ac:dyDescent="0.3">
      <c r="E476" s="7">
        <v>1209</v>
      </c>
      <c r="F476" s="8">
        <v>140000</v>
      </c>
      <c r="M476" s="8"/>
    </row>
    <row r="477" spans="5:13" x14ac:dyDescent="0.3">
      <c r="E477" s="7">
        <v>1412</v>
      </c>
      <c r="F477" s="8">
        <v>140000</v>
      </c>
      <c r="M477" s="8"/>
    </row>
    <row r="478" spans="5:13" x14ac:dyDescent="0.3">
      <c r="E478" s="7">
        <v>1428</v>
      </c>
      <c r="F478" s="8">
        <v>140000</v>
      </c>
      <c r="M478" s="8"/>
    </row>
    <row r="479" spans="5:13" x14ac:dyDescent="0.3">
      <c r="E479" s="7">
        <v>1119</v>
      </c>
      <c r="F479" s="8">
        <v>140000</v>
      </c>
      <c r="M479" s="8"/>
    </row>
    <row r="480" spans="5:13" x14ac:dyDescent="0.3">
      <c r="E480" s="7">
        <v>346</v>
      </c>
      <c r="F480" s="8">
        <v>140200</v>
      </c>
      <c r="M480" s="8"/>
    </row>
    <row r="481" spans="5:13" x14ac:dyDescent="0.3">
      <c r="E481" s="7">
        <v>208</v>
      </c>
      <c r="F481" s="8">
        <v>141000</v>
      </c>
      <c r="M481" s="8"/>
    </row>
    <row r="482" spans="5:13" x14ac:dyDescent="0.3">
      <c r="E482" s="7">
        <v>278</v>
      </c>
      <c r="F482" s="8">
        <v>141000</v>
      </c>
      <c r="M482" s="8"/>
    </row>
    <row r="483" spans="5:13" x14ac:dyDescent="0.3">
      <c r="E483" s="7">
        <v>45</v>
      </c>
      <c r="F483" s="8">
        <v>141000</v>
      </c>
      <c r="M483" s="8"/>
    </row>
    <row r="484" spans="5:13" x14ac:dyDescent="0.3">
      <c r="E484" s="7">
        <v>149</v>
      </c>
      <c r="F484" s="8">
        <v>141000</v>
      </c>
      <c r="M484" s="8"/>
    </row>
    <row r="485" spans="5:13" x14ac:dyDescent="0.3">
      <c r="E485" s="7">
        <v>691</v>
      </c>
      <c r="F485" s="8">
        <v>141000</v>
      </c>
      <c r="M485" s="8"/>
    </row>
    <row r="486" spans="5:13" x14ac:dyDescent="0.3">
      <c r="E486" s="7">
        <v>557</v>
      </c>
      <c r="F486" s="8">
        <v>141000</v>
      </c>
      <c r="M486" s="8"/>
    </row>
    <row r="487" spans="5:13" x14ac:dyDescent="0.3">
      <c r="E487" s="7">
        <v>602</v>
      </c>
      <c r="F487" s="8">
        <v>141000</v>
      </c>
      <c r="M487" s="8"/>
    </row>
    <row r="488" spans="5:13" x14ac:dyDescent="0.3">
      <c r="E488" s="7">
        <v>844</v>
      </c>
      <c r="F488" s="8">
        <v>141000</v>
      </c>
      <c r="M488" s="8"/>
    </row>
    <row r="489" spans="5:13" x14ac:dyDescent="0.3">
      <c r="E489" s="7">
        <v>695</v>
      </c>
      <c r="F489" s="8">
        <v>141500</v>
      </c>
      <c r="M489" s="8"/>
    </row>
    <row r="490" spans="5:13" x14ac:dyDescent="0.3">
      <c r="E490" s="7">
        <v>420</v>
      </c>
      <c r="F490" s="8">
        <v>142000</v>
      </c>
      <c r="M490" s="8"/>
    </row>
    <row r="491" spans="5:13" x14ac:dyDescent="0.3">
      <c r="E491" s="7">
        <v>742</v>
      </c>
      <c r="F491" s="8">
        <v>142000</v>
      </c>
      <c r="M491" s="8"/>
    </row>
    <row r="492" spans="5:13" x14ac:dyDescent="0.3">
      <c r="E492" s="7">
        <v>1234</v>
      </c>
      <c r="F492" s="8">
        <v>142000</v>
      </c>
      <c r="M492" s="8"/>
    </row>
    <row r="493" spans="5:13" x14ac:dyDescent="0.3">
      <c r="E493" s="7">
        <v>1426</v>
      </c>
      <c r="F493" s="8">
        <v>142000</v>
      </c>
      <c r="M493" s="8"/>
    </row>
    <row r="494" spans="5:13" x14ac:dyDescent="0.3">
      <c r="E494" s="7">
        <v>1459</v>
      </c>
      <c r="F494" s="8">
        <v>142125</v>
      </c>
      <c r="M494" s="8"/>
    </row>
    <row r="495" spans="5:13" x14ac:dyDescent="0.3">
      <c r="E495" s="7">
        <v>296</v>
      </c>
      <c r="F495" s="8">
        <v>142500</v>
      </c>
      <c r="M495" s="8"/>
    </row>
    <row r="496" spans="5:13" x14ac:dyDescent="0.3">
      <c r="E496" s="7">
        <v>778</v>
      </c>
      <c r="F496" s="8">
        <v>142500</v>
      </c>
      <c r="M496" s="8"/>
    </row>
    <row r="497" spans="5:13" x14ac:dyDescent="0.3">
      <c r="E497" s="7">
        <v>1239</v>
      </c>
      <c r="F497" s="8">
        <v>142500</v>
      </c>
      <c r="M497" s="8"/>
    </row>
    <row r="498" spans="5:13" x14ac:dyDescent="0.3">
      <c r="E498" s="7">
        <v>571</v>
      </c>
      <c r="F498" s="8">
        <v>142600</v>
      </c>
      <c r="M498" s="8"/>
    </row>
    <row r="499" spans="5:13" x14ac:dyDescent="0.3">
      <c r="E499" s="7">
        <v>137</v>
      </c>
      <c r="F499" s="8">
        <v>143000</v>
      </c>
      <c r="M499" s="8"/>
    </row>
    <row r="500" spans="5:13" x14ac:dyDescent="0.3">
      <c r="E500" s="7">
        <v>6</v>
      </c>
      <c r="F500" s="8">
        <v>143000</v>
      </c>
      <c r="M500" s="8"/>
    </row>
    <row r="501" spans="5:13" x14ac:dyDescent="0.3">
      <c r="E501" s="7">
        <v>589</v>
      </c>
      <c r="F501" s="8">
        <v>143000</v>
      </c>
      <c r="M501" s="8"/>
    </row>
    <row r="502" spans="5:13" x14ac:dyDescent="0.3">
      <c r="E502" s="7">
        <v>722</v>
      </c>
      <c r="F502" s="8">
        <v>143000</v>
      </c>
      <c r="M502" s="8"/>
    </row>
    <row r="503" spans="5:13" x14ac:dyDescent="0.3">
      <c r="E503" s="7">
        <v>681</v>
      </c>
      <c r="F503" s="8">
        <v>143000</v>
      </c>
      <c r="M503" s="8"/>
    </row>
    <row r="504" spans="5:13" x14ac:dyDescent="0.3">
      <c r="E504" s="7">
        <v>947</v>
      </c>
      <c r="F504" s="8">
        <v>143000</v>
      </c>
      <c r="M504" s="8"/>
    </row>
    <row r="505" spans="5:13" x14ac:dyDescent="0.3">
      <c r="E505" s="7">
        <v>944</v>
      </c>
      <c r="F505" s="8">
        <v>143000</v>
      </c>
      <c r="M505" s="8"/>
    </row>
    <row r="506" spans="5:13" x14ac:dyDescent="0.3">
      <c r="E506" s="7">
        <v>1150</v>
      </c>
      <c r="F506" s="8">
        <v>143000</v>
      </c>
      <c r="M506" s="8"/>
    </row>
    <row r="507" spans="5:13" x14ac:dyDescent="0.3">
      <c r="E507" s="7">
        <v>1287</v>
      </c>
      <c r="F507" s="8">
        <v>143000</v>
      </c>
      <c r="M507" s="8"/>
    </row>
    <row r="508" spans="5:13" x14ac:dyDescent="0.3">
      <c r="E508" s="7">
        <v>1223</v>
      </c>
      <c r="F508" s="8">
        <v>143000</v>
      </c>
      <c r="M508" s="8"/>
    </row>
    <row r="509" spans="5:13" x14ac:dyDescent="0.3">
      <c r="E509" s="7">
        <v>646</v>
      </c>
      <c r="F509" s="8">
        <v>143250</v>
      </c>
      <c r="M509" s="8"/>
    </row>
    <row r="510" spans="5:13" x14ac:dyDescent="0.3">
      <c r="E510" s="7">
        <v>912</v>
      </c>
      <c r="F510" s="8">
        <v>143500</v>
      </c>
      <c r="M510" s="8"/>
    </row>
    <row r="511" spans="5:13" x14ac:dyDescent="0.3">
      <c r="E511" s="7">
        <v>797</v>
      </c>
      <c r="F511" s="8">
        <v>143500</v>
      </c>
      <c r="M511" s="8"/>
    </row>
    <row r="512" spans="5:13" x14ac:dyDescent="0.3">
      <c r="E512" s="7">
        <v>1432</v>
      </c>
      <c r="F512" s="8">
        <v>143750</v>
      </c>
      <c r="M512" s="8"/>
    </row>
    <row r="513" spans="5:13" x14ac:dyDescent="0.3">
      <c r="E513" s="7">
        <v>207</v>
      </c>
      <c r="F513" s="8">
        <v>143900</v>
      </c>
      <c r="M513" s="8"/>
    </row>
    <row r="514" spans="5:13" x14ac:dyDescent="0.3">
      <c r="E514" s="7">
        <v>43</v>
      </c>
      <c r="F514" s="8">
        <v>144000</v>
      </c>
      <c r="M514" s="8"/>
    </row>
    <row r="515" spans="5:13" x14ac:dyDescent="0.3">
      <c r="E515" s="7">
        <v>13</v>
      </c>
      <c r="F515" s="8">
        <v>144000</v>
      </c>
      <c r="M515" s="8"/>
    </row>
    <row r="516" spans="5:13" x14ac:dyDescent="0.3">
      <c r="E516" s="7">
        <v>635</v>
      </c>
      <c r="F516" s="8">
        <v>144000</v>
      </c>
      <c r="M516" s="8"/>
    </row>
    <row r="517" spans="5:13" x14ac:dyDescent="0.3">
      <c r="E517" s="7">
        <v>839</v>
      </c>
      <c r="F517" s="8">
        <v>144000</v>
      </c>
      <c r="M517" s="8"/>
    </row>
    <row r="518" spans="5:13" x14ac:dyDescent="0.3">
      <c r="E518" s="7">
        <v>1198</v>
      </c>
      <c r="F518" s="8">
        <v>144000</v>
      </c>
      <c r="M518" s="8"/>
    </row>
    <row r="519" spans="5:13" x14ac:dyDescent="0.3">
      <c r="E519" s="7">
        <v>1270</v>
      </c>
      <c r="F519" s="8">
        <v>144000</v>
      </c>
      <c r="M519" s="8"/>
    </row>
    <row r="520" spans="5:13" x14ac:dyDescent="0.3">
      <c r="E520" s="7">
        <v>1369</v>
      </c>
      <c r="F520" s="8">
        <v>144000</v>
      </c>
      <c r="M520" s="8"/>
    </row>
    <row r="521" spans="5:13" x14ac:dyDescent="0.3">
      <c r="E521" s="7">
        <v>1140</v>
      </c>
      <c r="F521" s="8">
        <v>144000</v>
      </c>
      <c r="M521" s="8"/>
    </row>
    <row r="522" spans="5:13" x14ac:dyDescent="0.3">
      <c r="E522" s="7">
        <v>1425</v>
      </c>
      <c r="F522" s="8">
        <v>144000</v>
      </c>
      <c r="M522" s="8"/>
    </row>
    <row r="523" spans="5:13" x14ac:dyDescent="0.3">
      <c r="E523" s="7">
        <v>1365</v>
      </c>
      <c r="F523" s="8">
        <v>144152</v>
      </c>
      <c r="M523" s="8"/>
    </row>
    <row r="524" spans="5:13" x14ac:dyDescent="0.3">
      <c r="E524" s="7">
        <v>812</v>
      </c>
      <c r="F524" s="8">
        <v>144500</v>
      </c>
      <c r="M524" s="8"/>
    </row>
    <row r="525" spans="5:13" x14ac:dyDescent="0.3">
      <c r="E525" s="7">
        <v>1054</v>
      </c>
      <c r="F525" s="8">
        <v>144500</v>
      </c>
      <c r="M525" s="8"/>
    </row>
    <row r="526" spans="5:13" x14ac:dyDescent="0.3">
      <c r="E526" s="7">
        <v>74</v>
      </c>
      <c r="F526" s="8">
        <v>144900</v>
      </c>
      <c r="M526" s="8"/>
    </row>
    <row r="527" spans="5:13" x14ac:dyDescent="0.3">
      <c r="E527" s="7">
        <v>362</v>
      </c>
      <c r="F527" s="8">
        <v>145000</v>
      </c>
      <c r="M527" s="8"/>
    </row>
    <row r="528" spans="5:13" x14ac:dyDescent="0.3">
      <c r="E528" s="7">
        <v>255</v>
      </c>
      <c r="F528" s="8">
        <v>145000</v>
      </c>
      <c r="M528" s="8"/>
    </row>
    <row r="529" spans="5:13" x14ac:dyDescent="0.3">
      <c r="E529" s="7">
        <v>210</v>
      </c>
      <c r="F529" s="8">
        <v>145000</v>
      </c>
      <c r="M529" s="8"/>
    </row>
    <row r="530" spans="5:13" x14ac:dyDescent="0.3">
      <c r="E530" s="7">
        <v>37</v>
      </c>
      <c r="F530" s="8">
        <v>145000</v>
      </c>
      <c r="M530" s="8"/>
    </row>
    <row r="531" spans="5:13" x14ac:dyDescent="0.3">
      <c r="E531" s="7">
        <v>412</v>
      </c>
      <c r="F531" s="8">
        <v>145000</v>
      </c>
      <c r="M531" s="8"/>
    </row>
    <row r="532" spans="5:13" x14ac:dyDescent="0.3">
      <c r="E532" s="7">
        <v>577</v>
      </c>
      <c r="F532" s="8">
        <v>145000</v>
      </c>
      <c r="M532" s="8"/>
    </row>
    <row r="533" spans="5:13" x14ac:dyDescent="0.3">
      <c r="E533" s="7">
        <v>887</v>
      </c>
      <c r="F533" s="8">
        <v>145000</v>
      </c>
      <c r="M533" s="8"/>
    </row>
    <row r="534" spans="5:13" x14ac:dyDescent="0.3">
      <c r="E534" s="7">
        <v>956</v>
      </c>
      <c r="F534" s="8">
        <v>145000</v>
      </c>
      <c r="M534" s="8"/>
    </row>
    <row r="535" spans="5:13" x14ac:dyDescent="0.3">
      <c r="E535" s="7">
        <v>1081</v>
      </c>
      <c r="F535" s="8">
        <v>145000</v>
      </c>
      <c r="M535" s="8"/>
    </row>
    <row r="536" spans="5:13" x14ac:dyDescent="0.3">
      <c r="E536" s="7">
        <v>1048</v>
      </c>
      <c r="F536" s="8">
        <v>145000</v>
      </c>
      <c r="M536" s="8"/>
    </row>
    <row r="537" spans="5:13" x14ac:dyDescent="0.3">
      <c r="E537" s="7">
        <v>914</v>
      </c>
      <c r="F537" s="8">
        <v>145000</v>
      </c>
      <c r="M537" s="8"/>
    </row>
    <row r="538" spans="5:13" x14ac:dyDescent="0.3">
      <c r="E538" s="7">
        <v>1214</v>
      </c>
      <c r="F538" s="8">
        <v>145000</v>
      </c>
      <c r="M538" s="8"/>
    </row>
    <row r="539" spans="5:13" x14ac:dyDescent="0.3">
      <c r="E539" s="7">
        <v>1453</v>
      </c>
      <c r="F539" s="8">
        <v>145000</v>
      </c>
      <c r="M539" s="8"/>
    </row>
    <row r="540" spans="5:13" x14ac:dyDescent="0.3">
      <c r="E540" s="7">
        <v>1226</v>
      </c>
      <c r="F540" s="8">
        <v>145000</v>
      </c>
      <c r="M540" s="8"/>
    </row>
    <row r="541" spans="5:13" x14ac:dyDescent="0.3">
      <c r="E541" s="7">
        <v>328</v>
      </c>
      <c r="F541" s="8">
        <v>145250</v>
      </c>
      <c r="M541" s="8"/>
    </row>
    <row r="542" spans="5:13" x14ac:dyDescent="0.3">
      <c r="E542" s="7">
        <v>657</v>
      </c>
      <c r="F542" s="8">
        <v>145500</v>
      </c>
      <c r="M542" s="8"/>
    </row>
    <row r="543" spans="5:13" x14ac:dyDescent="0.3">
      <c r="E543" s="7">
        <v>922</v>
      </c>
      <c r="F543" s="8">
        <v>145900</v>
      </c>
      <c r="M543" s="8"/>
    </row>
    <row r="544" spans="5:13" x14ac:dyDescent="0.3">
      <c r="E544" s="7">
        <v>579</v>
      </c>
      <c r="F544" s="8">
        <v>146000</v>
      </c>
      <c r="M544" s="8"/>
    </row>
    <row r="545" spans="5:13" x14ac:dyDescent="0.3">
      <c r="E545" s="7">
        <v>1094</v>
      </c>
      <c r="F545" s="8">
        <v>146000</v>
      </c>
      <c r="M545" s="8"/>
    </row>
    <row r="546" spans="5:13" x14ac:dyDescent="0.3">
      <c r="E546" s="7">
        <v>1161</v>
      </c>
      <c r="F546" s="8">
        <v>146000</v>
      </c>
      <c r="M546" s="8"/>
    </row>
    <row r="547" spans="5:13" x14ac:dyDescent="0.3">
      <c r="E547" s="7">
        <v>468</v>
      </c>
      <c r="F547" s="8">
        <v>146500</v>
      </c>
      <c r="M547" s="8"/>
    </row>
    <row r="548" spans="5:13" x14ac:dyDescent="0.3">
      <c r="E548" s="7">
        <v>792</v>
      </c>
      <c r="F548" s="8">
        <v>146800</v>
      </c>
      <c r="M548" s="8"/>
    </row>
    <row r="549" spans="5:13" x14ac:dyDescent="0.3">
      <c r="E549" s="7">
        <v>366</v>
      </c>
      <c r="F549" s="8">
        <v>147000</v>
      </c>
      <c r="M549" s="8"/>
    </row>
    <row r="550" spans="5:13" x14ac:dyDescent="0.3">
      <c r="E550" s="7">
        <v>614</v>
      </c>
      <c r="F550" s="8">
        <v>147000</v>
      </c>
      <c r="M550" s="8"/>
    </row>
    <row r="551" spans="5:13" x14ac:dyDescent="0.3">
      <c r="E551" s="7">
        <v>486</v>
      </c>
      <c r="F551" s="8">
        <v>147000</v>
      </c>
      <c r="M551" s="8"/>
    </row>
    <row r="552" spans="5:13" x14ac:dyDescent="0.3">
      <c r="E552" s="7">
        <v>505</v>
      </c>
      <c r="F552" s="8">
        <v>147000</v>
      </c>
      <c r="M552" s="8"/>
    </row>
    <row r="553" spans="5:13" x14ac:dyDescent="0.3">
      <c r="E553" s="7">
        <v>857</v>
      </c>
      <c r="F553" s="8">
        <v>147000</v>
      </c>
      <c r="M553" s="8"/>
    </row>
    <row r="554" spans="5:13" x14ac:dyDescent="0.3">
      <c r="E554" s="7">
        <v>1086</v>
      </c>
      <c r="F554" s="8">
        <v>147000</v>
      </c>
      <c r="M554" s="8"/>
    </row>
    <row r="555" spans="5:13" x14ac:dyDescent="0.3">
      <c r="E555" s="7">
        <v>1309</v>
      </c>
      <c r="F555" s="8">
        <v>147000</v>
      </c>
      <c r="M555" s="8"/>
    </row>
    <row r="556" spans="5:13" x14ac:dyDescent="0.3">
      <c r="E556" s="7">
        <v>1325</v>
      </c>
      <c r="F556" s="8">
        <v>147000</v>
      </c>
      <c r="M556" s="8"/>
    </row>
    <row r="557" spans="5:13" x14ac:dyDescent="0.3">
      <c r="E557" s="7">
        <v>1228</v>
      </c>
      <c r="F557" s="8">
        <v>147000</v>
      </c>
      <c r="M557" s="8"/>
    </row>
    <row r="558" spans="5:13" x14ac:dyDescent="0.3">
      <c r="E558" s="7">
        <v>830</v>
      </c>
      <c r="F558" s="8">
        <v>147400</v>
      </c>
      <c r="M558" s="8"/>
    </row>
    <row r="559" spans="5:13" x14ac:dyDescent="0.3">
      <c r="E559" s="7">
        <v>1460</v>
      </c>
      <c r="F559" s="8">
        <v>147500</v>
      </c>
      <c r="M559" s="8"/>
    </row>
    <row r="560" spans="5:13" x14ac:dyDescent="0.3">
      <c r="E560" s="7">
        <v>270</v>
      </c>
      <c r="F560" s="8">
        <v>148000</v>
      </c>
      <c r="M560" s="8"/>
    </row>
    <row r="561" spans="5:13" x14ac:dyDescent="0.3">
      <c r="E561" s="7">
        <v>231</v>
      </c>
      <c r="F561" s="8">
        <v>148000</v>
      </c>
      <c r="M561" s="8"/>
    </row>
    <row r="562" spans="5:13" x14ac:dyDescent="0.3">
      <c r="E562" s="7">
        <v>473</v>
      </c>
      <c r="F562" s="8">
        <v>148000</v>
      </c>
      <c r="M562" s="8"/>
    </row>
    <row r="563" spans="5:13" x14ac:dyDescent="0.3">
      <c r="E563" s="7">
        <v>612</v>
      </c>
      <c r="F563" s="8">
        <v>148000</v>
      </c>
      <c r="M563" s="8"/>
    </row>
    <row r="564" spans="5:13" x14ac:dyDescent="0.3">
      <c r="E564" s="7">
        <v>377</v>
      </c>
      <c r="F564" s="8">
        <v>148000</v>
      </c>
      <c r="M564" s="8"/>
    </row>
    <row r="565" spans="5:13" x14ac:dyDescent="0.3">
      <c r="E565" s="7">
        <v>879</v>
      </c>
      <c r="F565" s="8">
        <v>148000</v>
      </c>
      <c r="M565" s="8"/>
    </row>
    <row r="566" spans="5:13" x14ac:dyDescent="0.3">
      <c r="E566" s="7">
        <v>1200</v>
      </c>
      <c r="F566" s="8">
        <v>148000</v>
      </c>
      <c r="M566" s="8"/>
    </row>
    <row r="567" spans="5:13" x14ac:dyDescent="0.3">
      <c r="E567" s="7">
        <v>196</v>
      </c>
      <c r="F567" s="8">
        <v>148500</v>
      </c>
      <c r="M567" s="8"/>
    </row>
    <row r="568" spans="5:13" x14ac:dyDescent="0.3">
      <c r="E568" s="7">
        <v>676</v>
      </c>
      <c r="F568" s="8">
        <v>148500</v>
      </c>
      <c r="M568" s="8"/>
    </row>
    <row r="569" spans="5:13" x14ac:dyDescent="0.3">
      <c r="E569" s="7">
        <v>866</v>
      </c>
      <c r="F569" s="8">
        <v>148500</v>
      </c>
      <c r="M569" s="8"/>
    </row>
    <row r="570" spans="5:13" x14ac:dyDescent="0.3">
      <c r="E570" s="7">
        <v>688</v>
      </c>
      <c r="F570" s="8">
        <v>148800</v>
      </c>
      <c r="M570" s="8"/>
    </row>
    <row r="571" spans="5:13" x14ac:dyDescent="0.3">
      <c r="E571" s="7">
        <v>204</v>
      </c>
      <c r="F571" s="8">
        <v>149000</v>
      </c>
      <c r="M571" s="8"/>
    </row>
    <row r="572" spans="5:13" x14ac:dyDescent="0.3">
      <c r="E572" s="7">
        <v>17</v>
      </c>
      <c r="F572" s="8">
        <v>149000</v>
      </c>
      <c r="M572" s="8"/>
    </row>
    <row r="573" spans="5:13" x14ac:dyDescent="0.3">
      <c r="E573" s="7">
        <v>658</v>
      </c>
      <c r="F573" s="8">
        <v>149000</v>
      </c>
      <c r="M573" s="8"/>
    </row>
    <row r="574" spans="5:13" x14ac:dyDescent="0.3">
      <c r="E574" s="7">
        <v>1146</v>
      </c>
      <c r="F574" s="8">
        <v>149000</v>
      </c>
      <c r="M574" s="8"/>
    </row>
    <row r="575" spans="5:13" x14ac:dyDescent="0.3">
      <c r="E575" s="7">
        <v>1442</v>
      </c>
      <c r="F575" s="8">
        <v>149300</v>
      </c>
      <c r="M575" s="8"/>
    </row>
    <row r="576" spans="5:13" x14ac:dyDescent="0.3">
      <c r="E576" s="7">
        <v>32</v>
      </c>
      <c r="F576" s="8">
        <v>149350</v>
      </c>
      <c r="M576" s="8"/>
    </row>
    <row r="577" spans="5:13" x14ac:dyDescent="0.3">
      <c r="E577" s="7">
        <v>417</v>
      </c>
      <c r="F577" s="8">
        <v>149500</v>
      </c>
      <c r="M577" s="8"/>
    </row>
    <row r="578" spans="5:13" x14ac:dyDescent="0.3">
      <c r="E578" s="7">
        <v>890</v>
      </c>
      <c r="F578" s="8">
        <v>149500</v>
      </c>
      <c r="M578" s="8"/>
    </row>
    <row r="579" spans="5:13" x14ac:dyDescent="0.3">
      <c r="E579" s="7">
        <v>1439</v>
      </c>
      <c r="F579" s="8">
        <v>149700</v>
      </c>
      <c r="M579" s="8"/>
    </row>
    <row r="580" spans="5:13" x14ac:dyDescent="0.3">
      <c r="E580" s="7">
        <v>304</v>
      </c>
      <c r="F580" s="8">
        <v>149900</v>
      </c>
      <c r="M580" s="8"/>
    </row>
    <row r="581" spans="5:13" x14ac:dyDescent="0.3">
      <c r="E581" s="7">
        <v>1006</v>
      </c>
      <c r="F581" s="8">
        <v>149900</v>
      </c>
      <c r="M581" s="8"/>
    </row>
    <row r="582" spans="5:13" x14ac:dyDescent="0.3">
      <c r="E582" s="7">
        <v>1152</v>
      </c>
      <c r="F582" s="8">
        <v>149900</v>
      </c>
      <c r="M582" s="8"/>
    </row>
    <row r="583" spans="5:13" x14ac:dyDescent="0.3">
      <c r="E583" s="7">
        <v>1358</v>
      </c>
      <c r="F583" s="8">
        <v>149900</v>
      </c>
      <c r="M583" s="8"/>
    </row>
    <row r="584" spans="5:13" x14ac:dyDescent="0.3">
      <c r="E584" s="7">
        <v>130</v>
      </c>
      <c r="F584" s="8">
        <v>150000</v>
      </c>
      <c r="M584" s="8"/>
    </row>
    <row r="585" spans="5:13" x14ac:dyDescent="0.3">
      <c r="E585" s="7">
        <v>406</v>
      </c>
      <c r="F585" s="8">
        <v>150000</v>
      </c>
      <c r="M585" s="8"/>
    </row>
    <row r="586" spans="5:13" x14ac:dyDescent="0.3">
      <c r="E586" s="7">
        <v>522</v>
      </c>
      <c r="F586" s="8">
        <v>150000</v>
      </c>
      <c r="M586" s="8"/>
    </row>
    <row r="587" spans="5:13" x14ac:dyDescent="0.3">
      <c r="E587" s="7">
        <v>943</v>
      </c>
      <c r="F587" s="8">
        <v>150000</v>
      </c>
      <c r="M587" s="8"/>
    </row>
    <row r="588" spans="5:13" x14ac:dyDescent="0.3">
      <c r="E588" s="7">
        <v>1283</v>
      </c>
      <c r="F588" s="8">
        <v>150500</v>
      </c>
      <c r="M588" s="8"/>
    </row>
    <row r="589" spans="5:13" x14ac:dyDescent="0.3">
      <c r="E589" s="7">
        <v>133</v>
      </c>
      <c r="F589" s="8">
        <v>150750</v>
      </c>
      <c r="M589" s="8"/>
    </row>
    <row r="590" spans="5:13" x14ac:dyDescent="0.3">
      <c r="E590" s="7">
        <v>941</v>
      </c>
      <c r="F590" s="8">
        <v>150900</v>
      </c>
      <c r="M590" s="8"/>
    </row>
    <row r="591" spans="5:13" x14ac:dyDescent="0.3">
      <c r="E591" s="7">
        <v>263</v>
      </c>
      <c r="F591" s="8">
        <v>151000</v>
      </c>
      <c r="M591" s="8"/>
    </row>
    <row r="592" spans="5:13" x14ac:dyDescent="0.3">
      <c r="E592" s="7">
        <v>600</v>
      </c>
      <c r="F592" s="8">
        <v>151000</v>
      </c>
      <c r="M592" s="8"/>
    </row>
    <row r="593" spans="5:13" x14ac:dyDescent="0.3">
      <c r="E593" s="7">
        <v>604</v>
      </c>
      <c r="F593" s="8">
        <v>151000</v>
      </c>
      <c r="M593" s="8"/>
    </row>
    <row r="594" spans="5:13" x14ac:dyDescent="0.3">
      <c r="E594" s="7">
        <v>832</v>
      </c>
      <c r="F594" s="8">
        <v>151000</v>
      </c>
      <c r="M594" s="8"/>
    </row>
    <row r="595" spans="5:13" x14ac:dyDescent="0.3">
      <c r="E595" s="7">
        <v>1260</v>
      </c>
      <c r="F595" s="8">
        <v>151000</v>
      </c>
      <c r="M595" s="8"/>
    </row>
    <row r="596" spans="5:13" x14ac:dyDescent="0.3">
      <c r="E596" s="7">
        <v>1069</v>
      </c>
      <c r="F596" s="8">
        <v>151400</v>
      </c>
      <c r="M596" s="8"/>
    </row>
    <row r="597" spans="5:13" x14ac:dyDescent="0.3">
      <c r="E597" s="7">
        <v>347</v>
      </c>
      <c r="F597" s="8">
        <v>151500</v>
      </c>
      <c r="M597" s="8"/>
    </row>
    <row r="598" spans="5:13" x14ac:dyDescent="0.3">
      <c r="E598" s="7">
        <v>165</v>
      </c>
      <c r="F598" s="8">
        <v>152000</v>
      </c>
      <c r="M598" s="8"/>
    </row>
    <row r="599" spans="5:13" x14ac:dyDescent="0.3">
      <c r="E599" s="7">
        <v>297</v>
      </c>
      <c r="F599" s="8">
        <v>152000</v>
      </c>
      <c r="M599" s="8"/>
    </row>
    <row r="600" spans="5:13" x14ac:dyDescent="0.3">
      <c r="E600" s="7">
        <v>644</v>
      </c>
      <c r="F600" s="8">
        <v>152000</v>
      </c>
      <c r="M600" s="8"/>
    </row>
    <row r="601" spans="5:13" x14ac:dyDescent="0.3">
      <c r="E601" s="7">
        <v>607</v>
      </c>
      <c r="F601" s="8">
        <v>152000</v>
      </c>
      <c r="M601" s="8"/>
    </row>
    <row r="602" spans="5:13" x14ac:dyDescent="0.3">
      <c r="E602" s="7">
        <v>859</v>
      </c>
      <c r="F602" s="8">
        <v>152000</v>
      </c>
      <c r="M602" s="8"/>
    </row>
    <row r="603" spans="5:13" x14ac:dyDescent="0.3">
      <c r="E603" s="7">
        <v>863</v>
      </c>
      <c r="F603" s="8">
        <v>152000</v>
      </c>
      <c r="M603" s="8"/>
    </row>
    <row r="604" spans="5:13" x14ac:dyDescent="0.3">
      <c r="E604" s="7">
        <v>38</v>
      </c>
      <c r="F604" s="8">
        <v>153000</v>
      </c>
      <c r="M604" s="8"/>
    </row>
    <row r="605" spans="5:13" x14ac:dyDescent="0.3">
      <c r="E605" s="7">
        <v>628</v>
      </c>
      <c r="F605" s="8">
        <v>153000</v>
      </c>
      <c r="M605" s="8"/>
    </row>
    <row r="606" spans="5:13" x14ac:dyDescent="0.3">
      <c r="E606" s="7">
        <v>902</v>
      </c>
      <c r="F606" s="8">
        <v>153000</v>
      </c>
      <c r="M606" s="8"/>
    </row>
    <row r="607" spans="5:13" x14ac:dyDescent="0.3">
      <c r="E607" s="7">
        <v>189</v>
      </c>
      <c r="F607" s="8">
        <v>153337</v>
      </c>
      <c r="M607" s="8"/>
    </row>
    <row r="608" spans="5:13" x14ac:dyDescent="0.3">
      <c r="E608" s="7">
        <v>82</v>
      </c>
      <c r="F608" s="8">
        <v>153500</v>
      </c>
      <c r="M608" s="8"/>
    </row>
    <row r="609" spans="5:13" x14ac:dyDescent="0.3">
      <c r="E609" s="7">
        <v>837</v>
      </c>
      <c r="F609" s="8">
        <v>153500</v>
      </c>
      <c r="M609" s="8"/>
    </row>
    <row r="610" spans="5:13" x14ac:dyDescent="0.3">
      <c r="E610" s="7">
        <v>1205</v>
      </c>
      <c r="F610" s="8">
        <v>153500</v>
      </c>
      <c r="M610" s="8"/>
    </row>
    <row r="611" spans="5:13" x14ac:dyDescent="0.3">
      <c r="E611" s="7">
        <v>290</v>
      </c>
      <c r="F611" s="8">
        <v>153575</v>
      </c>
      <c r="M611" s="8"/>
    </row>
    <row r="612" spans="5:13" x14ac:dyDescent="0.3">
      <c r="E612" s="7">
        <v>124</v>
      </c>
      <c r="F612" s="8">
        <v>153900</v>
      </c>
      <c r="M612" s="8"/>
    </row>
    <row r="613" spans="5:13" x14ac:dyDescent="0.3">
      <c r="E613" s="7">
        <v>845</v>
      </c>
      <c r="F613" s="8">
        <v>153900</v>
      </c>
      <c r="M613" s="8"/>
    </row>
    <row r="614" spans="5:13" x14ac:dyDescent="0.3">
      <c r="E614" s="7">
        <v>349</v>
      </c>
      <c r="F614" s="8">
        <v>154000</v>
      </c>
      <c r="M614" s="8"/>
    </row>
    <row r="615" spans="5:13" x14ac:dyDescent="0.3">
      <c r="E615" s="7">
        <v>25</v>
      </c>
      <c r="F615" s="8">
        <v>154000</v>
      </c>
      <c r="M615" s="8"/>
    </row>
    <row r="616" spans="5:13" x14ac:dyDescent="0.3">
      <c r="E616" s="7">
        <v>1065</v>
      </c>
      <c r="F616" s="8">
        <v>154000</v>
      </c>
      <c r="M616" s="8"/>
    </row>
    <row r="617" spans="5:13" x14ac:dyDescent="0.3">
      <c r="E617" s="7">
        <v>1072</v>
      </c>
      <c r="F617" s="8">
        <v>154000</v>
      </c>
      <c r="M617" s="8"/>
    </row>
    <row r="618" spans="5:13" x14ac:dyDescent="0.3">
      <c r="E618" s="7">
        <v>1300</v>
      </c>
      <c r="F618" s="8">
        <v>154000</v>
      </c>
      <c r="M618" s="8"/>
    </row>
    <row r="619" spans="5:13" x14ac:dyDescent="0.3">
      <c r="E619" s="7">
        <v>911</v>
      </c>
      <c r="F619" s="8">
        <v>154300</v>
      </c>
      <c r="M619" s="8"/>
    </row>
    <row r="620" spans="5:13" x14ac:dyDescent="0.3">
      <c r="E620" s="7">
        <v>893</v>
      </c>
      <c r="F620" s="8">
        <v>154500</v>
      </c>
      <c r="M620" s="8"/>
    </row>
    <row r="621" spans="5:13" x14ac:dyDescent="0.3">
      <c r="E621" s="7">
        <v>1179</v>
      </c>
      <c r="F621" s="8">
        <v>154900</v>
      </c>
      <c r="M621" s="8"/>
    </row>
    <row r="622" spans="5:13" x14ac:dyDescent="0.3">
      <c r="E622" s="7">
        <v>118</v>
      </c>
      <c r="F622" s="8">
        <v>155000</v>
      </c>
      <c r="M622" s="8"/>
    </row>
    <row r="623" spans="5:13" x14ac:dyDescent="0.3">
      <c r="E623" s="7">
        <v>340</v>
      </c>
      <c r="F623" s="8">
        <v>155000</v>
      </c>
      <c r="M623" s="8"/>
    </row>
    <row r="624" spans="5:13" x14ac:dyDescent="0.3">
      <c r="E624" s="7">
        <v>129</v>
      </c>
      <c r="F624" s="8">
        <v>155000</v>
      </c>
      <c r="M624" s="8"/>
    </row>
    <row r="625" spans="5:13" x14ac:dyDescent="0.3">
      <c r="E625" s="7">
        <v>648</v>
      </c>
      <c r="F625" s="8">
        <v>155000</v>
      </c>
      <c r="M625" s="8"/>
    </row>
    <row r="626" spans="5:13" x14ac:dyDescent="0.3">
      <c r="E626" s="7">
        <v>494</v>
      </c>
      <c r="F626" s="8">
        <v>155000</v>
      </c>
      <c r="M626" s="8"/>
    </row>
    <row r="627" spans="5:13" x14ac:dyDescent="0.3">
      <c r="E627" s="7">
        <v>483</v>
      </c>
      <c r="F627" s="8">
        <v>155000</v>
      </c>
      <c r="M627" s="8"/>
    </row>
    <row r="628" spans="5:13" x14ac:dyDescent="0.3">
      <c r="E628" s="7">
        <v>649</v>
      </c>
      <c r="F628" s="8">
        <v>155000</v>
      </c>
      <c r="M628" s="8"/>
    </row>
    <row r="629" spans="5:13" x14ac:dyDescent="0.3">
      <c r="E629" s="7">
        <v>462</v>
      </c>
      <c r="F629" s="8">
        <v>155000</v>
      </c>
      <c r="M629" s="8"/>
    </row>
    <row r="630" spans="5:13" x14ac:dyDescent="0.3">
      <c r="E630" s="7">
        <v>1041</v>
      </c>
      <c r="F630" s="8">
        <v>155000</v>
      </c>
      <c r="M630" s="8"/>
    </row>
    <row r="631" spans="5:13" x14ac:dyDescent="0.3">
      <c r="E631" s="7">
        <v>819</v>
      </c>
      <c r="F631" s="8">
        <v>155000</v>
      </c>
      <c r="M631" s="8"/>
    </row>
    <row r="632" spans="5:13" x14ac:dyDescent="0.3">
      <c r="E632" s="7">
        <v>963</v>
      </c>
      <c r="F632" s="8">
        <v>155000</v>
      </c>
      <c r="M632" s="8"/>
    </row>
    <row r="633" spans="5:13" x14ac:dyDescent="0.3">
      <c r="E633" s="7">
        <v>960</v>
      </c>
      <c r="F633" s="8">
        <v>155000</v>
      </c>
      <c r="M633" s="8"/>
    </row>
    <row r="634" spans="5:13" x14ac:dyDescent="0.3">
      <c r="E634" s="7">
        <v>1297</v>
      </c>
      <c r="F634" s="8">
        <v>155000</v>
      </c>
      <c r="M634" s="8"/>
    </row>
    <row r="635" spans="5:13" x14ac:dyDescent="0.3">
      <c r="E635" s="7">
        <v>1342</v>
      </c>
      <c r="F635" s="8">
        <v>155000</v>
      </c>
      <c r="M635" s="8"/>
    </row>
    <row r="636" spans="5:13" x14ac:dyDescent="0.3">
      <c r="E636" s="7">
        <v>1345</v>
      </c>
      <c r="F636" s="8">
        <v>155835</v>
      </c>
      <c r="M636" s="8"/>
    </row>
    <row r="637" spans="5:13" x14ac:dyDescent="0.3">
      <c r="E637" s="7">
        <v>1079</v>
      </c>
      <c r="F637" s="8">
        <v>155900</v>
      </c>
      <c r="M637" s="8"/>
    </row>
    <row r="638" spans="5:13" x14ac:dyDescent="0.3">
      <c r="E638" s="7">
        <v>214</v>
      </c>
      <c r="F638" s="8">
        <v>156000</v>
      </c>
      <c r="M638" s="8"/>
    </row>
    <row r="639" spans="5:13" x14ac:dyDescent="0.3">
      <c r="E639" s="7">
        <v>361</v>
      </c>
      <c r="F639" s="8">
        <v>156000</v>
      </c>
      <c r="M639" s="8"/>
    </row>
    <row r="640" spans="5:13" x14ac:dyDescent="0.3">
      <c r="E640" s="7">
        <v>487</v>
      </c>
      <c r="F640" s="8">
        <v>156000</v>
      </c>
      <c r="M640" s="8"/>
    </row>
    <row r="641" spans="5:13" x14ac:dyDescent="0.3">
      <c r="E641" s="7">
        <v>755</v>
      </c>
      <c r="F641" s="8">
        <v>156000</v>
      </c>
      <c r="M641" s="8"/>
    </row>
    <row r="642" spans="5:13" x14ac:dyDescent="0.3">
      <c r="E642" s="7">
        <v>1321</v>
      </c>
      <c r="F642" s="8">
        <v>156500</v>
      </c>
      <c r="M642" s="8"/>
    </row>
    <row r="643" spans="5:13" x14ac:dyDescent="0.3">
      <c r="E643" s="7">
        <v>1364</v>
      </c>
      <c r="F643" s="8">
        <v>156932</v>
      </c>
      <c r="M643" s="8"/>
    </row>
    <row r="644" spans="5:13" x14ac:dyDescent="0.3">
      <c r="E644" s="7">
        <v>15</v>
      </c>
      <c r="F644" s="8">
        <v>157000</v>
      </c>
      <c r="M644" s="8"/>
    </row>
    <row r="645" spans="5:13" x14ac:dyDescent="0.3">
      <c r="E645" s="7">
        <v>301</v>
      </c>
      <c r="F645" s="8">
        <v>157000</v>
      </c>
      <c r="M645" s="8"/>
    </row>
    <row r="646" spans="5:13" x14ac:dyDescent="0.3">
      <c r="E646" s="7">
        <v>718</v>
      </c>
      <c r="F646" s="8">
        <v>157000</v>
      </c>
      <c r="M646" s="8"/>
    </row>
    <row r="647" spans="5:13" x14ac:dyDescent="0.3">
      <c r="E647" s="7">
        <v>881</v>
      </c>
      <c r="F647" s="8">
        <v>157000</v>
      </c>
      <c r="M647" s="8"/>
    </row>
    <row r="648" spans="5:13" x14ac:dyDescent="0.3">
      <c r="E648" s="7">
        <v>1383</v>
      </c>
      <c r="F648" s="8">
        <v>157000</v>
      </c>
      <c r="M648" s="8"/>
    </row>
    <row r="649" spans="5:13" x14ac:dyDescent="0.3">
      <c r="E649" s="7">
        <v>1100</v>
      </c>
      <c r="F649" s="8">
        <v>157000</v>
      </c>
      <c r="M649" s="8"/>
    </row>
    <row r="650" spans="5:13" x14ac:dyDescent="0.3">
      <c r="E650" s="7">
        <v>348</v>
      </c>
      <c r="F650" s="8">
        <v>157500</v>
      </c>
      <c r="M650" s="8"/>
    </row>
    <row r="651" spans="5:13" x14ac:dyDescent="0.3">
      <c r="E651" s="7">
        <v>842</v>
      </c>
      <c r="F651" s="8">
        <v>157500</v>
      </c>
      <c r="M651" s="8"/>
    </row>
    <row r="652" spans="5:13" x14ac:dyDescent="0.3">
      <c r="E652" s="7">
        <v>814</v>
      </c>
      <c r="F652" s="8">
        <v>157900</v>
      </c>
      <c r="M652" s="8"/>
    </row>
    <row r="653" spans="5:13" x14ac:dyDescent="0.3">
      <c r="E653" s="7">
        <v>1447</v>
      </c>
      <c r="F653" s="8">
        <v>157900</v>
      </c>
      <c r="M653" s="8"/>
    </row>
    <row r="654" spans="5:13" x14ac:dyDescent="0.3">
      <c r="E654" s="7">
        <v>254</v>
      </c>
      <c r="F654" s="8">
        <v>158000</v>
      </c>
      <c r="M654" s="8"/>
    </row>
    <row r="655" spans="5:13" x14ac:dyDescent="0.3">
      <c r="E655" s="7">
        <v>61</v>
      </c>
      <c r="F655" s="8">
        <v>158000</v>
      </c>
      <c r="M655" s="8"/>
    </row>
    <row r="656" spans="5:13" x14ac:dyDescent="0.3">
      <c r="E656" s="7">
        <v>539</v>
      </c>
      <c r="F656" s="8">
        <v>158000</v>
      </c>
      <c r="M656" s="8"/>
    </row>
    <row r="657" spans="5:13" x14ac:dyDescent="0.3">
      <c r="E657" s="7">
        <v>517</v>
      </c>
      <c r="F657" s="8">
        <v>158000</v>
      </c>
      <c r="M657" s="8"/>
    </row>
    <row r="658" spans="5:13" x14ac:dyDescent="0.3">
      <c r="E658" s="7">
        <v>854</v>
      </c>
      <c r="F658" s="8">
        <v>158000</v>
      </c>
      <c r="M658" s="8"/>
    </row>
    <row r="659" spans="5:13" x14ac:dyDescent="0.3">
      <c r="E659" s="7">
        <v>1195</v>
      </c>
      <c r="F659" s="8">
        <v>158000</v>
      </c>
      <c r="M659" s="8"/>
    </row>
    <row r="660" spans="5:13" x14ac:dyDescent="0.3">
      <c r="E660" s="7">
        <v>300</v>
      </c>
      <c r="F660" s="8">
        <v>158500</v>
      </c>
      <c r="M660" s="8"/>
    </row>
    <row r="661" spans="5:13" x14ac:dyDescent="0.3">
      <c r="E661" s="7">
        <v>758</v>
      </c>
      <c r="F661" s="8">
        <v>158900</v>
      </c>
      <c r="M661" s="8"/>
    </row>
    <row r="662" spans="5:13" x14ac:dyDescent="0.3">
      <c r="E662" s="7">
        <v>19</v>
      </c>
      <c r="F662" s="8">
        <v>159000</v>
      </c>
      <c r="M662" s="8"/>
    </row>
    <row r="663" spans="5:13" x14ac:dyDescent="0.3">
      <c r="E663" s="7">
        <v>287</v>
      </c>
      <c r="F663" s="8">
        <v>159000</v>
      </c>
      <c r="M663" s="8"/>
    </row>
    <row r="664" spans="5:13" x14ac:dyDescent="0.3">
      <c r="E664" s="7">
        <v>367</v>
      </c>
      <c r="F664" s="8">
        <v>159000</v>
      </c>
      <c r="M664" s="8"/>
    </row>
    <row r="665" spans="5:13" x14ac:dyDescent="0.3">
      <c r="E665" s="7">
        <v>523</v>
      </c>
      <c r="F665" s="8">
        <v>159000</v>
      </c>
      <c r="M665" s="8"/>
    </row>
    <row r="666" spans="5:13" x14ac:dyDescent="0.3">
      <c r="E666" s="7">
        <v>682</v>
      </c>
      <c r="F666" s="8">
        <v>159434</v>
      </c>
      <c r="M666" s="8"/>
    </row>
    <row r="667" spans="5:13" x14ac:dyDescent="0.3">
      <c r="E667" s="7">
        <v>717</v>
      </c>
      <c r="F667" s="8">
        <v>159500</v>
      </c>
      <c r="M667" s="8"/>
    </row>
    <row r="668" spans="5:13" x14ac:dyDescent="0.3">
      <c r="E668" s="7">
        <v>1074</v>
      </c>
      <c r="F668" s="8">
        <v>159500</v>
      </c>
      <c r="M668" s="8"/>
    </row>
    <row r="669" spans="5:13" x14ac:dyDescent="0.3">
      <c r="E669" s="7">
        <v>1104</v>
      </c>
      <c r="F669" s="8">
        <v>159500</v>
      </c>
      <c r="M669" s="8"/>
    </row>
    <row r="670" spans="5:13" x14ac:dyDescent="0.3">
      <c r="E670" s="7">
        <v>983</v>
      </c>
      <c r="F670" s="8">
        <v>159895</v>
      </c>
      <c r="M670" s="8"/>
    </row>
    <row r="671" spans="5:13" x14ac:dyDescent="0.3">
      <c r="E671" s="7">
        <v>809</v>
      </c>
      <c r="F671" s="8">
        <v>159950</v>
      </c>
      <c r="M671" s="8"/>
    </row>
    <row r="672" spans="5:13" x14ac:dyDescent="0.3">
      <c r="E672" s="7">
        <v>41</v>
      </c>
      <c r="F672" s="8">
        <v>160000</v>
      </c>
      <c r="M672" s="8"/>
    </row>
    <row r="673" spans="5:13" x14ac:dyDescent="0.3">
      <c r="E673" s="7">
        <v>626</v>
      </c>
      <c r="F673" s="8">
        <v>160000</v>
      </c>
      <c r="M673" s="8"/>
    </row>
    <row r="674" spans="5:13" x14ac:dyDescent="0.3">
      <c r="E674" s="7">
        <v>489</v>
      </c>
      <c r="F674" s="8">
        <v>160000</v>
      </c>
      <c r="M674" s="8"/>
    </row>
    <row r="675" spans="5:13" x14ac:dyDescent="0.3">
      <c r="E675" s="7">
        <v>1031</v>
      </c>
      <c r="F675" s="8">
        <v>160000</v>
      </c>
      <c r="M675" s="8"/>
    </row>
    <row r="676" spans="5:13" x14ac:dyDescent="0.3">
      <c r="E676" s="7">
        <v>1019</v>
      </c>
      <c r="F676" s="8">
        <v>160000</v>
      </c>
      <c r="M676" s="8"/>
    </row>
    <row r="677" spans="5:13" x14ac:dyDescent="0.3">
      <c r="E677" s="7">
        <v>1084</v>
      </c>
      <c r="F677" s="8">
        <v>160000</v>
      </c>
      <c r="M677" s="8"/>
    </row>
    <row r="678" spans="5:13" x14ac:dyDescent="0.3">
      <c r="E678" s="7">
        <v>1092</v>
      </c>
      <c r="F678" s="8">
        <v>160000</v>
      </c>
      <c r="M678" s="8"/>
    </row>
    <row r="679" spans="5:13" x14ac:dyDescent="0.3">
      <c r="E679" s="7">
        <v>967</v>
      </c>
      <c r="F679" s="8">
        <v>160000</v>
      </c>
      <c r="M679" s="8"/>
    </row>
    <row r="680" spans="5:13" x14ac:dyDescent="0.3">
      <c r="E680" s="7">
        <v>768</v>
      </c>
      <c r="F680" s="8">
        <v>160000</v>
      </c>
      <c r="M680" s="8"/>
    </row>
    <row r="681" spans="5:13" x14ac:dyDescent="0.3">
      <c r="E681" s="7">
        <v>1299</v>
      </c>
      <c r="F681" s="8">
        <v>160000</v>
      </c>
      <c r="M681" s="8"/>
    </row>
    <row r="682" spans="5:13" x14ac:dyDescent="0.3">
      <c r="E682" s="7">
        <v>1435</v>
      </c>
      <c r="F682" s="8">
        <v>160000</v>
      </c>
      <c r="M682" s="8"/>
    </row>
    <row r="683" spans="5:13" x14ac:dyDescent="0.3">
      <c r="E683" s="7">
        <v>1397</v>
      </c>
      <c r="F683" s="8">
        <v>160000</v>
      </c>
      <c r="M683" s="8"/>
    </row>
    <row r="684" spans="5:13" x14ac:dyDescent="0.3">
      <c r="E684" s="7">
        <v>791</v>
      </c>
      <c r="F684" s="8">
        <v>160200</v>
      </c>
      <c r="M684" s="8"/>
    </row>
    <row r="685" spans="5:13" x14ac:dyDescent="0.3">
      <c r="E685" s="7">
        <v>509</v>
      </c>
      <c r="F685" s="8">
        <v>161000</v>
      </c>
      <c r="M685" s="8"/>
    </row>
    <row r="686" spans="5:13" x14ac:dyDescent="0.3">
      <c r="E686" s="7">
        <v>459</v>
      </c>
      <c r="F686" s="8">
        <v>161000</v>
      </c>
      <c r="M686" s="8"/>
    </row>
    <row r="687" spans="5:13" x14ac:dyDescent="0.3">
      <c r="E687" s="7">
        <v>786</v>
      </c>
      <c r="F687" s="8">
        <v>161500</v>
      </c>
      <c r="M687" s="8"/>
    </row>
    <row r="688" spans="5:13" x14ac:dyDescent="0.3">
      <c r="E688" s="7">
        <v>1263</v>
      </c>
      <c r="F688" s="8">
        <v>161500</v>
      </c>
      <c r="M688" s="8"/>
    </row>
    <row r="689" spans="5:13" x14ac:dyDescent="0.3">
      <c r="E689" s="7">
        <v>215</v>
      </c>
      <c r="F689" s="8">
        <v>161750</v>
      </c>
      <c r="M689" s="8"/>
    </row>
    <row r="690" spans="5:13" x14ac:dyDescent="0.3">
      <c r="E690" s="7">
        <v>370</v>
      </c>
      <c r="F690" s="8">
        <v>162000</v>
      </c>
      <c r="M690" s="8"/>
    </row>
    <row r="691" spans="5:13" x14ac:dyDescent="0.3">
      <c r="E691" s="7">
        <v>776</v>
      </c>
      <c r="F691" s="8">
        <v>162000</v>
      </c>
      <c r="M691" s="8"/>
    </row>
    <row r="692" spans="5:13" x14ac:dyDescent="0.3">
      <c r="E692" s="7">
        <v>752</v>
      </c>
      <c r="F692" s="8">
        <v>162000</v>
      </c>
      <c r="M692" s="8"/>
    </row>
    <row r="693" spans="5:13" x14ac:dyDescent="0.3">
      <c r="E693" s="7">
        <v>1277</v>
      </c>
      <c r="F693" s="8">
        <v>162000</v>
      </c>
      <c r="M693" s="8"/>
    </row>
    <row r="694" spans="5:13" x14ac:dyDescent="0.3">
      <c r="E694" s="7">
        <v>161</v>
      </c>
      <c r="F694" s="8">
        <v>162500</v>
      </c>
      <c r="M694" s="8"/>
    </row>
    <row r="695" spans="5:13" x14ac:dyDescent="0.3">
      <c r="E695" s="7">
        <v>443</v>
      </c>
      <c r="F695" s="8">
        <v>162900</v>
      </c>
      <c r="M695" s="8"/>
    </row>
    <row r="696" spans="5:13" x14ac:dyDescent="0.3">
      <c r="E696" s="7">
        <v>1294</v>
      </c>
      <c r="F696" s="8">
        <v>162900</v>
      </c>
      <c r="M696" s="8"/>
    </row>
    <row r="697" spans="5:13" x14ac:dyDescent="0.3">
      <c r="E697" s="7">
        <v>174</v>
      </c>
      <c r="F697" s="8">
        <v>163000</v>
      </c>
      <c r="M697" s="8"/>
    </row>
    <row r="698" spans="5:13" x14ac:dyDescent="0.3">
      <c r="E698" s="7">
        <v>736</v>
      </c>
      <c r="F698" s="8">
        <v>163000</v>
      </c>
      <c r="M698" s="8"/>
    </row>
    <row r="699" spans="5:13" x14ac:dyDescent="0.3">
      <c r="E699" s="7">
        <v>1394</v>
      </c>
      <c r="F699" s="8">
        <v>163000</v>
      </c>
      <c r="M699" s="8"/>
    </row>
    <row r="700" spans="5:13" x14ac:dyDescent="0.3">
      <c r="E700" s="7">
        <v>1172</v>
      </c>
      <c r="F700" s="8">
        <v>163000</v>
      </c>
      <c r="M700" s="8"/>
    </row>
    <row r="701" spans="5:13" x14ac:dyDescent="0.3">
      <c r="E701" s="7">
        <v>93</v>
      </c>
      <c r="F701" s="8">
        <v>163500</v>
      </c>
      <c r="M701" s="8"/>
    </row>
    <row r="702" spans="5:13" x14ac:dyDescent="0.3">
      <c r="E702" s="7">
        <v>1007</v>
      </c>
      <c r="F702" s="8">
        <v>163500</v>
      </c>
      <c r="M702" s="8"/>
    </row>
    <row r="703" spans="5:13" x14ac:dyDescent="0.3">
      <c r="E703" s="7">
        <v>1125</v>
      </c>
      <c r="F703" s="8">
        <v>163900</v>
      </c>
      <c r="M703" s="8"/>
    </row>
    <row r="704" spans="5:13" x14ac:dyDescent="0.3">
      <c r="E704" s="7">
        <v>120</v>
      </c>
      <c r="F704" s="8">
        <v>163990</v>
      </c>
      <c r="M704" s="8"/>
    </row>
    <row r="705" spans="5:13" x14ac:dyDescent="0.3">
      <c r="E705" s="7">
        <v>484</v>
      </c>
      <c r="F705" s="8">
        <v>164000</v>
      </c>
      <c r="M705" s="8"/>
    </row>
    <row r="706" spans="5:13" x14ac:dyDescent="0.3">
      <c r="E706" s="7">
        <v>853</v>
      </c>
      <c r="F706" s="8">
        <v>164000</v>
      </c>
      <c r="M706" s="8"/>
    </row>
    <row r="707" spans="5:13" x14ac:dyDescent="0.3">
      <c r="E707" s="7">
        <v>1212</v>
      </c>
      <c r="F707" s="8">
        <v>164000</v>
      </c>
      <c r="M707" s="8"/>
    </row>
    <row r="708" spans="5:13" x14ac:dyDescent="0.3">
      <c r="E708" s="7">
        <v>88</v>
      </c>
      <c r="F708" s="8">
        <v>164500</v>
      </c>
      <c r="M708" s="8"/>
    </row>
    <row r="709" spans="5:13" x14ac:dyDescent="0.3">
      <c r="E709" s="7">
        <v>578</v>
      </c>
      <c r="F709" s="8">
        <v>164500</v>
      </c>
      <c r="M709" s="8"/>
    </row>
    <row r="710" spans="5:13" x14ac:dyDescent="0.3">
      <c r="E710" s="7">
        <v>286</v>
      </c>
      <c r="F710" s="8">
        <v>164700</v>
      </c>
      <c r="M710" s="8"/>
    </row>
    <row r="711" spans="5:13" x14ac:dyDescent="0.3">
      <c r="E711" s="7">
        <v>511</v>
      </c>
      <c r="F711" s="8">
        <v>164900</v>
      </c>
      <c r="M711" s="8"/>
    </row>
    <row r="712" spans="5:13" x14ac:dyDescent="0.3">
      <c r="E712" s="7">
        <v>402</v>
      </c>
      <c r="F712" s="8">
        <v>164990</v>
      </c>
      <c r="M712" s="8"/>
    </row>
    <row r="713" spans="5:13" x14ac:dyDescent="0.3">
      <c r="E713" s="7">
        <v>673</v>
      </c>
      <c r="F713" s="8">
        <v>165000</v>
      </c>
      <c r="M713" s="8"/>
    </row>
    <row r="714" spans="5:13" x14ac:dyDescent="0.3">
      <c r="E714" s="7">
        <v>716</v>
      </c>
      <c r="F714" s="8">
        <v>165000</v>
      </c>
      <c r="M714" s="8"/>
    </row>
    <row r="715" spans="5:13" x14ac:dyDescent="0.3">
      <c r="E715" s="7">
        <v>368</v>
      </c>
      <c r="F715" s="8">
        <v>165000</v>
      </c>
      <c r="M715" s="8"/>
    </row>
    <row r="716" spans="5:13" x14ac:dyDescent="0.3">
      <c r="E716" s="7">
        <v>1013</v>
      </c>
      <c r="F716" s="8">
        <v>165000</v>
      </c>
      <c r="M716" s="8"/>
    </row>
    <row r="717" spans="5:13" x14ac:dyDescent="0.3">
      <c r="E717" s="7">
        <v>1053</v>
      </c>
      <c r="F717" s="8">
        <v>165000</v>
      </c>
      <c r="M717" s="8"/>
    </row>
    <row r="718" spans="5:13" x14ac:dyDescent="0.3">
      <c r="E718" s="7">
        <v>894</v>
      </c>
      <c r="F718" s="8">
        <v>165000</v>
      </c>
      <c r="M718" s="8"/>
    </row>
    <row r="719" spans="5:13" x14ac:dyDescent="0.3">
      <c r="E719" s="7">
        <v>976</v>
      </c>
      <c r="F719" s="8">
        <v>165000</v>
      </c>
      <c r="M719" s="8"/>
    </row>
    <row r="720" spans="5:13" x14ac:dyDescent="0.3">
      <c r="E720" s="7">
        <v>1194</v>
      </c>
      <c r="F720" s="8">
        <v>165000</v>
      </c>
      <c r="M720" s="8"/>
    </row>
    <row r="721" spans="5:13" x14ac:dyDescent="0.3">
      <c r="E721" s="7">
        <v>625</v>
      </c>
      <c r="F721" s="8">
        <v>165150</v>
      </c>
      <c r="M721" s="8"/>
    </row>
    <row r="722" spans="5:13" x14ac:dyDescent="0.3">
      <c r="E722" s="7">
        <v>1255</v>
      </c>
      <c r="F722" s="8">
        <v>165400</v>
      </c>
      <c r="M722" s="8"/>
    </row>
    <row r="723" spans="5:13" x14ac:dyDescent="0.3">
      <c r="E723" s="7">
        <v>34</v>
      </c>
      <c r="F723" s="8">
        <v>165500</v>
      </c>
      <c r="M723" s="8"/>
    </row>
    <row r="724" spans="5:13" x14ac:dyDescent="0.3">
      <c r="E724" s="7">
        <v>784</v>
      </c>
      <c r="F724" s="8">
        <v>165500</v>
      </c>
      <c r="M724" s="8"/>
    </row>
    <row r="725" spans="5:13" x14ac:dyDescent="0.3">
      <c r="E725" s="7">
        <v>1372</v>
      </c>
      <c r="F725" s="8">
        <v>165500</v>
      </c>
      <c r="M725" s="8"/>
    </row>
    <row r="726" spans="5:13" x14ac:dyDescent="0.3">
      <c r="E726" s="7">
        <v>311</v>
      </c>
      <c r="F726" s="8">
        <v>165600</v>
      </c>
      <c r="M726" s="8"/>
    </row>
    <row r="727" spans="5:13" x14ac:dyDescent="0.3">
      <c r="E727" s="7">
        <v>143</v>
      </c>
      <c r="F727" s="8">
        <v>166000</v>
      </c>
      <c r="M727" s="8"/>
    </row>
    <row r="728" spans="5:13" x14ac:dyDescent="0.3">
      <c r="E728" s="7">
        <v>831</v>
      </c>
      <c r="F728" s="8">
        <v>166000</v>
      </c>
      <c r="M728" s="8"/>
    </row>
    <row r="729" spans="5:13" x14ac:dyDescent="0.3">
      <c r="E729" s="7">
        <v>295</v>
      </c>
      <c r="F729" s="8">
        <v>167000</v>
      </c>
      <c r="M729" s="8"/>
    </row>
    <row r="730" spans="5:13" x14ac:dyDescent="0.3">
      <c r="E730" s="7">
        <v>660</v>
      </c>
      <c r="F730" s="8">
        <v>167000</v>
      </c>
      <c r="M730" s="8"/>
    </row>
    <row r="731" spans="5:13" x14ac:dyDescent="0.3">
      <c r="E731" s="7">
        <v>467</v>
      </c>
      <c r="F731" s="8">
        <v>167000</v>
      </c>
      <c r="M731" s="8"/>
    </row>
    <row r="732" spans="5:13" x14ac:dyDescent="0.3">
      <c r="E732" s="7">
        <v>834</v>
      </c>
      <c r="F732" s="8">
        <v>167000</v>
      </c>
      <c r="M732" s="8"/>
    </row>
    <row r="733" spans="5:13" x14ac:dyDescent="0.3">
      <c r="E733" s="7">
        <v>220</v>
      </c>
      <c r="F733" s="8">
        <v>167240</v>
      </c>
      <c r="M733" s="8"/>
    </row>
    <row r="734" spans="5:13" x14ac:dyDescent="0.3">
      <c r="E734" s="7">
        <v>1027</v>
      </c>
      <c r="F734" s="8">
        <v>167500</v>
      </c>
      <c r="M734" s="8"/>
    </row>
    <row r="735" spans="5:13" x14ac:dyDescent="0.3">
      <c r="E735" s="7">
        <v>975</v>
      </c>
      <c r="F735" s="8">
        <v>167500</v>
      </c>
      <c r="M735" s="8"/>
    </row>
    <row r="736" spans="5:13" x14ac:dyDescent="0.3">
      <c r="E736" s="7">
        <v>1380</v>
      </c>
      <c r="F736" s="8">
        <v>167500</v>
      </c>
      <c r="M736" s="8"/>
    </row>
    <row r="737" spans="5:13" x14ac:dyDescent="0.3">
      <c r="E737" s="7">
        <v>1068</v>
      </c>
      <c r="F737" s="8">
        <v>167900</v>
      </c>
      <c r="M737" s="8"/>
    </row>
    <row r="738" spans="5:13" x14ac:dyDescent="0.3">
      <c r="E738" s="7">
        <v>1336</v>
      </c>
      <c r="F738" s="8">
        <v>167900</v>
      </c>
      <c r="M738" s="8"/>
    </row>
    <row r="739" spans="5:13" x14ac:dyDescent="0.3">
      <c r="E739" s="7">
        <v>405</v>
      </c>
      <c r="F739" s="8">
        <v>168000</v>
      </c>
      <c r="M739" s="8"/>
    </row>
    <row r="740" spans="5:13" x14ac:dyDescent="0.3">
      <c r="E740" s="7">
        <v>669</v>
      </c>
      <c r="F740" s="8">
        <v>168000</v>
      </c>
      <c r="M740" s="8"/>
    </row>
    <row r="741" spans="5:13" x14ac:dyDescent="0.3">
      <c r="E741" s="7">
        <v>992</v>
      </c>
      <c r="F741" s="8">
        <v>168000</v>
      </c>
      <c r="M741" s="8"/>
    </row>
    <row r="742" spans="5:13" x14ac:dyDescent="0.3">
      <c r="E742" s="7">
        <v>1191</v>
      </c>
      <c r="F742" s="8">
        <v>168000</v>
      </c>
      <c r="M742" s="8"/>
    </row>
    <row r="743" spans="5:13" x14ac:dyDescent="0.3">
      <c r="E743" s="7">
        <v>85</v>
      </c>
      <c r="F743" s="8">
        <v>168500</v>
      </c>
      <c r="M743" s="8"/>
    </row>
    <row r="744" spans="5:13" x14ac:dyDescent="0.3">
      <c r="E744" s="7">
        <v>624</v>
      </c>
      <c r="F744" s="8">
        <v>168500</v>
      </c>
      <c r="M744" s="8"/>
    </row>
    <row r="745" spans="5:13" x14ac:dyDescent="0.3">
      <c r="E745" s="7">
        <v>630</v>
      </c>
      <c r="F745" s="8">
        <v>168500</v>
      </c>
      <c r="M745" s="8"/>
    </row>
    <row r="746" spans="5:13" x14ac:dyDescent="0.3">
      <c r="E746" s="7">
        <v>1135</v>
      </c>
      <c r="F746" s="8">
        <v>169000</v>
      </c>
      <c r="M746" s="8"/>
    </row>
    <row r="747" spans="5:13" x14ac:dyDescent="0.3">
      <c r="E747" s="7">
        <v>1285</v>
      </c>
      <c r="F747" s="8">
        <v>169000</v>
      </c>
      <c r="M747" s="8"/>
    </row>
    <row r="748" spans="5:13" x14ac:dyDescent="0.3">
      <c r="E748" s="7">
        <v>105</v>
      </c>
      <c r="F748" s="8">
        <v>169500</v>
      </c>
      <c r="M748" s="8"/>
    </row>
    <row r="749" spans="5:13" x14ac:dyDescent="0.3">
      <c r="E749" s="7">
        <v>398</v>
      </c>
      <c r="F749" s="8">
        <v>169500</v>
      </c>
      <c r="M749" s="8"/>
    </row>
    <row r="750" spans="5:13" x14ac:dyDescent="0.3">
      <c r="E750" s="7">
        <v>1248</v>
      </c>
      <c r="F750" s="8">
        <v>169900</v>
      </c>
      <c r="M750" s="8"/>
    </row>
    <row r="751" spans="5:13" x14ac:dyDescent="0.3">
      <c r="E751" s="7">
        <v>923</v>
      </c>
      <c r="F751" s="8">
        <v>169990</v>
      </c>
      <c r="M751" s="8"/>
    </row>
    <row r="752" spans="5:13" x14ac:dyDescent="0.3">
      <c r="E752" s="7">
        <v>42</v>
      </c>
      <c r="F752" s="8">
        <v>170000</v>
      </c>
      <c r="M752" s="8"/>
    </row>
    <row r="753" spans="5:13" x14ac:dyDescent="0.3">
      <c r="E753" s="7">
        <v>574</v>
      </c>
      <c r="F753" s="8">
        <v>170000</v>
      </c>
      <c r="M753" s="8"/>
    </row>
    <row r="754" spans="5:13" x14ac:dyDescent="0.3">
      <c r="E754" s="7">
        <v>562</v>
      </c>
      <c r="F754" s="8">
        <v>170000</v>
      </c>
      <c r="M754" s="8"/>
    </row>
    <row r="755" spans="5:13" x14ac:dyDescent="0.3">
      <c r="E755" s="7">
        <v>1077</v>
      </c>
      <c r="F755" s="8">
        <v>170000</v>
      </c>
      <c r="M755" s="8"/>
    </row>
    <row r="756" spans="5:13" x14ac:dyDescent="0.3">
      <c r="E756" s="7">
        <v>855</v>
      </c>
      <c r="F756" s="8">
        <v>170000</v>
      </c>
      <c r="M756" s="8"/>
    </row>
    <row r="757" spans="5:13" x14ac:dyDescent="0.3">
      <c r="E757" s="7">
        <v>1098</v>
      </c>
      <c r="F757" s="8">
        <v>170000</v>
      </c>
      <c r="M757" s="8"/>
    </row>
    <row r="758" spans="5:13" x14ac:dyDescent="0.3">
      <c r="E758" s="7">
        <v>1243</v>
      </c>
      <c r="F758" s="8">
        <v>170000</v>
      </c>
      <c r="M758" s="8"/>
    </row>
    <row r="759" spans="5:13" x14ac:dyDescent="0.3">
      <c r="E759" s="7">
        <v>1356</v>
      </c>
      <c r="F759" s="8">
        <v>170000</v>
      </c>
      <c r="M759" s="8"/>
    </row>
    <row r="760" spans="5:13" x14ac:dyDescent="0.3">
      <c r="E760" s="7">
        <v>138</v>
      </c>
      <c r="F760" s="8">
        <v>171000</v>
      </c>
      <c r="M760" s="8"/>
    </row>
    <row r="761" spans="5:13" x14ac:dyDescent="0.3">
      <c r="E761" s="7">
        <v>846</v>
      </c>
      <c r="F761" s="8">
        <v>171000</v>
      </c>
      <c r="M761" s="8"/>
    </row>
    <row r="762" spans="5:13" x14ac:dyDescent="0.3">
      <c r="E762" s="7">
        <v>796</v>
      </c>
      <c r="F762" s="8">
        <v>171000</v>
      </c>
      <c r="M762" s="8"/>
    </row>
    <row r="763" spans="5:13" x14ac:dyDescent="0.3">
      <c r="E763" s="7">
        <v>1352</v>
      </c>
      <c r="F763" s="8">
        <v>171000</v>
      </c>
      <c r="M763" s="8"/>
    </row>
    <row r="764" spans="5:13" x14ac:dyDescent="0.3">
      <c r="E764" s="7">
        <v>1171</v>
      </c>
      <c r="F764" s="8">
        <v>171000</v>
      </c>
      <c r="M764" s="8"/>
    </row>
    <row r="765" spans="5:13" x14ac:dyDescent="0.3">
      <c r="E765" s="7">
        <v>202</v>
      </c>
      <c r="F765" s="8">
        <v>171500</v>
      </c>
      <c r="M765" s="8"/>
    </row>
    <row r="766" spans="5:13" x14ac:dyDescent="0.3">
      <c r="E766" s="7">
        <v>1252</v>
      </c>
      <c r="F766" s="8">
        <v>171750</v>
      </c>
      <c r="M766" s="8"/>
    </row>
    <row r="767" spans="5:13" x14ac:dyDescent="0.3">
      <c r="E767" s="7">
        <v>1173</v>
      </c>
      <c r="F767" s="8">
        <v>171900</v>
      </c>
      <c r="M767" s="8"/>
    </row>
    <row r="768" spans="5:13" x14ac:dyDescent="0.3">
      <c r="E768" s="7">
        <v>954</v>
      </c>
      <c r="F768" s="8">
        <v>172000</v>
      </c>
      <c r="M768" s="8"/>
    </row>
    <row r="769" spans="5:13" x14ac:dyDescent="0.3">
      <c r="E769" s="7">
        <v>371</v>
      </c>
      <c r="F769" s="8">
        <v>172400</v>
      </c>
      <c r="M769" s="8"/>
    </row>
    <row r="770" spans="5:13" x14ac:dyDescent="0.3">
      <c r="E770" s="7">
        <v>57</v>
      </c>
      <c r="F770" s="8">
        <v>172500</v>
      </c>
      <c r="M770" s="8"/>
    </row>
    <row r="771" spans="5:13" x14ac:dyDescent="0.3">
      <c r="E771" s="7">
        <v>178</v>
      </c>
      <c r="F771" s="8">
        <v>172500</v>
      </c>
      <c r="M771" s="8"/>
    </row>
    <row r="772" spans="5:13" x14ac:dyDescent="0.3">
      <c r="E772" s="7">
        <v>444</v>
      </c>
      <c r="F772" s="8">
        <v>172500</v>
      </c>
      <c r="M772" s="8"/>
    </row>
    <row r="773" spans="5:13" x14ac:dyDescent="0.3">
      <c r="E773" s="7">
        <v>892</v>
      </c>
      <c r="F773" s="8">
        <v>172500</v>
      </c>
      <c r="M773" s="8"/>
    </row>
    <row r="774" spans="5:13" x14ac:dyDescent="0.3">
      <c r="E774" s="7">
        <v>756</v>
      </c>
      <c r="F774" s="8">
        <v>172500</v>
      </c>
      <c r="M774" s="8"/>
    </row>
    <row r="775" spans="5:13" x14ac:dyDescent="0.3">
      <c r="E775" s="7">
        <v>493</v>
      </c>
      <c r="F775" s="8">
        <v>172785</v>
      </c>
      <c r="M775" s="8"/>
    </row>
    <row r="776" spans="5:13" x14ac:dyDescent="0.3">
      <c r="E776" s="7">
        <v>253</v>
      </c>
      <c r="F776" s="8">
        <v>173000</v>
      </c>
      <c r="M776" s="8"/>
    </row>
    <row r="777" spans="5:13" x14ac:dyDescent="0.3">
      <c r="E777" s="7">
        <v>357</v>
      </c>
      <c r="F777" s="8">
        <v>173000</v>
      </c>
      <c r="M777" s="8"/>
    </row>
    <row r="778" spans="5:13" x14ac:dyDescent="0.3">
      <c r="E778" s="7">
        <v>187</v>
      </c>
      <c r="F778" s="8">
        <v>173000</v>
      </c>
      <c r="M778" s="8"/>
    </row>
    <row r="779" spans="5:13" x14ac:dyDescent="0.3">
      <c r="E779" s="7">
        <v>683</v>
      </c>
      <c r="F779" s="8">
        <v>173000</v>
      </c>
      <c r="M779" s="8"/>
    </row>
    <row r="780" spans="5:13" x14ac:dyDescent="0.3">
      <c r="E780" s="7">
        <v>972</v>
      </c>
      <c r="F780" s="8">
        <v>173000</v>
      </c>
      <c r="M780" s="8"/>
    </row>
    <row r="781" spans="5:13" x14ac:dyDescent="0.3">
      <c r="E781" s="7">
        <v>1042</v>
      </c>
      <c r="F781" s="8">
        <v>173000</v>
      </c>
      <c r="M781" s="8"/>
    </row>
    <row r="782" spans="5:13" x14ac:dyDescent="0.3">
      <c r="E782" s="7">
        <v>1168</v>
      </c>
      <c r="F782" s="8">
        <v>173000</v>
      </c>
      <c r="M782" s="8"/>
    </row>
    <row r="783" spans="5:13" x14ac:dyDescent="0.3">
      <c r="E783" s="7">
        <v>671</v>
      </c>
      <c r="F783" s="8">
        <v>173500</v>
      </c>
      <c r="M783" s="8"/>
    </row>
    <row r="784" spans="5:13" x14ac:dyDescent="0.3">
      <c r="E784" s="7">
        <v>915</v>
      </c>
      <c r="F784" s="8">
        <v>173733</v>
      </c>
      <c r="M784" s="8"/>
    </row>
    <row r="785" spans="5:13" x14ac:dyDescent="0.3">
      <c r="E785" s="7">
        <v>994</v>
      </c>
      <c r="F785" s="8">
        <v>173900</v>
      </c>
      <c r="M785" s="8"/>
    </row>
    <row r="786" spans="5:13" x14ac:dyDescent="0.3">
      <c r="E786" s="7">
        <v>136</v>
      </c>
      <c r="F786" s="8">
        <v>174000</v>
      </c>
      <c r="M786" s="8"/>
    </row>
    <row r="787" spans="5:13" x14ac:dyDescent="0.3">
      <c r="E787" s="7">
        <v>87</v>
      </c>
      <c r="F787" s="8">
        <v>174000</v>
      </c>
      <c r="M787" s="8"/>
    </row>
    <row r="788" spans="5:13" x14ac:dyDescent="0.3">
      <c r="E788" s="7">
        <v>910</v>
      </c>
      <c r="F788" s="8">
        <v>174000</v>
      </c>
      <c r="M788" s="8"/>
    </row>
    <row r="789" spans="5:13" x14ac:dyDescent="0.3">
      <c r="E789" s="7">
        <v>858</v>
      </c>
      <c r="F789" s="8">
        <v>174000</v>
      </c>
      <c r="M789" s="8"/>
    </row>
    <row r="790" spans="5:13" x14ac:dyDescent="0.3">
      <c r="E790" s="7">
        <v>1127</v>
      </c>
      <c r="F790" s="8">
        <v>174000</v>
      </c>
      <c r="M790" s="8"/>
    </row>
    <row r="791" spans="5:13" x14ac:dyDescent="0.3">
      <c r="E791" s="7">
        <v>1192</v>
      </c>
      <c r="F791" s="8">
        <v>174000</v>
      </c>
      <c r="M791" s="8"/>
    </row>
    <row r="792" spans="5:13" x14ac:dyDescent="0.3">
      <c r="E792" s="7">
        <v>1436</v>
      </c>
      <c r="F792" s="8">
        <v>174000</v>
      </c>
      <c r="M792" s="8"/>
    </row>
    <row r="793" spans="5:13" x14ac:dyDescent="0.3">
      <c r="E793" s="7">
        <v>1148</v>
      </c>
      <c r="F793" s="8">
        <v>174500</v>
      </c>
      <c r="M793" s="8"/>
    </row>
    <row r="794" spans="5:13" x14ac:dyDescent="0.3">
      <c r="E794" s="7">
        <v>843</v>
      </c>
      <c r="F794" s="8">
        <v>174900</v>
      </c>
      <c r="M794" s="8"/>
    </row>
    <row r="795" spans="5:13" x14ac:dyDescent="0.3">
      <c r="E795" s="7">
        <v>299</v>
      </c>
      <c r="F795" s="8">
        <v>175000</v>
      </c>
      <c r="M795" s="8"/>
    </row>
    <row r="796" spans="5:13" x14ac:dyDescent="0.3">
      <c r="E796" s="7">
        <v>488</v>
      </c>
      <c r="F796" s="8">
        <v>175000</v>
      </c>
      <c r="M796" s="8"/>
    </row>
    <row r="797" spans="5:13" x14ac:dyDescent="0.3">
      <c r="E797" s="7">
        <v>531</v>
      </c>
      <c r="F797" s="8">
        <v>175000</v>
      </c>
      <c r="M797" s="8"/>
    </row>
    <row r="798" spans="5:13" x14ac:dyDescent="0.3">
      <c r="E798" s="7">
        <v>559</v>
      </c>
      <c r="F798" s="8">
        <v>175000</v>
      </c>
      <c r="M798" s="8"/>
    </row>
    <row r="799" spans="5:13" x14ac:dyDescent="0.3">
      <c r="E799" s="7">
        <v>430</v>
      </c>
      <c r="F799" s="8">
        <v>175000</v>
      </c>
      <c r="M799" s="8"/>
    </row>
    <row r="800" spans="5:13" x14ac:dyDescent="0.3">
      <c r="E800" s="7">
        <v>800</v>
      </c>
      <c r="F800" s="8">
        <v>175000</v>
      </c>
      <c r="M800" s="8"/>
    </row>
    <row r="801" spans="5:13" x14ac:dyDescent="0.3">
      <c r="E801" s="7">
        <v>926</v>
      </c>
      <c r="F801" s="8">
        <v>175000</v>
      </c>
      <c r="M801" s="8"/>
    </row>
    <row r="802" spans="5:13" x14ac:dyDescent="0.3">
      <c r="E802" s="7">
        <v>744</v>
      </c>
      <c r="F802" s="8">
        <v>175000</v>
      </c>
      <c r="M802" s="8"/>
    </row>
    <row r="803" spans="5:13" x14ac:dyDescent="0.3">
      <c r="E803" s="7">
        <v>1456</v>
      </c>
      <c r="F803" s="8">
        <v>175000</v>
      </c>
      <c r="M803" s="8"/>
    </row>
    <row r="804" spans="5:13" x14ac:dyDescent="0.3">
      <c r="E804" s="7">
        <v>266</v>
      </c>
      <c r="F804" s="8">
        <v>175500</v>
      </c>
      <c r="M804" s="8"/>
    </row>
    <row r="805" spans="5:13" x14ac:dyDescent="0.3">
      <c r="E805" s="7">
        <v>456</v>
      </c>
      <c r="F805" s="8">
        <v>175500</v>
      </c>
      <c r="M805" s="8"/>
    </row>
    <row r="806" spans="5:13" x14ac:dyDescent="0.3">
      <c r="E806" s="7">
        <v>1237</v>
      </c>
      <c r="F806" s="8">
        <v>175500</v>
      </c>
      <c r="M806" s="8"/>
    </row>
    <row r="807" spans="5:13" x14ac:dyDescent="0.3">
      <c r="E807" s="7">
        <v>782</v>
      </c>
      <c r="F807" s="8">
        <v>175900</v>
      </c>
      <c r="M807" s="8"/>
    </row>
    <row r="808" spans="5:13" x14ac:dyDescent="0.3">
      <c r="E808" s="7">
        <v>1416</v>
      </c>
      <c r="F808" s="8">
        <v>175900</v>
      </c>
      <c r="M808" s="8"/>
    </row>
    <row r="809" spans="5:13" x14ac:dyDescent="0.3">
      <c r="E809" s="7">
        <v>116</v>
      </c>
      <c r="F809" s="8">
        <v>176000</v>
      </c>
      <c r="M809" s="8"/>
    </row>
    <row r="810" spans="5:13" x14ac:dyDescent="0.3">
      <c r="E810" s="7">
        <v>261</v>
      </c>
      <c r="F810" s="8">
        <v>176000</v>
      </c>
      <c r="M810" s="8"/>
    </row>
    <row r="811" spans="5:13" x14ac:dyDescent="0.3">
      <c r="E811" s="7">
        <v>696</v>
      </c>
      <c r="F811" s="8">
        <v>176000</v>
      </c>
      <c r="M811" s="8"/>
    </row>
    <row r="812" spans="5:13" x14ac:dyDescent="0.3">
      <c r="E812" s="7">
        <v>526</v>
      </c>
      <c r="F812" s="8">
        <v>176000</v>
      </c>
      <c r="M812" s="8"/>
    </row>
    <row r="813" spans="5:13" x14ac:dyDescent="0.3">
      <c r="E813" s="7">
        <v>928</v>
      </c>
      <c r="F813" s="8">
        <v>176000</v>
      </c>
      <c r="M813" s="8"/>
    </row>
    <row r="814" spans="5:13" x14ac:dyDescent="0.3">
      <c r="E814" s="7">
        <v>781</v>
      </c>
      <c r="F814" s="8">
        <v>176000</v>
      </c>
      <c r="M814" s="8"/>
    </row>
    <row r="815" spans="5:13" x14ac:dyDescent="0.3">
      <c r="E815" s="7">
        <v>1021</v>
      </c>
      <c r="F815" s="8">
        <v>176000</v>
      </c>
      <c r="M815" s="8"/>
    </row>
    <row r="816" spans="5:13" x14ac:dyDescent="0.3">
      <c r="E816" s="7">
        <v>1196</v>
      </c>
      <c r="F816" s="8">
        <v>176000</v>
      </c>
      <c r="M816" s="8"/>
    </row>
    <row r="817" spans="5:13" x14ac:dyDescent="0.3">
      <c r="E817" s="7">
        <v>1096</v>
      </c>
      <c r="F817" s="8">
        <v>176432</v>
      </c>
      <c r="M817" s="8"/>
    </row>
    <row r="818" spans="5:13" x14ac:dyDescent="0.3">
      <c r="E818" s="7">
        <v>1051</v>
      </c>
      <c r="F818" s="8">
        <v>176485</v>
      </c>
      <c r="M818" s="8"/>
    </row>
    <row r="819" spans="5:13" x14ac:dyDescent="0.3">
      <c r="E819" s="7">
        <v>920</v>
      </c>
      <c r="F819" s="8">
        <v>176500</v>
      </c>
      <c r="M819" s="8"/>
    </row>
    <row r="820" spans="5:13" x14ac:dyDescent="0.3">
      <c r="E820" s="7">
        <v>1330</v>
      </c>
      <c r="F820" s="8">
        <v>176500</v>
      </c>
      <c r="M820" s="8"/>
    </row>
    <row r="821" spans="5:13" x14ac:dyDescent="0.3">
      <c r="E821" s="7">
        <v>51</v>
      </c>
      <c r="F821" s="8">
        <v>177000</v>
      </c>
      <c r="M821" s="8"/>
    </row>
    <row r="822" spans="5:13" x14ac:dyDescent="0.3">
      <c r="E822" s="7">
        <v>181</v>
      </c>
      <c r="F822" s="8">
        <v>177000</v>
      </c>
      <c r="M822" s="8"/>
    </row>
    <row r="823" spans="5:13" x14ac:dyDescent="0.3">
      <c r="E823" s="7">
        <v>408</v>
      </c>
      <c r="F823" s="8">
        <v>177000</v>
      </c>
      <c r="M823" s="8"/>
    </row>
    <row r="824" spans="5:13" x14ac:dyDescent="0.3">
      <c r="E824" s="7">
        <v>1344</v>
      </c>
      <c r="F824" s="8">
        <v>177000</v>
      </c>
      <c r="M824" s="8"/>
    </row>
    <row r="825" spans="5:13" x14ac:dyDescent="0.3">
      <c r="E825" s="7">
        <v>1274</v>
      </c>
      <c r="F825" s="8">
        <v>177000</v>
      </c>
      <c r="M825" s="8"/>
    </row>
    <row r="826" spans="5:13" x14ac:dyDescent="0.3">
      <c r="E826" s="7">
        <v>356</v>
      </c>
      <c r="F826" s="8">
        <v>177500</v>
      </c>
      <c r="M826" s="8"/>
    </row>
    <row r="827" spans="5:13" x14ac:dyDescent="0.3">
      <c r="E827" s="7">
        <v>1302</v>
      </c>
      <c r="F827" s="8">
        <v>177500</v>
      </c>
      <c r="M827" s="8"/>
    </row>
    <row r="828" spans="5:13" x14ac:dyDescent="0.3">
      <c r="E828" s="7">
        <v>1359</v>
      </c>
      <c r="F828" s="8">
        <v>177500</v>
      </c>
      <c r="M828" s="8"/>
    </row>
    <row r="829" spans="5:13" x14ac:dyDescent="0.3">
      <c r="E829" s="7">
        <v>102</v>
      </c>
      <c r="F829" s="8">
        <v>178000</v>
      </c>
      <c r="M829" s="8"/>
    </row>
    <row r="830" spans="5:13" x14ac:dyDescent="0.3">
      <c r="E830" s="7">
        <v>315</v>
      </c>
      <c r="F830" s="8">
        <v>178000</v>
      </c>
      <c r="M830" s="8"/>
    </row>
    <row r="831" spans="5:13" x14ac:dyDescent="0.3">
      <c r="E831" s="7">
        <v>535</v>
      </c>
      <c r="F831" s="8">
        <v>178000</v>
      </c>
      <c r="M831" s="8"/>
    </row>
    <row r="832" spans="5:13" x14ac:dyDescent="0.3">
      <c r="E832" s="7">
        <v>1067</v>
      </c>
      <c r="F832" s="8">
        <v>178000</v>
      </c>
      <c r="M832" s="8"/>
    </row>
    <row r="833" spans="5:13" x14ac:dyDescent="0.3">
      <c r="E833" s="7">
        <v>883</v>
      </c>
      <c r="F833" s="8">
        <v>178000</v>
      </c>
      <c r="M833" s="8"/>
    </row>
    <row r="834" spans="5:13" x14ac:dyDescent="0.3">
      <c r="E834" s="7">
        <v>1246</v>
      </c>
      <c r="F834" s="8">
        <v>178000</v>
      </c>
      <c r="M834" s="8"/>
    </row>
    <row r="835" spans="5:13" x14ac:dyDescent="0.3">
      <c r="E835" s="7">
        <v>1199</v>
      </c>
      <c r="F835" s="8">
        <v>178000</v>
      </c>
      <c r="M835" s="8"/>
    </row>
    <row r="836" spans="5:13" x14ac:dyDescent="0.3">
      <c r="E836" s="7">
        <v>981</v>
      </c>
      <c r="F836" s="8">
        <v>178400</v>
      </c>
      <c r="M836" s="8"/>
    </row>
    <row r="837" spans="5:13" x14ac:dyDescent="0.3">
      <c r="E837" s="7">
        <v>466</v>
      </c>
      <c r="F837" s="8">
        <v>178740</v>
      </c>
      <c r="M837" s="8"/>
    </row>
    <row r="838" spans="5:13" x14ac:dyDescent="0.3">
      <c r="E838" s="7">
        <v>966</v>
      </c>
      <c r="F838" s="8">
        <v>178900</v>
      </c>
      <c r="M838" s="8"/>
    </row>
    <row r="839" spans="5:13" x14ac:dyDescent="0.3">
      <c r="E839" s="7">
        <v>380</v>
      </c>
      <c r="F839" s="8">
        <v>179000</v>
      </c>
      <c r="M839" s="8"/>
    </row>
    <row r="840" spans="5:13" x14ac:dyDescent="0.3">
      <c r="E840" s="7">
        <v>739</v>
      </c>
      <c r="F840" s="8">
        <v>179000</v>
      </c>
      <c r="M840" s="8"/>
    </row>
    <row r="841" spans="5:13" x14ac:dyDescent="0.3">
      <c r="E841" s="7">
        <v>743</v>
      </c>
      <c r="F841" s="8">
        <v>179000</v>
      </c>
      <c r="M841" s="8"/>
    </row>
    <row r="842" spans="5:13" x14ac:dyDescent="0.3">
      <c r="E842" s="7">
        <v>285</v>
      </c>
      <c r="F842" s="8">
        <v>179200</v>
      </c>
      <c r="M842" s="8"/>
    </row>
    <row r="843" spans="5:13" x14ac:dyDescent="0.3">
      <c r="E843" s="7">
        <v>1310</v>
      </c>
      <c r="F843" s="8">
        <v>179200</v>
      </c>
      <c r="M843" s="8"/>
    </row>
    <row r="844" spans="5:13" x14ac:dyDescent="0.3">
      <c r="E844" s="7">
        <v>759</v>
      </c>
      <c r="F844" s="8">
        <v>179400</v>
      </c>
      <c r="M844" s="8"/>
    </row>
    <row r="845" spans="5:13" x14ac:dyDescent="0.3">
      <c r="E845" s="7">
        <v>268</v>
      </c>
      <c r="F845" s="8">
        <v>179500</v>
      </c>
      <c r="M845" s="8"/>
    </row>
    <row r="846" spans="5:13" x14ac:dyDescent="0.3">
      <c r="E846" s="7">
        <v>709</v>
      </c>
      <c r="F846" s="8">
        <v>179540</v>
      </c>
      <c r="M846" s="8"/>
    </row>
    <row r="847" spans="5:13" x14ac:dyDescent="0.3">
      <c r="E847" s="7">
        <v>1445</v>
      </c>
      <c r="F847" s="8">
        <v>179600</v>
      </c>
      <c r="M847" s="8"/>
    </row>
    <row r="848" spans="5:13" x14ac:dyDescent="0.3">
      <c r="E848" s="7">
        <v>545</v>
      </c>
      <c r="F848" s="8">
        <v>179665</v>
      </c>
      <c r="M848" s="8"/>
    </row>
    <row r="849" spans="5:13" x14ac:dyDescent="0.3">
      <c r="E849" s="7">
        <v>33</v>
      </c>
      <c r="F849" s="8">
        <v>179900</v>
      </c>
      <c r="M849" s="8"/>
    </row>
    <row r="850" spans="5:13" x14ac:dyDescent="0.3">
      <c r="E850" s="7">
        <v>223</v>
      </c>
      <c r="F850" s="8">
        <v>179900</v>
      </c>
      <c r="M850" s="8"/>
    </row>
    <row r="851" spans="5:13" x14ac:dyDescent="0.3">
      <c r="E851" s="7">
        <v>1421</v>
      </c>
      <c r="F851" s="8">
        <v>179900</v>
      </c>
      <c r="M851" s="8"/>
    </row>
    <row r="852" spans="5:13" x14ac:dyDescent="0.3">
      <c r="E852" s="7">
        <v>1157</v>
      </c>
      <c r="F852" s="8">
        <v>179900</v>
      </c>
      <c r="M852" s="8"/>
    </row>
    <row r="853" spans="5:13" x14ac:dyDescent="0.3">
      <c r="E853" s="7">
        <v>1107</v>
      </c>
      <c r="F853" s="8">
        <v>179900</v>
      </c>
      <c r="M853" s="8"/>
    </row>
    <row r="854" spans="5:13" x14ac:dyDescent="0.3">
      <c r="E854" s="7">
        <v>121</v>
      </c>
      <c r="F854" s="8">
        <v>180000</v>
      </c>
      <c r="M854" s="8"/>
    </row>
    <row r="855" spans="5:13" x14ac:dyDescent="0.3">
      <c r="E855" s="7">
        <v>67</v>
      </c>
      <c r="F855" s="8">
        <v>180000</v>
      </c>
      <c r="M855" s="8"/>
    </row>
    <row r="856" spans="5:13" x14ac:dyDescent="0.3">
      <c r="E856" s="7">
        <v>112</v>
      </c>
      <c r="F856" s="8">
        <v>180000</v>
      </c>
      <c r="M856" s="8"/>
    </row>
    <row r="857" spans="5:13" x14ac:dyDescent="0.3">
      <c r="E857" s="7">
        <v>135</v>
      </c>
      <c r="F857" s="8">
        <v>180000</v>
      </c>
      <c r="M857" s="8"/>
    </row>
    <row r="858" spans="5:13" x14ac:dyDescent="0.3">
      <c r="E858" s="7">
        <v>249</v>
      </c>
      <c r="F858" s="8">
        <v>180000</v>
      </c>
      <c r="M858" s="8"/>
    </row>
    <row r="859" spans="5:13" x14ac:dyDescent="0.3">
      <c r="E859" s="7">
        <v>903</v>
      </c>
      <c r="F859" s="8">
        <v>180000</v>
      </c>
      <c r="M859" s="8"/>
    </row>
    <row r="860" spans="5:13" x14ac:dyDescent="0.3">
      <c r="E860" s="7">
        <v>745</v>
      </c>
      <c r="F860" s="8">
        <v>180000</v>
      </c>
      <c r="M860" s="8"/>
    </row>
    <row r="861" spans="5:13" x14ac:dyDescent="0.3">
      <c r="E861" s="7">
        <v>1056</v>
      </c>
      <c r="F861" s="8">
        <v>180000</v>
      </c>
      <c r="M861" s="8"/>
    </row>
    <row r="862" spans="5:13" x14ac:dyDescent="0.3">
      <c r="E862" s="7">
        <v>1147</v>
      </c>
      <c r="F862" s="8">
        <v>180000</v>
      </c>
      <c r="M862" s="8"/>
    </row>
    <row r="863" spans="5:13" x14ac:dyDescent="0.3">
      <c r="E863" s="7">
        <v>1282</v>
      </c>
      <c r="F863" s="8">
        <v>180000</v>
      </c>
      <c r="M863" s="8"/>
    </row>
    <row r="864" spans="5:13" x14ac:dyDescent="0.3">
      <c r="E864" s="7">
        <v>56</v>
      </c>
      <c r="F864" s="8">
        <v>180500</v>
      </c>
      <c r="M864" s="8"/>
    </row>
    <row r="865" spans="5:13" x14ac:dyDescent="0.3">
      <c r="E865" s="7">
        <v>206</v>
      </c>
      <c r="F865" s="8">
        <v>180500</v>
      </c>
      <c r="M865" s="8"/>
    </row>
    <row r="866" spans="5:13" x14ac:dyDescent="0.3">
      <c r="E866" s="7">
        <v>1264</v>
      </c>
      <c r="F866" s="8">
        <v>180500</v>
      </c>
      <c r="M866" s="8"/>
    </row>
    <row r="867" spans="5:13" x14ac:dyDescent="0.3">
      <c r="E867" s="7">
        <v>1291</v>
      </c>
      <c r="F867" s="8">
        <v>180500</v>
      </c>
      <c r="M867" s="8"/>
    </row>
    <row r="868" spans="5:13" x14ac:dyDescent="0.3">
      <c r="E868" s="7">
        <v>125</v>
      </c>
      <c r="F868" s="8">
        <v>181000</v>
      </c>
      <c r="M868" s="8"/>
    </row>
    <row r="869" spans="5:13" x14ac:dyDescent="0.3">
      <c r="E869" s="7">
        <v>434</v>
      </c>
      <c r="F869" s="8">
        <v>181000</v>
      </c>
      <c r="M869" s="8"/>
    </row>
    <row r="870" spans="5:13" x14ac:dyDescent="0.3">
      <c r="E870" s="7">
        <v>1005</v>
      </c>
      <c r="F870" s="8">
        <v>181000</v>
      </c>
      <c r="M870" s="8"/>
    </row>
    <row r="871" spans="5:13" x14ac:dyDescent="0.3">
      <c r="E871" s="7">
        <v>811</v>
      </c>
      <c r="F871" s="8">
        <v>181000</v>
      </c>
      <c r="M871" s="8"/>
    </row>
    <row r="872" spans="5:13" x14ac:dyDescent="0.3">
      <c r="E872" s="7">
        <v>1109</v>
      </c>
      <c r="F872" s="8">
        <v>181000</v>
      </c>
      <c r="M872" s="8"/>
    </row>
    <row r="873" spans="5:13" x14ac:dyDescent="0.3">
      <c r="E873" s="7">
        <v>1261</v>
      </c>
      <c r="F873" s="8">
        <v>181000</v>
      </c>
      <c r="M873" s="8"/>
    </row>
    <row r="874" spans="5:13" x14ac:dyDescent="0.3">
      <c r="E874" s="7">
        <v>1265</v>
      </c>
      <c r="F874" s="8">
        <v>181000</v>
      </c>
      <c r="M874" s="8"/>
    </row>
    <row r="875" spans="5:13" x14ac:dyDescent="0.3">
      <c r="E875" s="7">
        <v>416</v>
      </c>
      <c r="F875" s="8">
        <v>181134</v>
      </c>
      <c r="M875" s="8"/>
    </row>
    <row r="876" spans="5:13" x14ac:dyDescent="0.3">
      <c r="E876" s="7">
        <v>2</v>
      </c>
      <c r="F876" s="8">
        <v>181500</v>
      </c>
      <c r="M876" s="8"/>
    </row>
    <row r="877" spans="5:13" x14ac:dyDescent="0.3">
      <c r="E877" s="7">
        <v>581</v>
      </c>
      <c r="F877" s="8">
        <v>181900</v>
      </c>
      <c r="M877" s="8"/>
    </row>
    <row r="878" spans="5:13" x14ac:dyDescent="0.3">
      <c r="E878" s="7">
        <v>974</v>
      </c>
      <c r="F878" s="8">
        <v>182000</v>
      </c>
      <c r="M878" s="8"/>
    </row>
    <row r="879" spans="5:13" x14ac:dyDescent="0.3">
      <c r="E879" s="7">
        <v>1430</v>
      </c>
      <c r="F879" s="8">
        <v>182900</v>
      </c>
      <c r="M879" s="8"/>
    </row>
    <row r="880" spans="5:13" x14ac:dyDescent="0.3">
      <c r="E880" s="7">
        <v>821</v>
      </c>
      <c r="F880" s="8">
        <v>183000</v>
      </c>
      <c r="M880" s="8"/>
    </row>
    <row r="881" spans="5:13" x14ac:dyDescent="0.3">
      <c r="E881" s="7">
        <v>617</v>
      </c>
      <c r="F881" s="8">
        <v>183200</v>
      </c>
      <c r="M881" s="8"/>
    </row>
    <row r="882" spans="5:13" x14ac:dyDescent="0.3">
      <c r="E882" s="7">
        <v>169</v>
      </c>
      <c r="F882" s="8">
        <v>183500</v>
      </c>
      <c r="M882" s="8"/>
    </row>
    <row r="883" spans="5:13" x14ac:dyDescent="0.3">
      <c r="E883" s="7">
        <v>1266</v>
      </c>
      <c r="F883" s="8">
        <v>183900</v>
      </c>
      <c r="M883" s="8"/>
    </row>
    <row r="884" spans="5:13" x14ac:dyDescent="0.3">
      <c r="E884" s="7">
        <v>192</v>
      </c>
      <c r="F884" s="8">
        <v>184000</v>
      </c>
      <c r="M884" s="8"/>
    </row>
    <row r="885" spans="5:13" x14ac:dyDescent="0.3">
      <c r="E885" s="7">
        <v>175</v>
      </c>
      <c r="F885" s="8">
        <v>184000</v>
      </c>
      <c r="M885" s="8"/>
    </row>
    <row r="886" spans="5:13" x14ac:dyDescent="0.3">
      <c r="E886" s="7">
        <v>498</v>
      </c>
      <c r="F886" s="8">
        <v>184000</v>
      </c>
      <c r="M886" s="8"/>
    </row>
    <row r="887" spans="5:13" x14ac:dyDescent="0.3">
      <c r="E887" s="7">
        <v>1225</v>
      </c>
      <c r="F887" s="8">
        <v>184000</v>
      </c>
      <c r="M887" s="8"/>
    </row>
    <row r="888" spans="5:13" x14ac:dyDescent="0.3">
      <c r="E888" s="7">
        <v>1117</v>
      </c>
      <c r="F888" s="8">
        <v>184100</v>
      </c>
      <c r="M888" s="8"/>
    </row>
    <row r="889" spans="5:13" x14ac:dyDescent="0.3">
      <c r="E889" s="7">
        <v>524</v>
      </c>
      <c r="F889" s="8">
        <v>184750</v>
      </c>
      <c r="M889" s="8"/>
    </row>
    <row r="890" spans="5:13" x14ac:dyDescent="0.3">
      <c r="E890" s="7">
        <v>937</v>
      </c>
      <c r="F890" s="8">
        <v>184900</v>
      </c>
      <c r="M890" s="8"/>
    </row>
    <row r="891" spans="5:13" x14ac:dyDescent="0.3">
      <c r="E891" s="7">
        <v>96</v>
      </c>
      <c r="F891" s="8">
        <v>185000</v>
      </c>
      <c r="M891" s="8"/>
    </row>
    <row r="892" spans="5:13" x14ac:dyDescent="0.3">
      <c r="E892" s="7">
        <v>282</v>
      </c>
      <c r="F892" s="8">
        <v>185000</v>
      </c>
      <c r="M892" s="8"/>
    </row>
    <row r="893" spans="5:13" x14ac:dyDescent="0.3">
      <c r="E893" s="7">
        <v>73</v>
      </c>
      <c r="F893" s="8">
        <v>185000</v>
      </c>
      <c r="M893" s="8"/>
    </row>
    <row r="894" spans="5:13" x14ac:dyDescent="0.3">
      <c r="E894" s="7">
        <v>267</v>
      </c>
      <c r="F894" s="8">
        <v>185000</v>
      </c>
      <c r="M894" s="8"/>
    </row>
    <row r="895" spans="5:13" x14ac:dyDescent="0.3">
      <c r="E895" s="7">
        <v>564</v>
      </c>
      <c r="F895" s="8">
        <v>185000</v>
      </c>
      <c r="M895" s="8"/>
    </row>
    <row r="896" spans="5:13" x14ac:dyDescent="0.3">
      <c r="E896" s="7">
        <v>998</v>
      </c>
      <c r="F896" s="8">
        <v>185000</v>
      </c>
      <c r="M896" s="8"/>
    </row>
    <row r="897" spans="5:13" x14ac:dyDescent="0.3">
      <c r="E897" s="7">
        <v>959</v>
      </c>
      <c r="F897" s="8">
        <v>185000</v>
      </c>
      <c r="M897" s="8"/>
    </row>
    <row r="898" spans="5:13" x14ac:dyDescent="0.3">
      <c r="E898" s="7">
        <v>829</v>
      </c>
      <c r="F898" s="8">
        <v>185000</v>
      </c>
      <c r="M898" s="8"/>
    </row>
    <row r="899" spans="5:13" x14ac:dyDescent="0.3">
      <c r="E899" s="7">
        <v>1455</v>
      </c>
      <c r="F899" s="8">
        <v>185000</v>
      </c>
      <c r="M899" s="8"/>
    </row>
    <row r="900" spans="5:13" x14ac:dyDescent="0.3">
      <c r="E900" s="7">
        <v>1160</v>
      </c>
      <c r="F900" s="8">
        <v>185000</v>
      </c>
      <c r="M900" s="8"/>
    </row>
    <row r="901" spans="5:13" x14ac:dyDescent="0.3">
      <c r="E901" s="7">
        <v>237</v>
      </c>
      <c r="F901" s="8">
        <v>185500</v>
      </c>
      <c r="M901" s="8"/>
    </row>
    <row r="902" spans="5:13" x14ac:dyDescent="0.3">
      <c r="E902" s="7">
        <v>1272</v>
      </c>
      <c r="F902" s="8">
        <v>185750</v>
      </c>
      <c r="M902" s="8"/>
    </row>
    <row r="903" spans="5:13" x14ac:dyDescent="0.3">
      <c r="E903" s="7">
        <v>1057</v>
      </c>
      <c r="F903" s="8">
        <v>185850</v>
      </c>
      <c r="M903" s="8"/>
    </row>
    <row r="904" spans="5:13" x14ac:dyDescent="0.3">
      <c r="E904" s="7">
        <v>591</v>
      </c>
      <c r="F904" s="8">
        <v>185900</v>
      </c>
      <c r="M904" s="8"/>
    </row>
    <row r="905" spans="5:13" x14ac:dyDescent="0.3">
      <c r="E905" s="7">
        <v>212</v>
      </c>
      <c r="F905" s="8">
        <v>186000</v>
      </c>
      <c r="M905" s="8"/>
    </row>
    <row r="906" spans="5:13" x14ac:dyDescent="0.3">
      <c r="E906" s="7">
        <v>1434</v>
      </c>
      <c r="F906" s="8">
        <v>186500</v>
      </c>
      <c r="M906" s="8"/>
    </row>
    <row r="907" spans="5:13" x14ac:dyDescent="0.3">
      <c r="E907" s="7">
        <v>1247</v>
      </c>
      <c r="F907" s="8">
        <v>186500</v>
      </c>
      <c r="M907" s="8"/>
    </row>
    <row r="908" spans="5:13" x14ac:dyDescent="0.3">
      <c r="E908" s="7">
        <v>1185</v>
      </c>
      <c r="F908" s="8">
        <v>186700</v>
      </c>
      <c r="M908" s="8"/>
    </row>
    <row r="909" spans="5:13" x14ac:dyDescent="0.3">
      <c r="E909" s="7">
        <v>470</v>
      </c>
      <c r="F909" s="8">
        <v>187000</v>
      </c>
      <c r="M909" s="8"/>
    </row>
    <row r="910" spans="5:13" x14ac:dyDescent="0.3">
      <c r="E910" s="7">
        <v>850</v>
      </c>
      <c r="F910" s="8">
        <v>187000</v>
      </c>
      <c r="M910" s="8"/>
    </row>
    <row r="911" spans="5:13" x14ac:dyDescent="0.3">
      <c r="E911" s="7">
        <v>993</v>
      </c>
      <c r="F911" s="8">
        <v>187000</v>
      </c>
      <c r="M911" s="8"/>
    </row>
    <row r="912" spans="5:13" x14ac:dyDescent="0.3">
      <c r="E912" s="7">
        <v>783</v>
      </c>
      <c r="F912" s="8">
        <v>187100</v>
      </c>
      <c r="M912" s="8"/>
    </row>
    <row r="913" spans="5:13" x14ac:dyDescent="0.3">
      <c r="E913" s="7">
        <v>320</v>
      </c>
      <c r="F913" s="8">
        <v>187500</v>
      </c>
      <c r="M913" s="8"/>
    </row>
    <row r="914" spans="5:13" x14ac:dyDescent="0.3">
      <c r="E914" s="7">
        <v>1018</v>
      </c>
      <c r="F914" s="8">
        <v>187500</v>
      </c>
      <c r="M914" s="8"/>
    </row>
    <row r="915" spans="5:13" x14ac:dyDescent="0.3">
      <c r="E915" s="7">
        <v>790</v>
      </c>
      <c r="F915" s="8">
        <v>187500</v>
      </c>
      <c r="M915" s="8"/>
    </row>
    <row r="916" spans="5:13" x14ac:dyDescent="0.3">
      <c r="E916" s="7">
        <v>732</v>
      </c>
      <c r="F916" s="8">
        <v>187500</v>
      </c>
      <c r="M916" s="8"/>
    </row>
    <row r="917" spans="5:13" x14ac:dyDescent="0.3">
      <c r="E917" s="7">
        <v>882</v>
      </c>
      <c r="F917" s="8">
        <v>187500</v>
      </c>
      <c r="M917" s="8"/>
    </row>
    <row r="918" spans="5:13" x14ac:dyDescent="0.3">
      <c r="E918" s="7">
        <v>1085</v>
      </c>
      <c r="F918" s="8">
        <v>187500</v>
      </c>
      <c r="M918" s="8"/>
    </row>
    <row r="919" spans="5:13" x14ac:dyDescent="0.3">
      <c r="E919" s="7">
        <v>382</v>
      </c>
      <c r="F919" s="8">
        <v>187750</v>
      </c>
      <c r="M919" s="8"/>
    </row>
    <row r="920" spans="5:13" x14ac:dyDescent="0.3">
      <c r="E920" s="7">
        <v>537</v>
      </c>
      <c r="F920" s="8">
        <v>188000</v>
      </c>
      <c r="M920" s="8"/>
    </row>
    <row r="921" spans="5:13" x14ac:dyDescent="0.3">
      <c r="E921" s="7">
        <v>455</v>
      </c>
      <c r="F921" s="8">
        <v>188000</v>
      </c>
      <c r="M921" s="8"/>
    </row>
    <row r="922" spans="5:13" x14ac:dyDescent="0.3">
      <c r="E922" s="7">
        <v>1111</v>
      </c>
      <c r="F922" s="8">
        <v>188000</v>
      </c>
      <c r="M922" s="8"/>
    </row>
    <row r="923" spans="5:13" x14ac:dyDescent="0.3">
      <c r="E923" s="7">
        <v>316</v>
      </c>
      <c r="F923" s="8">
        <v>188500</v>
      </c>
      <c r="M923" s="8"/>
    </row>
    <row r="924" spans="5:13" x14ac:dyDescent="0.3">
      <c r="E924" s="7">
        <v>464</v>
      </c>
      <c r="F924" s="8">
        <v>188700</v>
      </c>
      <c r="M924" s="8"/>
    </row>
    <row r="925" spans="5:13" x14ac:dyDescent="0.3">
      <c r="E925" s="7">
        <v>713</v>
      </c>
      <c r="F925" s="8">
        <v>189000</v>
      </c>
      <c r="M925" s="8"/>
    </row>
    <row r="926" spans="5:13" x14ac:dyDescent="0.3">
      <c r="E926" s="7">
        <v>803</v>
      </c>
      <c r="F926" s="8">
        <v>189000</v>
      </c>
      <c r="M926" s="8"/>
    </row>
    <row r="927" spans="5:13" x14ac:dyDescent="0.3">
      <c r="E927" s="7">
        <v>828</v>
      </c>
      <c r="F927" s="8">
        <v>189000</v>
      </c>
      <c r="M927" s="8"/>
    </row>
    <row r="928" spans="5:13" x14ac:dyDescent="0.3">
      <c r="E928" s="7">
        <v>1211</v>
      </c>
      <c r="F928" s="8">
        <v>189000</v>
      </c>
      <c r="M928" s="8"/>
    </row>
    <row r="929" spans="5:13" x14ac:dyDescent="0.3">
      <c r="E929" s="7">
        <v>1361</v>
      </c>
      <c r="F929" s="8">
        <v>189000</v>
      </c>
      <c r="M929" s="8"/>
    </row>
    <row r="930" spans="5:13" x14ac:dyDescent="0.3">
      <c r="E930" s="7">
        <v>1190</v>
      </c>
      <c r="F930" s="8">
        <v>189000</v>
      </c>
      <c r="M930" s="8"/>
    </row>
    <row r="931" spans="5:13" x14ac:dyDescent="0.3">
      <c r="E931" s="7">
        <v>861</v>
      </c>
      <c r="F931" s="8">
        <v>189950</v>
      </c>
      <c r="M931" s="8"/>
    </row>
    <row r="932" spans="5:13" x14ac:dyDescent="0.3">
      <c r="E932" s="7">
        <v>110</v>
      </c>
      <c r="F932" s="8">
        <v>190000</v>
      </c>
      <c r="M932" s="8"/>
    </row>
    <row r="933" spans="5:13" x14ac:dyDescent="0.3">
      <c r="E933" s="7">
        <v>352</v>
      </c>
      <c r="F933" s="8">
        <v>190000</v>
      </c>
      <c r="M933" s="8"/>
    </row>
    <row r="934" spans="5:13" x14ac:dyDescent="0.3">
      <c r="E934" s="7">
        <v>153</v>
      </c>
      <c r="F934" s="8">
        <v>190000</v>
      </c>
      <c r="M934" s="8"/>
    </row>
    <row r="935" spans="5:13" x14ac:dyDescent="0.3">
      <c r="E935" s="7">
        <v>365</v>
      </c>
      <c r="F935" s="8">
        <v>190000</v>
      </c>
      <c r="M935" s="8"/>
    </row>
    <row r="936" spans="5:13" x14ac:dyDescent="0.3">
      <c r="E936" s="7">
        <v>167</v>
      </c>
      <c r="F936" s="8">
        <v>190000</v>
      </c>
      <c r="M936" s="8"/>
    </row>
    <row r="937" spans="5:13" x14ac:dyDescent="0.3">
      <c r="E937" s="7">
        <v>447</v>
      </c>
      <c r="F937" s="8">
        <v>190000</v>
      </c>
      <c r="M937" s="8"/>
    </row>
    <row r="938" spans="5:13" x14ac:dyDescent="0.3">
      <c r="E938" s="7">
        <v>472</v>
      </c>
      <c r="F938" s="8">
        <v>190000</v>
      </c>
      <c r="M938" s="8"/>
    </row>
    <row r="939" spans="5:13" x14ac:dyDescent="0.3">
      <c r="E939" s="7">
        <v>740</v>
      </c>
      <c r="F939" s="8">
        <v>190000</v>
      </c>
      <c r="M939" s="8"/>
    </row>
    <row r="940" spans="5:13" x14ac:dyDescent="0.3">
      <c r="E940" s="7">
        <v>934</v>
      </c>
      <c r="F940" s="8">
        <v>190000</v>
      </c>
      <c r="M940" s="8"/>
    </row>
    <row r="941" spans="5:13" x14ac:dyDescent="0.3">
      <c r="E941" s="7">
        <v>1231</v>
      </c>
      <c r="F941" s="8">
        <v>190000</v>
      </c>
      <c r="M941" s="8"/>
    </row>
    <row r="942" spans="5:13" x14ac:dyDescent="0.3">
      <c r="E942" s="7">
        <v>1288</v>
      </c>
      <c r="F942" s="8">
        <v>190000</v>
      </c>
      <c r="M942" s="8"/>
    </row>
    <row r="943" spans="5:13" x14ac:dyDescent="0.3">
      <c r="E943" s="7">
        <v>1259</v>
      </c>
      <c r="F943" s="8">
        <v>190000</v>
      </c>
      <c r="M943" s="8"/>
    </row>
    <row r="944" spans="5:13" x14ac:dyDescent="0.3">
      <c r="E944" s="7">
        <v>1323</v>
      </c>
      <c r="F944" s="8">
        <v>190000</v>
      </c>
      <c r="M944" s="8"/>
    </row>
    <row r="945" spans="5:13" x14ac:dyDescent="0.3">
      <c r="E945" s="7">
        <v>389</v>
      </c>
      <c r="F945" s="8">
        <v>191000</v>
      </c>
      <c r="M945" s="8"/>
    </row>
    <row r="946" spans="5:13" x14ac:dyDescent="0.3">
      <c r="E946" s="7">
        <v>653</v>
      </c>
      <c r="F946" s="8">
        <v>191000</v>
      </c>
      <c r="M946" s="8"/>
    </row>
    <row r="947" spans="5:13" x14ac:dyDescent="0.3">
      <c r="E947" s="7">
        <v>1024</v>
      </c>
      <c r="F947" s="8">
        <v>191000</v>
      </c>
      <c r="M947" s="8"/>
    </row>
    <row r="948" spans="5:13" x14ac:dyDescent="0.3">
      <c r="E948" s="7">
        <v>1441</v>
      </c>
      <c r="F948" s="8">
        <v>191000</v>
      </c>
      <c r="M948" s="8"/>
    </row>
    <row r="949" spans="5:13" x14ac:dyDescent="0.3">
      <c r="E949" s="7">
        <v>193</v>
      </c>
      <c r="F949" s="8">
        <v>192000</v>
      </c>
      <c r="M949" s="8"/>
    </row>
    <row r="950" spans="5:13" x14ac:dyDescent="0.3">
      <c r="E950" s="7">
        <v>280</v>
      </c>
      <c r="F950" s="8">
        <v>192000</v>
      </c>
      <c r="M950" s="8"/>
    </row>
    <row r="951" spans="5:13" x14ac:dyDescent="0.3">
      <c r="E951" s="7">
        <v>335</v>
      </c>
      <c r="F951" s="8">
        <v>192000</v>
      </c>
      <c r="M951" s="8"/>
    </row>
    <row r="952" spans="5:13" x14ac:dyDescent="0.3">
      <c r="E952" s="7">
        <v>386</v>
      </c>
      <c r="F952" s="8">
        <v>192000</v>
      </c>
      <c r="M952" s="8"/>
    </row>
    <row r="953" spans="5:13" x14ac:dyDescent="0.3">
      <c r="E953" s="7">
        <v>1083</v>
      </c>
      <c r="F953" s="8">
        <v>192000</v>
      </c>
      <c r="M953" s="8"/>
    </row>
    <row r="954" spans="5:13" x14ac:dyDescent="0.3">
      <c r="E954" s="7">
        <v>1431</v>
      </c>
      <c r="F954" s="8">
        <v>192140</v>
      </c>
      <c r="M954" s="8"/>
    </row>
    <row r="955" spans="5:13" x14ac:dyDescent="0.3">
      <c r="E955" s="7">
        <v>230</v>
      </c>
      <c r="F955" s="8">
        <v>192500</v>
      </c>
      <c r="M955" s="8"/>
    </row>
    <row r="956" spans="5:13" x14ac:dyDescent="0.3">
      <c r="E956" s="7">
        <v>949</v>
      </c>
      <c r="F956" s="8">
        <v>192500</v>
      </c>
      <c r="M956" s="8"/>
    </row>
    <row r="957" spans="5:13" x14ac:dyDescent="0.3">
      <c r="E957" s="7">
        <v>924</v>
      </c>
      <c r="F957" s="8">
        <v>193000</v>
      </c>
      <c r="M957" s="8"/>
    </row>
    <row r="958" spans="5:13" x14ac:dyDescent="0.3">
      <c r="E958" s="7">
        <v>1402</v>
      </c>
      <c r="F958" s="8">
        <v>193000</v>
      </c>
      <c r="M958" s="8"/>
    </row>
    <row r="959" spans="5:13" x14ac:dyDescent="0.3">
      <c r="E959" s="7">
        <v>1367</v>
      </c>
      <c r="F959" s="8">
        <v>193000</v>
      </c>
      <c r="M959" s="8"/>
    </row>
    <row r="960" spans="5:13" x14ac:dyDescent="0.3">
      <c r="E960" s="7">
        <v>81</v>
      </c>
      <c r="F960" s="8">
        <v>193500</v>
      </c>
      <c r="M960" s="8"/>
    </row>
    <row r="961" spans="5:13" x14ac:dyDescent="0.3">
      <c r="E961" s="7">
        <v>668</v>
      </c>
      <c r="F961" s="8">
        <v>193500</v>
      </c>
      <c r="M961" s="8"/>
    </row>
    <row r="962" spans="5:13" x14ac:dyDescent="0.3">
      <c r="E962" s="7">
        <v>1403</v>
      </c>
      <c r="F962" s="8">
        <v>193879</v>
      </c>
      <c r="M962" s="8"/>
    </row>
    <row r="963" spans="5:13" x14ac:dyDescent="0.3">
      <c r="E963" s="7">
        <v>1022</v>
      </c>
      <c r="F963" s="8">
        <v>194000</v>
      </c>
      <c r="M963" s="8"/>
    </row>
    <row r="964" spans="5:13" x14ac:dyDescent="0.3">
      <c r="E964" s="7">
        <v>1075</v>
      </c>
      <c r="F964" s="8">
        <v>194000</v>
      </c>
      <c r="M964" s="8"/>
    </row>
    <row r="965" spans="5:13" x14ac:dyDescent="0.3">
      <c r="E965" s="7">
        <v>1165</v>
      </c>
      <c r="F965" s="8">
        <v>194000</v>
      </c>
      <c r="M965" s="8"/>
    </row>
    <row r="966" spans="5:13" x14ac:dyDescent="0.3">
      <c r="E966" s="7">
        <v>598</v>
      </c>
      <c r="F966" s="8">
        <v>194201</v>
      </c>
      <c r="M966" s="8"/>
    </row>
    <row r="967" spans="5:13" x14ac:dyDescent="0.3">
      <c r="E967" s="7">
        <v>238</v>
      </c>
      <c r="F967" s="8">
        <v>194500</v>
      </c>
      <c r="M967" s="8"/>
    </row>
    <row r="968" spans="5:13" x14ac:dyDescent="0.3">
      <c r="E968" s="7">
        <v>728</v>
      </c>
      <c r="F968" s="8">
        <v>194500</v>
      </c>
      <c r="M968" s="8"/>
    </row>
    <row r="969" spans="5:13" x14ac:dyDescent="0.3">
      <c r="E969" s="7">
        <v>795</v>
      </c>
      <c r="F969" s="8">
        <v>194500</v>
      </c>
      <c r="M969" s="8"/>
    </row>
    <row r="970" spans="5:13" x14ac:dyDescent="0.3">
      <c r="E970" s="7">
        <v>690</v>
      </c>
      <c r="F970" s="8">
        <v>194700</v>
      </c>
      <c r="M970" s="8"/>
    </row>
    <row r="971" spans="5:13" x14ac:dyDescent="0.3">
      <c r="E971" s="7">
        <v>989</v>
      </c>
      <c r="F971" s="8">
        <v>195000</v>
      </c>
      <c r="M971" s="8"/>
    </row>
    <row r="972" spans="5:13" x14ac:dyDescent="0.3">
      <c r="E972" s="7">
        <v>1189</v>
      </c>
      <c r="F972" s="8">
        <v>195000</v>
      </c>
      <c r="M972" s="8"/>
    </row>
    <row r="973" spans="5:13" x14ac:dyDescent="0.3">
      <c r="E973" s="7">
        <v>1238</v>
      </c>
      <c r="F973" s="8">
        <v>195000</v>
      </c>
      <c r="M973" s="8"/>
    </row>
    <row r="974" spans="5:13" x14ac:dyDescent="0.3">
      <c r="E974" s="7">
        <v>429</v>
      </c>
      <c r="F974" s="8">
        <v>195400</v>
      </c>
      <c r="M974" s="8"/>
    </row>
    <row r="975" spans="5:13" x14ac:dyDescent="0.3">
      <c r="E975" s="7">
        <v>700</v>
      </c>
      <c r="F975" s="8">
        <v>196000</v>
      </c>
      <c r="M975" s="8"/>
    </row>
    <row r="976" spans="5:13" x14ac:dyDescent="0.3">
      <c r="E976" s="7">
        <v>1043</v>
      </c>
      <c r="F976" s="8">
        <v>196000</v>
      </c>
      <c r="M976" s="8"/>
    </row>
    <row r="977" spans="5:13" x14ac:dyDescent="0.3">
      <c r="E977" s="7">
        <v>1139</v>
      </c>
      <c r="F977" s="8">
        <v>196000</v>
      </c>
      <c r="M977" s="8"/>
    </row>
    <row r="978" spans="5:13" x14ac:dyDescent="0.3">
      <c r="E978" s="7">
        <v>58</v>
      </c>
      <c r="F978" s="8">
        <v>196500</v>
      </c>
      <c r="M978" s="8"/>
    </row>
    <row r="979" spans="5:13" x14ac:dyDescent="0.3">
      <c r="E979" s="7">
        <v>767</v>
      </c>
      <c r="F979" s="8">
        <v>196500</v>
      </c>
      <c r="M979" s="8"/>
    </row>
    <row r="980" spans="5:13" x14ac:dyDescent="0.3">
      <c r="E980" s="7">
        <v>1032</v>
      </c>
      <c r="F980" s="8">
        <v>197000</v>
      </c>
      <c r="M980" s="8"/>
    </row>
    <row r="981" spans="5:13" x14ac:dyDescent="0.3">
      <c r="E981" s="7">
        <v>1090</v>
      </c>
      <c r="F981" s="8">
        <v>197000</v>
      </c>
      <c r="M981" s="8"/>
    </row>
    <row r="982" spans="5:13" x14ac:dyDescent="0.3">
      <c r="E982" s="7">
        <v>990</v>
      </c>
      <c r="F982" s="8">
        <v>197000</v>
      </c>
      <c r="M982" s="8"/>
    </row>
    <row r="983" spans="5:13" x14ac:dyDescent="0.3">
      <c r="E983" s="7">
        <v>1440</v>
      </c>
      <c r="F983" s="8">
        <v>197000</v>
      </c>
      <c r="M983" s="8"/>
    </row>
    <row r="984" spans="5:13" x14ac:dyDescent="0.3">
      <c r="E984" s="7">
        <v>950</v>
      </c>
      <c r="F984" s="8">
        <v>197500</v>
      </c>
      <c r="M984" s="8"/>
    </row>
    <row r="985" spans="5:13" x14ac:dyDescent="0.3">
      <c r="E985" s="7">
        <v>1142</v>
      </c>
      <c r="F985" s="8">
        <v>197500</v>
      </c>
      <c r="M985" s="8"/>
    </row>
    <row r="986" spans="5:13" x14ac:dyDescent="0.3">
      <c r="E986" s="7">
        <v>661</v>
      </c>
      <c r="F986" s="8">
        <v>197900</v>
      </c>
      <c r="M986" s="8"/>
    </row>
    <row r="987" spans="5:13" x14ac:dyDescent="0.3">
      <c r="E987" s="7">
        <v>1278</v>
      </c>
      <c r="F987" s="8">
        <v>197900</v>
      </c>
      <c r="M987" s="8"/>
    </row>
    <row r="988" spans="5:13" x14ac:dyDescent="0.3">
      <c r="E988" s="7">
        <v>1202</v>
      </c>
      <c r="F988" s="8">
        <v>197900</v>
      </c>
      <c r="M988" s="8"/>
    </row>
    <row r="989" spans="5:13" x14ac:dyDescent="0.3">
      <c r="E989" s="7">
        <v>104</v>
      </c>
      <c r="F989" s="8">
        <v>198900</v>
      </c>
      <c r="M989" s="8"/>
    </row>
    <row r="990" spans="5:13" x14ac:dyDescent="0.3">
      <c r="E990" s="7">
        <v>448</v>
      </c>
      <c r="F990" s="8">
        <v>199900</v>
      </c>
      <c r="M990" s="8"/>
    </row>
    <row r="991" spans="5:13" x14ac:dyDescent="0.3">
      <c r="E991" s="7">
        <v>978</v>
      </c>
      <c r="F991" s="8">
        <v>199900</v>
      </c>
      <c r="M991" s="8"/>
    </row>
    <row r="992" spans="5:13" x14ac:dyDescent="0.3">
      <c r="E992" s="7">
        <v>184</v>
      </c>
      <c r="F992" s="8">
        <v>200000</v>
      </c>
      <c r="M992" s="8"/>
    </row>
    <row r="993" spans="5:13" x14ac:dyDescent="0.3">
      <c r="E993" s="7">
        <v>222</v>
      </c>
      <c r="F993" s="8">
        <v>200000</v>
      </c>
      <c r="M993" s="8"/>
    </row>
    <row r="994" spans="5:13" x14ac:dyDescent="0.3">
      <c r="E994" s="7">
        <v>8</v>
      </c>
      <c r="F994" s="8">
        <v>200000</v>
      </c>
      <c r="M994" s="8"/>
    </row>
    <row r="995" spans="5:13" x14ac:dyDescent="0.3">
      <c r="E995" s="7">
        <v>636</v>
      </c>
      <c r="F995" s="8">
        <v>200000</v>
      </c>
      <c r="M995" s="8"/>
    </row>
    <row r="996" spans="5:13" x14ac:dyDescent="0.3">
      <c r="E996" s="7">
        <v>801</v>
      </c>
      <c r="F996" s="8">
        <v>200000</v>
      </c>
      <c r="M996" s="8"/>
    </row>
    <row r="997" spans="5:13" x14ac:dyDescent="0.3">
      <c r="E997" s="7">
        <v>1351</v>
      </c>
      <c r="F997" s="8">
        <v>200000</v>
      </c>
      <c r="M997" s="8"/>
    </row>
    <row r="998" spans="5:13" x14ac:dyDescent="0.3">
      <c r="E998" s="7">
        <v>1339</v>
      </c>
      <c r="F998" s="8">
        <v>200000</v>
      </c>
      <c r="M998" s="8"/>
    </row>
    <row r="999" spans="5:13" x14ac:dyDescent="0.3">
      <c r="E999" s="7">
        <v>1208</v>
      </c>
      <c r="F999" s="8">
        <v>200000</v>
      </c>
      <c r="M999" s="8"/>
    </row>
    <row r="1000" spans="5:13" x14ac:dyDescent="0.3">
      <c r="E1000" s="7">
        <v>182</v>
      </c>
      <c r="F1000" s="8">
        <v>200100</v>
      </c>
      <c r="M1000" s="8"/>
    </row>
    <row r="1001" spans="5:13" x14ac:dyDescent="0.3">
      <c r="E1001" s="7">
        <v>1052</v>
      </c>
      <c r="F1001" s="8">
        <v>200141</v>
      </c>
      <c r="M1001" s="8"/>
    </row>
    <row r="1002" spans="5:13" x14ac:dyDescent="0.3">
      <c r="E1002" s="7">
        <v>872</v>
      </c>
      <c r="F1002" s="8">
        <v>200500</v>
      </c>
      <c r="M1002" s="8"/>
    </row>
    <row r="1003" spans="5:13" x14ac:dyDescent="0.3">
      <c r="E1003" s="7">
        <v>1174</v>
      </c>
      <c r="F1003" s="8">
        <v>200500</v>
      </c>
      <c r="M1003" s="8"/>
    </row>
    <row r="1004" spans="5:13" x14ac:dyDescent="0.3">
      <c r="E1004" s="7">
        <v>530</v>
      </c>
      <c r="F1004" s="8">
        <v>200624</v>
      </c>
      <c r="M1004" s="8"/>
    </row>
    <row r="1005" spans="5:13" x14ac:dyDescent="0.3">
      <c r="E1005" s="7">
        <v>277</v>
      </c>
      <c r="F1005" s="8">
        <v>201000</v>
      </c>
      <c r="M1005" s="8"/>
    </row>
    <row r="1006" spans="5:13" x14ac:dyDescent="0.3">
      <c r="E1006" s="7">
        <v>921</v>
      </c>
      <c r="F1006" s="8">
        <v>201000</v>
      </c>
      <c r="M1006" s="8"/>
    </row>
    <row r="1007" spans="5:13" x14ac:dyDescent="0.3">
      <c r="E1007" s="7">
        <v>931</v>
      </c>
      <c r="F1007" s="8">
        <v>201000</v>
      </c>
      <c r="M1007" s="8"/>
    </row>
    <row r="1008" spans="5:13" x14ac:dyDescent="0.3">
      <c r="E1008" s="7">
        <v>1155</v>
      </c>
      <c r="F1008" s="8">
        <v>201800</v>
      </c>
      <c r="M1008" s="8"/>
    </row>
    <row r="1009" spans="5:13" x14ac:dyDescent="0.3">
      <c r="E1009" s="7">
        <v>63</v>
      </c>
      <c r="F1009" s="8">
        <v>202500</v>
      </c>
      <c r="M1009" s="8"/>
    </row>
    <row r="1010" spans="5:13" x14ac:dyDescent="0.3">
      <c r="E1010" s="7">
        <v>339</v>
      </c>
      <c r="F1010" s="8">
        <v>202500</v>
      </c>
      <c r="M1010" s="8"/>
    </row>
    <row r="1011" spans="5:13" x14ac:dyDescent="0.3">
      <c r="E1011" s="7">
        <v>1307</v>
      </c>
      <c r="F1011" s="8">
        <v>202500</v>
      </c>
      <c r="M1011" s="8"/>
    </row>
    <row r="1012" spans="5:13" x14ac:dyDescent="0.3">
      <c r="E1012" s="7">
        <v>512</v>
      </c>
      <c r="F1012" s="8">
        <v>202665</v>
      </c>
      <c r="M1012" s="8"/>
    </row>
    <row r="1013" spans="5:13" x14ac:dyDescent="0.3">
      <c r="E1013" s="7">
        <v>341</v>
      </c>
      <c r="F1013" s="8">
        <v>202900</v>
      </c>
      <c r="M1013" s="8"/>
    </row>
    <row r="1014" spans="5:13" x14ac:dyDescent="0.3">
      <c r="E1014" s="7">
        <v>1017</v>
      </c>
      <c r="F1014" s="8">
        <v>203000</v>
      </c>
      <c r="M1014" s="8"/>
    </row>
    <row r="1015" spans="5:13" x14ac:dyDescent="0.3">
      <c r="E1015" s="7">
        <v>1312</v>
      </c>
      <c r="F1015" s="8">
        <v>203000</v>
      </c>
      <c r="M1015" s="8"/>
    </row>
    <row r="1016" spans="5:13" x14ac:dyDescent="0.3">
      <c r="E1016" s="7">
        <v>144</v>
      </c>
      <c r="F1016" s="8">
        <v>204000</v>
      </c>
      <c r="M1016" s="8"/>
    </row>
    <row r="1017" spans="5:13" x14ac:dyDescent="0.3">
      <c r="E1017" s="7">
        <v>453</v>
      </c>
      <c r="F1017" s="8">
        <v>204000</v>
      </c>
      <c r="M1017" s="8"/>
    </row>
    <row r="1018" spans="5:13" x14ac:dyDescent="0.3">
      <c r="E1018" s="7">
        <v>95</v>
      </c>
      <c r="F1018" s="8">
        <v>204750</v>
      </c>
      <c r="M1018" s="8"/>
    </row>
    <row r="1019" spans="5:13" x14ac:dyDescent="0.3">
      <c r="E1019" s="7">
        <v>221</v>
      </c>
      <c r="F1019" s="8">
        <v>204900</v>
      </c>
      <c r="M1019" s="8"/>
    </row>
    <row r="1020" spans="5:13" x14ac:dyDescent="0.3">
      <c r="E1020" s="7">
        <v>101</v>
      </c>
      <c r="F1020" s="8">
        <v>205000</v>
      </c>
      <c r="M1020" s="8"/>
    </row>
    <row r="1021" spans="5:13" x14ac:dyDescent="0.3">
      <c r="E1021" s="7">
        <v>276</v>
      </c>
      <c r="F1021" s="8">
        <v>205000</v>
      </c>
      <c r="M1021" s="8"/>
    </row>
    <row r="1022" spans="5:13" x14ac:dyDescent="0.3">
      <c r="E1022" s="7">
        <v>303</v>
      </c>
      <c r="F1022" s="8">
        <v>205000</v>
      </c>
      <c r="M1022" s="8"/>
    </row>
    <row r="1023" spans="5:13" x14ac:dyDescent="0.3">
      <c r="E1023" s="7">
        <v>245</v>
      </c>
      <c r="F1023" s="8">
        <v>205000</v>
      </c>
      <c r="M1023" s="8"/>
    </row>
    <row r="1024" spans="5:13" x14ac:dyDescent="0.3">
      <c r="E1024" s="7">
        <v>606</v>
      </c>
      <c r="F1024" s="8">
        <v>205000</v>
      </c>
      <c r="M1024" s="8"/>
    </row>
    <row r="1025" spans="5:13" x14ac:dyDescent="0.3">
      <c r="E1025" s="7">
        <v>1112</v>
      </c>
      <c r="F1025" s="8">
        <v>205000</v>
      </c>
      <c r="M1025" s="8"/>
    </row>
    <row r="1026" spans="5:13" x14ac:dyDescent="0.3">
      <c r="E1026" s="7">
        <v>651</v>
      </c>
      <c r="F1026" s="8">
        <v>205950</v>
      </c>
      <c r="M1026" s="8"/>
    </row>
    <row r="1027" spans="5:13" x14ac:dyDescent="0.3">
      <c r="E1027" s="7">
        <v>1000</v>
      </c>
      <c r="F1027" s="8">
        <v>206000</v>
      </c>
      <c r="M1027" s="8"/>
    </row>
    <row r="1028" spans="5:13" x14ac:dyDescent="0.3">
      <c r="E1028" s="7">
        <v>421</v>
      </c>
      <c r="F1028" s="8">
        <v>206300</v>
      </c>
      <c r="M1028" s="8"/>
    </row>
    <row r="1029" spans="5:13" x14ac:dyDescent="0.3">
      <c r="E1029" s="7">
        <v>1316</v>
      </c>
      <c r="F1029" s="8">
        <v>206900</v>
      </c>
      <c r="M1029" s="8"/>
    </row>
    <row r="1030" spans="5:13" x14ac:dyDescent="0.3">
      <c r="E1030" s="7">
        <v>334</v>
      </c>
      <c r="F1030" s="8">
        <v>207000</v>
      </c>
      <c r="M1030" s="8"/>
    </row>
    <row r="1031" spans="5:13" x14ac:dyDescent="0.3">
      <c r="E1031" s="7">
        <v>1415</v>
      </c>
      <c r="F1031" s="8">
        <v>207000</v>
      </c>
      <c r="M1031" s="8"/>
    </row>
    <row r="1032" spans="5:13" x14ac:dyDescent="0.3">
      <c r="E1032" s="7">
        <v>283</v>
      </c>
      <c r="F1032" s="8">
        <v>207500</v>
      </c>
      <c r="M1032" s="8"/>
    </row>
    <row r="1033" spans="5:13" x14ac:dyDescent="0.3">
      <c r="E1033" s="7">
        <v>29</v>
      </c>
      <c r="F1033" s="8">
        <v>207500</v>
      </c>
      <c r="M1033" s="8"/>
    </row>
    <row r="1034" spans="5:13" x14ac:dyDescent="0.3">
      <c r="E1034" s="7">
        <v>257</v>
      </c>
      <c r="F1034" s="8">
        <v>207500</v>
      </c>
      <c r="M1034" s="8"/>
    </row>
    <row r="1035" spans="5:13" x14ac:dyDescent="0.3">
      <c r="E1035" s="7">
        <v>686</v>
      </c>
      <c r="F1035" s="8">
        <v>207500</v>
      </c>
      <c r="M1035" s="8"/>
    </row>
    <row r="1036" spans="5:13" x14ac:dyDescent="0.3">
      <c r="E1036" s="7">
        <v>925</v>
      </c>
      <c r="F1036" s="8">
        <v>207500</v>
      </c>
      <c r="M1036" s="8"/>
    </row>
    <row r="1037" spans="5:13" x14ac:dyDescent="0.3">
      <c r="E1037" s="7">
        <v>508</v>
      </c>
      <c r="F1037" s="8">
        <v>208300</v>
      </c>
      <c r="M1037" s="8"/>
    </row>
    <row r="1038" spans="5:13" x14ac:dyDescent="0.3">
      <c r="E1038" s="7">
        <v>1</v>
      </c>
      <c r="F1038" s="8">
        <v>208500</v>
      </c>
      <c r="M1038" s="8"/>
    </row>
    <row r="1039" spans="5:13" x14ac:dyDescent="0.3">
      <c r="E1039" s="7">
        <v>477</v>
      </c>
      <c r="F1039" s="8">
        <v>208900</v>
      </c>
      <c r="M1039" s="8"/>
    </row>
    <row r="1040" spans="5:13" x14ac:dyDescent="0.3">
      <c r="E1040" s="7">
        <v>1318</v>
      </c>
      <c r="F1040" s="8">
        <v>208900</v>
      </c>
      <c r="M1040" s="8"/>
    </row>
    <row r="1041" spans="5:13" x14ac:dyDescent="0.3">
      <c r="E1041" s="7">
        <v>632</v>
      </c>
      <c r="F1041" s="8">
        <v>209500</v>
      </c>
      <c r="M1041" s="8"/>
    </row>
    <row r="1042" spans="5:13" x14ac:dyDescent="0.3">
      <c r="E1042" s="7">
        <v>217</v>
      </c>
      <c r="F1042" s="8">
        <v>210000</v>
      </c>
      <c r="M1042" s="8"/>
    </row>
    <row r="1043" spans="5:13" x14ac:dyDescent="0.3">
      <c r="E1043" s="7">
        <v>547</v>
      </c>
      <c r="F1043" s="8">
        <v>210000</v>
      </c>
      <c r="M1043" s="8"/>
    </row>
    <row r="1044" spans="5:13" x14ac:dyDescent="0.3">
      <c r="E1044" s="7">
        <v>454</v>
      </c>
      <c r="F1044" s="8">
        <v>210000</v>
      </c>
      <c r="M1044" s="8"/>
    </row>
    <row r="1045" spans="5:13" x14ac:dyDescent="0.3">
      <c r="E1045" s="7">
        <v>445</v>
      </c>
      <c r="F1045" s="8">
        <v>210000</v>
      </c>
      <c r="M1045" s="8"/>
    </row>
    <row r="1046" spans="5:13" x14ac:dyDescent="0.3">
      <c r="E1046" s="7">
        <v>1457</v>
      </c>
      <c r="F1046" s="8">
        <v>210000</v>
      </c>
      <c r="M1046" s="8"/>
    </row>
    <row r="1047" spans="5:13" x14ac:dyDescent="0.3">
      <c r="E1047" s="7">
        <v>177</v>
      </c>
      <c r="F1047" s="8">
        <v>211000</v>
      </c>
      <c r="M1047" s="8"/>
    </row>
    <row r="1048" spans="5:13" x14ac:dyDescent="0.3">
      <c r="E1048" s="7">
        <v>519</v>
      </c>
      <c r="F1048" s="8">
        <v>211000</v>
      </c>
      <c r="M1048" s="8"/>
    </row>
    <row r="1049" spans="5:13" x14ac:dyDescent="0.3">
      <c r="E1049" s="7">
        <v>436</v>
      </c>
      <c r="F1049" s="8">
        <v>212000</v>
      </c>
      <c r="M1049" s="8"/>
    </row>
    <row r="1050" spans="5:13" x14ac:dyDescent="0.3">
      <c r="E1050" s="7">
        <v>471</v>
      </c>
      <c r="F1050" s="8">
        <v>212000</v>
      </c>
      <c r="M1050" s="8"/>
    </row>
    <row r="1051" spans="5:13" x14ac:dyDescent="0.3">
      <c r="E1051" s="7">
        <v>757</v>
      </c>
      <c r="F1051" s="8">
        <v>212000</v>
      </c>
      <c r="M1051" s="8"/>
    </row>
    <row r="1052" spans="5:13" x14ac:dyDescent="0.3">
      <c r="E1052" s="7">
        <v>1122</v>
      </c>
      <c r="F1052" s="8">
        <v>212900</v>
      </c>
      <c r="M1052" s="8"/>
    </row>
    <row r="1053" spans="5:13" x14ac:dyDescent="0.3">
      <c r="E1053" s="7">
        <v>705</v>
      </c>
      <c r="F1053" s="8">
        <v>213000</v>
      </c>
      <c r="M1053" s="8"/>
    </row>
    <row r="1054" spans="5:13" x14ac:dyDescent="0.3">
      <c r="E1054" s="7">
        <v>847</v>
      </c>
      <c r="F1054" s="8">
        <v>213000</v>
      </c>
      <c r="M1054" s="8"/>
    </row>
    <row r="1055" spans="5:13" x14ac:dyDescent="0.3">
      <c r="E1055" s="7">
        <v>1204</v>
      </c>
      <c r="F1055" s="8">
        <v>213000</v>
      </c>
      <c r="M1055" s="8"/>
    </row>
    <row r="1056" spans="5:13" x14ac:dyDescent="0.3">
      <c r="E1056" s="7">
        <v>543</v>
      </c>
      <c r="F1056" s="8">
        <v>213250</v>
      </c>
      <c r="M1056" s="8"/>
    </row>
    <row r="1057" spans="5:13" x14ac:dyDescent="0.3">
      <c r="E1057" s="7">
        <v>1020</v>
      </c>
      <c r="F1057" s="8">
        <v>213490</v>
      </c>
      <c r="M1057" s="8"/>
    </row>
    <row r="1058" spans="5:13" x14ac:dyDescent="0.3">
      <c r="E1058" s="7">
        <v>383</v>
      </c>
      <c r="F1058" s="8">
        <v>213500</v>
      </c>
      <c r="M1058" s="8"/>
    </row>
    <row r="1059" spans="5:13" x14ac:dyDescent="0.3">
      <c r="E1059" s="7">
        <v>1061</v>
      </c>
      <c r="F1059" s="8">
        <v>213500</v>
      </c>
      <c r="M1059" s="8"/>
    </row>
    <row r="1060" spans="5:13" x14ac:dyDescent="0.3">
      <c r="E1060" s="7">
        <v>97</v>
      </c>
      <c r="F1060" s="8">
        <v>214000</v>
      </c>
      <c r="M1060" s="8"/>
    </row>
    <row r="1061" spans="5:13" x14ac:dyDescent="0.3">
      <c r="E1061" s="7">
        <v>338</v>
      </c>
      <c r="F1061" s="8">
        <v>214000</v>
      </c>
      <c r="M1061" s="8"/>
    </row>
    <row r="1062" spans="5:13" x14ac:dyDescent="0.3">
      <c r="E1062" s="7">
        <v>568</v>
      </c>
      <c r="F1062" s="8">
        <v>214000</v>
      </c>
      <c r="M1062" s="8"/>
    </row>
    <row r="1063" spans="5:13" x14ac:dyDescent="0.3">
      <c r="E1063" s="7">
        <v>942</v>
      </c>
      <c r="F1063" s="8">
        <v>214000</v>
      </c>
      <c r="M1063" s="8"/>
    </row>
    <row r="1064" spans="5:13" x14ac:dyDescent="0.3">
      <c r="E1064" s="7">
        <v>1227</v>
      </c>
      <c r="F1064" s="8">
        <v>214000</v>
      </c>
      <c r="M1064" s="8"/>
    </row>
    <row r="1065" spans="5:13" x14ac:dyDescent="0.3">
      <c r="E1065" s="7">
        <v>329</v>
      </c>
      <c r="F1065" s="8">
        <v>214500</v>
      </c>
      <c r="M1065" s="8"/>
    </row>
    <row r="1066" spans="5:13" x14ac:dyDescent="0.3">
      <c r="E1066" s="7">
        <v>965</v>
      </c>
      <c r="F1066" s="8">
        <v>214900</v>
      </c>
      <c r="M1066" s="8"/>
    </row>
    <row r="1067" spans="5:13" x14ac:dyDescent="0.3">
      <c r="E1067" s="7">
        <v>172</v>
      </c>
      <c r="F1067" s="8">
        <v>215000</v>
      </c>
      <c r="M1067" s="8"/>
    </row>
    <row r="1068" spans="5:13" x14ac:dyDescent="0.3">
      <c r="E1068" s="7">
        <v>422</v>
      </c>
      <c r="F1068" s="8">
        <v>215000</v>
      </c>
      <c r="M1068" s="8"/>
    </row>
    <row r="1069" spans="5:13" x14ac:dyDescent="0.3">
      <c r="E1069" s="7">
        <v>392</v>
      </c>
      <c r="F1069" s="8">
        <v>215000</v>
      </c>
      <c r="M1069" s="8"/>
    </row>
    <row r="1070" spans="5:13" x14ac:dyDescent="0.3">
      <c r="E1070" s="7">
        <v>507</v>
      </c>
      <c r="F1070" s="8">
        <v>215000</v>
      </c>
      <c r="M1070" s="8"/>
    </row>
    <row r="1071" spans="5:13" x14ac:dyDescent="0.3">
      <c r="E1071" s="7">
        <v>852</v>
      </c>
      <c r="F1071" s="8">
        <v>215000</v>
      </c>
      <c r="M1071" s="8"/>
    </row>
    <row r="1072" spans="5:13" x14ac:dyDescent="0.3">
      <c r="E1072" s="7">
        <v>1410</v>
      </c>
      <c r="F1072" s="8">
        <v>215000</v>
      </c>
      <c r="M1072" s="8"/>
    </row>
    <row r="1073" spans="5:13" x14ac:dyDescent="0.3">
      <c r="E1073" s="7">
        <v>1349</v>
      </c>
      <c r="F1073" s="8">
        <v>215000</v>
      </c>
      <c r="M1073" s="8"/>
    </row>
    <row r="1074" spans="5:13" x14ac:dyDescent="0.3">
      <c r="E1074" s="7">
        <v>1129</v>
      </c>
      <c r="F1074" s="8">
        <v>215000</v>
      </c>
      <c r="M1074" s="8"/>
    </row>
    <row r="1075" spans="5:13" x14ac:dyDescent="0.3">
      <c r="E1075" s="7">
        <v>763</v>
      </c>
      <c r="F1075" s="8">
        <v>215200</v>
      </c>
      <c r="M1075" s="8"/>
    </row>
    <row r="1076" spans="5:13" x14ac:dyDescent="0.3">
      <c r="E1076" s="7">
        <v>1366</v>
      </c>
      <c r="F1076" s="8">
        <v>216000</v>
      </c>
      <c r="M1076" s="8"/>
    </row>
    <row r="1077" spans="5:13" x14ac:dyDescent="0.3">
      <c r="E1077" s="7">
        <v>235</v>
      </c>
      <c r="F1077" s="8">
        <v>216500</v>
      </c>
      <c r="M1077" s="8"/>
    </row>
    <row r="1078" spans="5:13" x14ac:dyDescent="0.3">
      <c r="E1078" s="7">
        <v>769</v>
      </c>
      <c r="F1078" s="8">
        <v>216837</v>
      </c>
      <c r="M1078" s="8"/>
    </row>
    <row r="1079" spans="5:13" x14ac:dyDescent="0.3">
      <c r="E1079" s="7">
        <v>114</v>
      </c>
      <c r="F1079" s="8">
        <v>217000</v>
      </c>
      <c r="M1079" s="8"/>
    </row>
    <row r="1080" spans="5:13" x14ac:dyDescent="0.3">
      <c r="E1080" s="7">
        <v>753</v>
      </c>
      <c r="F1080" s="8">
        <v>217000</v>
      </c>
      <c r="M1080" s="8"/>
    </row>
    <row r="1081" spans="5:13" x14ac:dyDescent="0.3">
      <c r="E1081" s="7">
        <v>599</v>
      </c>
      <c r="F1081" s="8">
        <v>217500</v>
      </c>
      <c r="M1081" s="8"/>
    </row>
    <row r="1082" spans="5:13" x14ac:dyDescent="0.3">
      <c r="E1082" s="7">
        <v>1156</v>
      </c>
      <c r="F1082" s="8">
        <v>218000</v>
      </c>
      <c r="M1082" s="8"/>
    </row>
    <row r="1083" spans="5:13" x14ac:dyDescent="0.3">
      <c r="E1083" s="7">
        <v>1197</v>
      </c>
      <c r="F1083" s="8">
        <v>219210</v>
      </c>
      <c r="M1083" s="8"/>
    </row>
    <row r="1084" spans="5:13" x14ac:dyDescent="0.3">
      <c r="E1084" s="7">
        <v>65</v>
      </c>
      <c r="F1084" s="8">
        <v>219500</v>
      </c>
      <c r="M1084" s="8"/>
    </row>
    <row r="1085" spans="5:13" x14ac:dyDescent="0.3">
      <c r="E1085" s="7">
        <v>375</v>
      </c>
      <c r="F1085" s="8">
        <v>219500</v>
      </c>
      <c r="M1085" s="8"/>
    </row>
    <row r="1086" spans="5:13" x14ac:dyDescent="0.3">
      <c r="E1086" s="7">
        <v>1076</v>
      </c>
      <c r="F1086" s="8">
        <v>219500</v>
      </c>
      <c r="M1086" s="8"/>
    </row>
    <row r="1087" spans="5:13" x14ac:dyDescent="0.3">
      <c r="E1087" s="7">
        <v>258</v>
      </c>
      <c r="F1087" s="8">
        <v>220000</v>
      </c>
      <c r="M1087" s="8"/>
    </row>
    <row r="1088" spans="5:13" x14ac:dyDescent="0.3">
      <c r="E1088" s="7">
        <v>134</v>
      </c>
      <c r="F1088" s="8">
        <v>220000</v>
      </c>
      <c r="M1088" s="8"/>
    </row>
    <row r="1089" spans="5:13" x14ac:dyDescent="0.3">
      <c r="E1089" s="7">
        <v>163</v>
      </c>
      <c r="F1089" s="8">
        <v>220000</v>
      </c>
      <c r="M1089" s="8"/>
    </row>
    <row r="1090" spans="5:13" x14ac:dyDescent="0.3">
      <c r="E1090" s="7">
        <v>603</v>
      </c>
      <c r="F1090" s="8">
        <v>220000</v>
      </c>
      <c r="M1090" s="8"/>
    </row>
    <row r="1091" spans="5:13" x14ac:dyDescent="0.3">
      <c r="E1091" s="7">
        <v>1060</v>
      </c>
      <c r="F1091" s="8">
        <v>220000</v>
      </c>
      <c r="M1091" s="8"/>
    </row>
    <row r="1092" spans="5:13" x14ac:dyDescent="0.3">
      <c r="E1092" s="7">
        <v>685</v>
      </c>
      <c r="F1092" s="8">
        <v>221000</v>
      </c>
      <c r="M1092" s="8"/>
    </row>
    <row r="1093" spans="5:13" x14ac:dyDescent="0.3">
      <c r="E1093" s="7">
        <v>605</v>
      </c>
      <c r="F1093" s="8">
        <v>221000</v>
      </c>
      <c r="M1093" s="8"/>
    </row>
    <row r="1094" spans="5:13" x14ac:dyDescent="0.3">
      <c r="E1094" s="7">
        <v>777</v>
      </c>
      <c r="F1094" s="8">
        <v>221500</v>
      </c>
      <c r="M1094" s="8"/>
    </row>
    <row r="1095" spans="5:13" x14ac:dyDescent="0.3">
      <c r="E1095" s="7">
        <v>413</v>
      </c>
      <c r="F1095" s="8">
        <v>222000</v>
      </c>
      <c r="M1095" s="8"/>
    </row>
    <row r="1096" spans="5:13" x14ac:dyDescent="0.3">
      <c r="E1096" s="7">
        <v>727</v>
      </c>
      <c r="F1096" s="8">
        <v>222000</v>
      </c>
      <c r="M1096" s="8"/>
    </row>
    <row r="1097" spans="5:13" x14ac:dyDescent="0.3">
      <c r="E1097" s="7">
        <v>930</v>
      </c>
      <c r="F1097" s="8">
        <v>222000</v>
      </c>
      <c r="M1097" s="8"/>
    </row>
    <row r="1098" spans="5:13" x14ac:dyDescent="0.3">
      <c r="E1098" s="7">
        <v>148</v>
      </c>
      <c r="F1098" s="8">
        <v>222500</v>
      </c>
      <c r="M1098" s="8"/>
    </row>
    <row r="1099" spans="5:13" x14ac:dyDescent="0.3">
      <c r="E1099" s="7">
        <v>733</v>
      </c>
      <c r="F1099" s="8">
        <v>222500</v>
      </c>
      <c r="M1099" s="8"/>
    </row>
    <row r="1100" spans="5:13" x14ac:dyDescent="0.3">
      <c r="E1100" s="7">
        <v>1420</v>
      </c>
      <c r="F1100" s="8">
        <v>223000</v>
      </c>
      <c r="M1100" s="8"/>
    </row>
    <row r="1101" spans="5:13" x14ac:dyDescent="0.3">
      <c r="E1101" s="7">
        <v>3</v>
      </c>
      <c r="F1101" s="8">
        <v>223500</v>
      </c>
      <c r="M1101" s="8"/>
    </row>
    <row r="1102" spans="5:13" x14ac:dyDescent="0.3">
      <c r="E1102" s="7">
        <v>808</v>
      </c>
      <c r="F1102" s="8">
        <v>223500</v>
      </c>
      <c r="M1102" s="8"/>
    </row>
    <row r="1103" spans="5:13" x14ac:dyDescent="0.3">
      <c r="E1103" s="7">
        <v>820</v>
      </c>
      <c r="F1103" s="8">
        <v>224000</v>
      </c>
      <c r="M1103" s="8"/>
    </row>
    <row r="1104" spans="5:13" x14ac:dyDescent="0.3">
      <c r="E1104" s="7">
        <v>1162</v>
      </c>
      <c r="F1104" s="8">
        <v>224000</v>
      </c>
      <c r="M1104" s="8"/>
    </row>
    <row r="1105" spans="5:13" x14ac:dyDescent="0.3">
      <c r="E1105" s="7">
        <v>573</v>
      </c>
      <c r="F1105" s="8">
        <v>224500</v>
      </c>
      <c r="M1105" s="8"/>
    </row>
    <row r="1106" spans="5:13" x14ac:dyDescent="0.3">
      <c r="E1106" s="7">
        <v>816</v>
      </c>
      <c r="F1106" s="8">
        <v>224900</v>
      </c>
      <c r="M1106" s="8"/>
    </row>
    <row r="1107" spans="5:13" x14ac:dyDescent="0.3">
      <c r="E1107" s="7">
        <v>1241</v>
      </c>
      <c r="F1107" s="8">
        <v>224900</v>
      </c>
      <c r="M1107" s="8"/>
    </row>
    <row r="1108" spans="5:13" x14ac:dyDescent="0.3">
      <c r="E1108" s="7">
        <v>70</v>
      </c>
      <c r="F1108" s="8">
        <v>225000</v>
      </c>
      <c r="M1108" s="8"/>
    </row>
    <row r="1109" spans="5:13" x14ac:dyDescent="0.3">
      <c r="E1109" s="7">
        <v>307</v>
      </c>
      <c r="F1109" s="8">
        <v>225000</v>
      </c>
      <c r="M1109" s="8"/>
    </row>
    <row r="1110" spans="5:13" x14ac:dyDescent="0.3">
      <c r="E1110" s="7">
        <v>608</v>
      </c>
      <c r="F1110" s="8">
        <v>225000</v>
      </c>
      <c r="M1110" s="8"/>
    </row>
    <row r="1111" spans="5:13" x14ac:dyDescent="0.3">
      <c r="E1111" s="7">
        <v>823</v>
      </c>
      <c r="F1111" s="8">
        <v>225000</v>
      </c>
      <c r="M1111" s="8"/>
    </row>
    <row r="1112" spans="5:13" x14ac:dyDescent="0.3">
      <c r="E1112" s="7">
        <v>794</v>
      </c>
      <c r="F1112" s="8">
        <v>225000</v>
      </c>
      <c r="M1112" s="8"/>
    </row>
    <row r="1113" spans="5:13" x14ac:dyDescent="0.3">
      <c r="E1113" s="7">
        <v>1301</v>
      </c>
      <c r="F1113" s="8">
        <v>225000</v>
      </c>
      <c r="M1113" s="8"/>
    </row>
    <row r="1114" spans="5:13" x14ac:dyDescent="0.3">
      <c r="E1114" s="7">
        <v>131</v>
      </c>
      <c r="F1114" s="8">
        <v>226000</v>
      </c>
      <c r="M1114" s="8"/>
    </row>
    <row r="1115" spans="5:13" x14ac:dyDescent="0.3">
      <c r="E1115" s="7">
        <v>68</v>
      </c>
      <c r="F1115" s="8">
        <v>226000</v>
      </c>
      <c r="M1115" s="8"/>
    </row>
    <row r="1116" spans="5:13" x14ac:dyDescent="0.3">
      <c r="E1116" s="7">
        <v>642</v>
      </c>
      <c r="F1116" s="8">
        <v>226000</v>
      </c>
      <c r="M1116" s="8"/>
    </row>
    <row r="1117" spans="5:13" x14ac:dyDescent="0.3">
      <c r="E1117" s="7">
        <v>502</v>
      </c>
      <c r="F1117" s="8">
        <v>226700</v>
      </c>
      <c r="M1117" s="8"/>
    </row>
    <row r="1118" spans="5:13" x14ac:dyDescent="0.3">
      <c r="E1118" s="7">
        <v>1016</v>
      </c>
      <c r="F1118" s="8">
        <v>227000</v>
      </c>
      <c r="M1118" s="8"/>
    </row>
    <row r="1119" spans="5:13" x14ac:dyDescent="0.3">
      <c r="E1119" s="7">
        <v>1281</v>
      </c>
      <c r="F1119" s="8">
        <v>227000</v>
      </c>
      <c r="M1119" s="8"/>
    </row>
    <row r="1120" spans="5:13" x14ac:dyDescent="0.3">
      <c r="E1120" s="7">
        <v>1331</v>
      </c>
      <c r="F1120" s="8">
        <v>227000</v>
      </c>
      <c r="M1120" s="8"/>
    </row>
    <row r="1121" spans="5:13" x14ac:dyDescent="0.3">
      <c r="E1121" s="7">
        <v>806</v>
      </c>
      <c r="F1121" s="8">
        <v>227680</v>
      </c>
      <c r="M1121" s="8"/>
    </row>
    <row r="1122" spans="5:13" x14ac:dyDescent="0.3">
      <c r="E1122" s="7">
        <v>687</v>
      </c>
      <c r="F1122" s="8">
        <v>227875</v>
      </c>
      <c r="M1122" s="8"/>
    </row>
    <row r="1123" spans="5:13" x14ac:dyDescent="0.3">
      <c r="E1123" s="7">
        <v>170</v>
      </c>
      <c r="F1123" s="8">
        <v>228000</v>
      </c>
      <c r="M1123" s="8"/>
    </row>
    <row r="1124" spans="5:13" x14ac:dyDescent="0.3">
      <c r="E1124" s="7">
        <v>415</v>
      </c>
      <c r="F1124" s="8">
        <v>228000</v>
      </c>
      <c r="M1124" s="8"/>
    </row>
    <row r="1125" spans="5:13" x14ac:dyDescent="0.3">
      <c r="E1125" s="7">
        <v>281</v>
      </c>
      <c r="F1125" s="8">
        <v>228500</v>
      </c>
      <c r="M1125" s="8"/>
    </row>
    <row r="1126" spans="5:13" x14ac:dyDescent="0.3">
      <c r="E1126" s="7">
        <v>1343</v>
      </c>
      <c r="F1126" s="8">
        <v>228500</v>
      </c>
      <c r="M1126" s="8"/>
    </row>
    <row r="1127" spans="5:13" x14ac:dyDescent="0.3">
      <c r="E1127" s="7">
        <v>336</v>
      </c>
      <c r="F1127" s="8">
        <v>228950</v>
      </c>
      <c r="M1127" s="8"/>
    </row>
    <row r="1128" spans="5:13" x14ac:dyDescent="0.3">
      <c r="E1128" s="7">
        <v>546</v>
      </c>
      <c r="F1128" s="8">
        <v>229000</v>
      </c>
      <c r="M1128" s="8"/>
    </row>
    <row r="1129" spans="5:13" x14ac:dyDescent="0.3">
      <c r="E1129" s="7">
        <v>1218</v>
      </c>
      <c r="F1129" s="8">
        <v>229456</v>
      </c>
      <c r="M1129" s="8"/>
    </row>
    <row r="1130" spans="5:13" x14ac:dyDescent="0.3">
      <c r="E1130" s="7">
        <v>256</v>
      </c>
      <c r="F1130" s="8">
        <v>230000</v>
      </c>
      <c r="M1130" s="8"/>
    </row>
    <row r="1131" spans="5:13" x14ac:dyDescent="0.3">
      <c r="E1131" s="7">
        <v>139</v>
      </c>
      <c r="F1131" s="8">
        <v>230000</v>
      </c>
      <c r="M1131" s="8"/>
    </row>
    <row r="1132" spans="5:13" x14ac:dyDescent="0.3">
      <c r="E1132" s="7">
        <v>23</v>
      </c>
      <c r="F1132" s="8">
        <v>230000</v>
      </c>
      <c r="M1132" s="8"/>
    </row>
    <row r="1133" spans="5:13" x14ac:dyDescent="0.3">
      <c r="E1133" s="7">
        <v>1034</v>
      </c>
      <c r="F1133" s="8">
        <v>230000</v>
      </c>
      <c r="M1133" s="8"/>
    </row>
    <row r="1134" spans="5:13" x14ac:dyDescent="0.3">
      <c r="E1134" s="7">
        <v>1158</v>
      </c>
      <c r="F1134" s="8">
        <v>230000</v>
      </c>
      <c r="M1134" s="8"/>
    </row>
    <row r="1135" spans="5:13" x14ac:dyDescent="0.3">
      <c r="E1135" s="7">
        <v>1153</v>
      </c>
      <c r="F1135" s="8">
        <v>230000</v>
      </c>
      <c r="M1135" s="8"/>
    </row>
    <row r="1136" spans="5:13" x14ac:dyDescent="0.3">
      <c r="E1136" s="7">
        <v>1245</v>
      </c>
      <c r="F1136" s="8">
        <v>230000</v>
      </c>
      <c r="M1136" s="8"/>
    </row>
    <row r="1137" spans="5:13" x14ac:dyDescent="0.3">
      <c r="E1137" s="7">
        <v>1411</v>
      </c>
      <c r="F1137" s="8">
        <v>230000</v>
      </c>
      <c r="M1137" s="8"/>
    </row>
    <row r="1138" spans="5:13" x14ac:dyDescent="0.3">
      <c r="E1138" s="7">
        <v>666</v>
      </c>
      <c r="F1138" s="8">
        <v>230500</v>
      </c>
      <c r="M1138" s="8"/>
    </row>
    <row r="1139" spans="5:13" x14ac:dyDescent="0.3">
      <c r="E1139" s="7">
        <v>259</v>
      </c>
      <c r="F1139" s="8">
        <v>231500</v>
      </c>
      <c r="M1139" s="8"/>
    </row>
    <row r="1140" spans="5:13" x14ac:dyDescent="0.3">
      <c r="E1140" s="7">
        <v>140</v>
      </c>
      <c r="F1140" s="8">
        <v>231500</v>
      </c>
      <c r="M1140" s="8"/>
    </row>
    <row r="1141" spans="5:13" x14ac:dyDescent="0.3">
      <c r="E1141" s="7">
        <v>1003</v>
      </c>
      <c r="F1141" s="8">
        <v>232000</v>
      </c>
      <c r="M1141" s="8"/>
    </row>
    <row r="1142" spans="5:13" x14ac:dyDescent="0.3">
      <c r="E1142" s="7">
        <v>1370</v>
      </c>
      <c r="F1142" s="8">
        <v>232000</v>
      </c>
      <c r="M1142" s="8"/>
    </row>
    <row r="1143" spans="5:13" x14ac:dyDescent="0.3">
      <c r="E1143" s="7">
        <v>1304</v>
      </c>
      <c r="F1143" s="8">
        <v>232000</v>
      </c>
      <c r="M1143" s="8"/>
    </row>
    <row r="1144" spans="5:13" x14ac:dyDescent="0.3">
      <c r="E1144" s="7">
        <v>825</v>
      </c>
      <c r="F1144" s="8">
        <v>232600</v>
      </c>
      <c r="M1144" s="8"/>
    </row>
    <row r="1145" spans="5:13" x14ac:dyDescent="0.3">
      <c r="E1145" s="7">
        <v>788</v>
      </c>
      <c r="F1145" s="8">
        <v>233000</v>
      </c>
      <c r="M1145" s="8"/>
    </row>
    <row r="1146" spans="5:13" x14ac:dyDescent="0.3">
      <c r="E1146" s="7">
        <v>1166</v>
      </c>
      <c r="F1146" s="8">
        <v>233170</v>
      </c>
      <c r="M1146" s="8"/>
    </row>
    <row r="1147" spans="5:13" x14ac:dyDescent="0.3">
      <c r="E1147" s="7">
        <v>291</v>
      </c>
      <c r="F1147" s="8">
        <v>233230</v>
      </c>
      <c r="M1147" s="8"/>
    </row>
    <row r="1148" spans="5:13" x14ac:dyDescent="0.3">
      <c r="E1148" s="7">
        <v>520</v>
      </c>
      <c r="F1148" s="8">
        <v>234000</v>
      </c>
      <c r="M1148" s="8"/>
    </row>
    <row r="1149" spans="5:13" x14ac:dyDescent="0.3">
      <c r="E1149" s="7">
        <v>560</v>
      </c>
      <c r="F1149" s="8">
        <v>234000</v>
      </c>
      <c r="M1149" s="8"/>
    </row>
    <row r="1150" spans="5:13" x14ac:dyDescent="0.3">
      <c r="E1150" s="7">
        <v>252</v>
      </c>
      <c r="F1150" s="8">
        <v>235000</v>
      </c>
      <c r="M1150" s="8"/>
    </row>
    <row r="1151" spans="5:13" x14ac:dyDescent="0.3">
      <c r="E1151" s="7">
        <v>198</v>
      </c>
      <c r="F1151" s="8">
        <v>235000</v>
      </c>
      <c r="M1151" s="8"/>
    </row>
    <row r="1152" spans="5:13" x14ac:dyDescent="0.3">
      <c r="E1152" s="7">
        <v>294</v>
      </c>
      <c r="F1152" s="8">
        <v>235000</v>
      </c>
      <c r="M1152" s="8"/>
    </row>
    <row r="1153" spans="5:13" x14ac:dyDescent="0.3">
      <c r="E1153" s="7">
        <v>154</v>
      </c>
      <c r="F1153" s="8">
        <v>235000</v>
      </c>
      <c r="M1153" s="8"/>
    </row>
    <row r="1154" spans="5:13" x14ac:dyDescent="0.3">
      <c r="E1154" s="7">
        <v>1169</v>
      </c>
      <c r="F1154" s="8">
        <v>235000</v>
      </c>
      <c r="M1154" s="8"/>
    </row>
    <row r="1155" spans="5:13" x14ac:dyDescent="0.3">
      <c r="E1155" s="7">
        <v>1391</v>
      </c>
      <c r="F1155" s="8">
        <v>235000</v>
      </c>
      <c r="M1155" s="8"/>
    </row>
    <row r="1156" spans="5:13" x14ac:dyDescent="0.3">
      <c r="E1156" s="7">
        <v>1355</v>
      </c>
      <c r="F1156" s="8">
        <v>235000</v>
      </c>
      <c r="M1156" s="8"/>
    </row>
    <row r="1157" spans="5:13" x14ac:dyDescent="0.3">
      <c r="E1157" s="7">
        <v>1159</v>
      </c>
      <c r="F1157" s="8">
        <v>235128</v>
      </c>
      <c r="M1157" s="8"/>
    </row>
    <row r="1158" spans="5:13" x14ac:dyDescent="0.3">
      <c r="E1158" s="7">
        <v>747</v>
      </c>
      <c r="F1158" s="8">
        <v>236000</v>
      </c>
      <c r="M1158" s="8"/>
    </row>
    <row r="1159" spans="5:13" x14ac:dyDescent="0.3">
      <c r="E1159" s="7">
        <v>870</v>
      </c>
      <c r="F1159" s="8">
        <v>236000</v>
      </c>
      <c r="M1159" s="8"/>
    </row>
    <row r="1160" spans="5:13" x14ac:dyDescent="0.3">
      <c r="E1160" s="7">
        <v>929</v>
      </c>
      <c r="F1160" s="8">
        <v>236500</v>
      </c>
      <c r="M1160" s="8"/>
    </row>
    <row r="1161" spans="5:13" x14ac:dyDescent="0.3">
      <c r="E1161" s="7">
        <v>731</v>
      </c>
      <c r="F1161" s="8">
        <v>236500</v>
      </c>
      <c r="M1161" s="8"/>
    </row>
    <row r="1162" spans="5:13" x14ac:dyDescent="0.3">
      <c r="E1162" s="7">
        <v>833</v>
      </c>
      <c r="F1162" s="8">
        <v>237000</v>
      </c>
      <c r="M1162" s="8"/>
    </row>
    <row r="1163" spans="5:13" x14ac:dyDescent="0.3">
      <c r="E1163" s="7">
        <v>1279</v>
      </c>
      <c r="F1163" s="8">
        <v>237000</v>
      </c>
      <c r="M1163" s="8"/>
    </row>
    <row r="1164" spans="5:13" x14ac:dyDescent="0.3">
      <c r="E1164" s="7">
        <v>1382</v>
      </c>
      <c r="F1164" s="8">
        <v>237500</v>
      </c>
      <c r="M1164" s="8"/>
    </row>
    <row r="1165" spans="5:13" x14ac:dyDescent="0.3">
      <c r="E1165" s="7">
        <v>919</v>
      </c>
      <c r="F1165" s="8">
        <v>238000</v>
      </c>
      <c r="M1165" s="8"/>
    </row>
    <row r="1166" spans="5:13" x14ac:dyDescent="0.3">
      <c r="E1166" s="7">
        <v>298</v>
      </c>
      <c r="F1166" s="8">
        <v>239000</v>
      </c>
      <c r="M1166" s="8"/>
    </row>
    <row r="1167" spans="5:13" x14ac:dyDescent="0.3">
      <c r="E1167" s="7">
        <v>173</v>
      </c>
      <c r="F1167" s="8">
        <v>239000</v>
      </c>
      <c r="M1167" s="8"/>
    </row>
    <row r="1168" spans="5:13" x14ac:dyDescent="0.3">
      <c r="E1168" s="7">
        <v>418</v>
      </c>
      <c r="F1168" s="8">
        <v>239000</v>
      </c>
      <c r="M1168" s="8"/>
    </row>
    <row r="1169" spans="5:13" x14ac:dyDescent="0.3">
      <c r="E1169" s="7">
        <v>964</v>
      </c>
      <c r="F1169" s="8">
        <v>239000</v>
      </c>
      <c r="M1169" s="8"/>
    </row>
    <row r="1170" spans="5:13" x14ac:dyDescent="0.3">
      <c r="E1170" s="7">
        <v>1175</v>
      </c>
      <c r="F1170" s="8">
        <v>239000</v>
      </c>
      <c r="M1170" s="8"/>
    </row>
    <row r="1171" spans="5:13" x14ac:dyDescent="0.3">
      <c r="E1171" s="7">
        <v>1376</v>
      </c>
      <c r="F1171" s="8">
        <v>239000</v>
      </c>
      <c r="M1171" s="8"/>
    </row>
    <row r="1172" spans="5:13" x14ac:dyDescent="0.3">
      <c r="E1172" s="7">
        <v>1134</v>
      </c>
      <c r="F1172" s="8">
        <v>239500</v>
      </c>
      <c r="M1172" s="8"/>
    </row>
    <row r="1173" spans="5:13" x14ac:dyDescent="0.3">
      <c r="E1173" s="7">
        <v>47</v>
      </c>
      <c r="F1173" s="8">
        <v>239686</v>
      </c>
      <c r="M1173" s="8"/>
    </row>
    <row r="1174" spans="5:13" x14ac:dyDescent="0.3">
      <c r="E1174" s="7">
        <v>939</v>
      </c>
      <c r="F1174" s="8">
        <v>239799</v>
      </c>
      <c r="M1174" s="8"/>
    </row>
    <row r="1175" spans="5:13" x14ac:dyDescent="0.3">
      <c r="E1175" s="7">
        <v>738</v>
      </c>
      <c r="F1175" s="8">
        <v>239900</v>
      </c>
      <c r="M1175" s="8"/>
    </row>
    <row r="1176" spans="5:13" x14ac:dyDescent="0.3">
      <c r="E1176" s="7">
        <v>385</v>
      </c>
      <c r="F1176" s="8">
        <v>240000</v>
      </c>
      <c r="M1176" s="8"/>
    </row>
    <row r="1177" spans="5:13" x14ac:dyDescent="0.3">
      <c r="E1177" s="7">
        <v>622</v>
      </c>
      <c r="F1177" s="8">
        <v>240000</v>
      </c>
      <c r="M1177" s="8"/>
    </row>
    <row r="1178" spans="5:13" x14ac:dyDescent="0.3">
      <c r="E1178" s="7">
        <v>1009</v>
      </c>
      <c r="F1178" s="8">
        <v>240000</v>
      </c>
      <c r="M1178" s="8"/>
    </row>
    <row r="1179" spans="5:13" x14ac:dyDescent="0.3">
      <c r="E1179" s="7">
        <v>904</v>
      </c>
      <c r="F1179" s="8">
        <v>240000</v>
      </c>
      <c r="M1179" s="8"/>
    </row>
    <row r="1180" spans="5:13" x14ac:dyDescent="0.3">
      <c r="E1180" s="7">
        <v>849</v>
      </c>
      <c r="F1180" s="8">
        <v>240000</v>
      </c>
      <c r="M1180" s="8"/>
    </row>
    <row r="1181" spans="5:13" x14ac:dyDescent="0.3">
      <c r="E1181" s="7">
        <v>1448</v>
      </c>
      <c r="F1181" s="8">
        <v>240000</v>
      </c>
      <c r="M1181" s="8"/>
    </row>
    <row r="1182" spans="5:13" x14ac:dyDescent="0.3">
      <c r="E1182" s="7">
        <v>400</v>
      </c>
      <c r="F1182" s="8">
        <v>241000</v>
      </c>
      <c r="M1182" s="8"/>
    </row>
    <row r="1183" spans="5:13" x14ac:dyDescent="0.3">
      <c r="E1183" s="7">
        <v>272</v>
      </c>
      <c r="F1183" s="8">
        <v>241500</v>
      </c>
      <c r="M1183" s="8"/>
    </row>
    <row r="1184" spans="5:13" x14ac:dyDescent="0.3">
      <c r="E1184" s="7">
        <v>246</v>
      </c>
      <c r="F1184" s="8">
        <v>241500</v>
      </c>
      <c r="M1184" s="8"/>
    </row>
    <row r="1185" spans="5:13" x14ac:dyDescent="0.3">
      <c r="E1185" s="7">
        <v>325</v>
      </c>
      <c r="F1185" s="8">
        <v>242000</v>
      </c>
      <c r="M1185" s="8"/>
    </row>
    <row r="1186" spans="5:13" x14ac:dyDescent="0.3">
      <c r="E1186" s="7">
        <v>935</v>
      </c>
      <c r="F1186" s="8">
        <v>242000</v>
      </c>
      <c r="M1186" s="8"/>
    </row>
    <row r="1187" spans="5:13" x14ac:dyDescent="0.3">
      <c r="E1187" s="7">
        <v>176</v>
      </c>
      <c r="F1187" s="8">
        <v>243000</v>
      </c>
      <c r="M1187" s="8"/>
    </row>
    <row r="1188" spans="5:13" x14ac:dyDescent="0.3">
      <c r="E1188" s="7">
        <v>71</v>
      </c>
      <c r="F1188" s="8">
        <v>244000</v>
      </c>
      <c r="M1188" s="8"/>
    </row>
    <row r="1189" spans="5:13" x14ac:dyDescent="0.3">
      <c r="E1189" s="7">
        <v>132</v>
      </c>
      <c r="F1189" s="8">
        <v>244000</v>
      </c>
      <c r="M1189" s="8"/>
    </row>
    <row r="1190" spans="5:13" x14ac:dyDescent="0.3">
      <c r="E1190" s="7">
        <v>1251</v>
      </c>
      <c r="F1190" s="8">
        <v>244000</v>
      </c>
      <c r="M1190" s="8"/>
    </row>
    <row r="1191" spans="5:13" x14ac:dyDescent="0.3">
      <c r="E1191" s="7">
        <v>940</v>
      </c>
      <c r="F1191" s="8">
        <v>244400</v>
      </c>
      <c r="M1191" s="8"/>
    </row>
    <row r="1192" spans="5:13" x14ac:dyDescent="0.3">
      <c r="E1192" s="7">
        <v>284</v>
      </c>
      <c r="F1192" s="8">
        <v>244600</v>
      </c>
      <c r="M1192" s="8"/>
    </row>
    <row r="1193" spans="5:13" x14ac:dyDescent="0.3">
      <c r="E1193" s="7">
        <v>83</v>
      </c>
      <c r="F1193" s="8">
        <v>245000</v>
      </c>
      <c r="M1193" s="8"/>
    </row>
    <row r="1194" spans="5:13" x14ac:dyDescent="0.3">
      <c r="E1194" s="7">
        <v>1167</v>
      </c>
      <c r="F1194" s="8">
        <v>245350</v>
      </c>
      <c r="M1194" s="8"/>
    </row>
    <row r="1195" spans="5:13" x14ac:dyDescent="0.3">
      <c r="E1195" s="7">
        <v>401</v>
      </c>
      <c r="F1195" s="8">
        <v>245500</v>
      </c>
      <c r="M1195" s="8"/>
    </row>
    <row r="1196" spans="5:13" x14ac:dyDescent="0.3">
      <c r="E1196" s="7">
        <v>1395</v>
      </c>
      <c r="F1196" s="8">
        <v>246578</v>
      </c>
      <c r="M1196" s="8"/>
    </row>
    <row r="1197" spans="5:13" x14ac:dyDescent="0.3">
      <c r="E1197" s="7">
        <v>542</v>
      </c>
      <c r="F1197" s="8">
        <v>248000</v>
      </c>
      <c r="M1197" s="8"/>
    </row>
    <row r="1198" spans="5:13" x14ac:dyDescent="0.3">
      <c r="E1198" s="7">
        <v>1058</v>
      </c>
      <c r="F1198" s="8">
        <v>248000</v>
      </c>
      <c r="M1198" s="8"/>
    </row>
    <row r="1199" spans="5:13" x14ac:dyDescent="0.3">
      <c r="E1199" s="7">
        <v>1242</v>
      </c>
      <c r="F1199" s="8">
        <v>248328</v>
      </c>
      <c r="M1199" s="8"/>
    </row>
    <row r="1200" spans="5:13" x14ac:dyDescent="0.3">
      <c r="E1200" s="7">
        <v>867</v>
      </c>
      <c r="F1200" s="8">
        <v>248900</v>
      </c>
      <c r="M1200" s="8"/>
    </row>
    <row r="1201" spans="5:13" x14ac:dyDescent="0.3">
      <c r="E1201" s="7">
        <v>48</v>
      </c>
      <c r="F1201" s="8">
        <v>249700</v>
      </c>
      <c r="M1201" s="8"/>
    </row>
    <row r="1202" spans="5:13" x14ac:dyDescent="0.3">
      <c r="E1202" s="7">
        <v>106</v>
      </c>
      <c r="F1202" s="8">
        <v>250000</v>
      </c>
      <c r="M1202" s="8"/>
    </row>
    <row r="1203" spans="5:13" x14ac:dyDescent="0.3">
      <c r="E1203" s="7">
        <v>5</v>
      </c>
      <c r="F1203" s="8">
        <v>250000</v>
      </c>
      <c r="M1203" s="8"/>
    </row>
    <row r="1204" spans="5:13" x14ac:dyDescent="0.3">
      <c r="E1204" s="7">
        <v>469</v>
      </c>
      <c r="F1204" s="8">
        <v>250000</v>
      </c>
      <c r="M1204" s="8"/>
    </row>
    <row r="1205" spans="5:13" x14ac:dyDescent="0.3">
      <c r="E1205" s="7">
        <v>908</v>
      </c>
      <c r="F1205" s="8">
        <v>250000</v>
      </c>
      <c r="M1205" s="8"/>
    </row>
    <row r="1206" spans="5:13" x14ac:dyDescent="0.3">
      <c r="E1206" s="7">
        <v>860</v>
      </c>
      <c r="F1206" s="8">
        <v>250000</v>
      </c>
      <c r="M1206" s="8"/>
    </row>
    <row r="1207" spans="5:13" x14ac:dyDescent="0.3">
      <c r="E1207" s="7">
        <v>1181</v>
      </c>
      <c r="F1207" s="8">
        <v>250000</v>
      </c>
      <c r="M1207" s="8"/>
    </row>
    <row r="1208" spans="5:13" x14ac:dyDescent="0.3">
      <c r="E1208" s="7">
        <v>1375</v>
      </c>
      <c r="F1208" s="8">
        <v>250000</v>
      </c>
      <c r="M1208" s="8"/>
    </row>
    <row r="1209" spans="5:13" x14ac:dyDescent="0.3">
      <c r="E1209" s="7">
        <v>1387</v>
      </c>
      <c r="F1209" s="8">
        <v>250000</v>
      </c>
      <c r="M1209" s="8"/>
    </row>
    <row r="1210" spans="5:13" x14ac:dyDescent="0.3">
      <c r="E1210" s="7">
        <v>865</v>
      </c>
      <c r="F1210" s="8">
        <v>250580</v>
      </c>
      <c r="M1210" s="8"/>
    </row>
    <row r="1211" spans="5:13" x14ac:dyDescent="0.3">
      <c r="E1211" s="7">
        <v>475</v>
      </c>
      <c r="F1211" s="8">
        <v>251000</v>
      </c>
      <c r="M1211" s="8"/>
    </row>
    <row r="1212" spans="5:13" x14ac:dyDescent="0.3">
      <c r="E1212" s="7">
        <v>1088</v>
      </c>
      <c r="F1212" s="8">
        <v>252000</v>
      </c>
      <c r="M1212" s="8"/>
    </row>
    <row r="1213" spans="5:13" x14ac:dyDescent="0.3">
      <c r="E1213" s="7">
        <v>213</v>
      </c>
      <c r="F1213" s="8">
        <v>252678</v>
      </c>
      <c r="M1213" s="8"/>
    </row>
    <row r="1214" spans="5:13" x14ac:dyDescent="0.3">
      <c r="E1214" s="7">
        <v>938</v>
      </c>
      <c r="F1214" s="8">
        <v>253000</v>
      </c>
      <c r="M1214" s="8"/>
    </row>
    <row r="1215" spans="5:13" x14ac:dyDescent="0.3">
      <c r="E1215" s="7">
        <v>582</v>
      </c>
      <c r="F1215" s="8">
        <v>253293</v>
      </c>
      <c r="M1215" s="8"/>
    </row>
    <row r="1216" spans="5:13" x14ac:dyDescent="0.3">
      <c r="E1216" s="7">
        <v>708</v>
      </c>
      <c r="F1216" s="8">
        <v>254000</v>
      </c>
      <c r="M1216" s="8"/>
    </row>
    <row r="1217" spans="5:13" x14ac:dyDescent="0.3">
      <c r="E1217" s="7">
        <v>159</v>
      </c>
      <c r="F1217" s="8">
        <v>254900</v>
      </c>
      <c r="M1217" s="8"/>
    </row>
    <row r="1218" spans="5:13" x14ac:dyDescent="0.3">
      <c r="E1218" s="7">
        <v>1055</v>
      </c>
      <c r="F1218" s="8">
        <v>255000</v>
      </c>
      <c r="M1218" s="8"/>
    </row>
    <row r="1219" spans="5:13" x14ac:dyDescent="0.3">
      <c r="E1219" s="7">
        <v>907</v>
      </c>
      <c r="F1219" s="8">
        <v>255000</v>
      </c>
      <c r="M1219" s="8"/>
    </row>
    <row r="1220" spans="5:13" x14ac:dyDescent="0.3">
      <c r="E1220" s="7">
        <v>553</v>
      </c>
      <c r="F1220" s="8">
        <v>255500</v>
      </c>
      <c r="M1220" s="8"/>
    </row>
    <row r="1221" spans="5:13" x14ac:dyDescent="0.3">
      <c r="E1221" s="7">
        <v>984</v>
      </c>
      <c r="F1221" s="8">
        <v>255900</v>
      </c>
      <c r="M1221" s="8"/>
    </row>
    <row r="1222" spans="5:13" x14ac:dyDescent="0.3">
      <c r="E1222" s="7">
        <v>458</v>
      </c>
      <c r="F1222" s="8">
        <v>256000</v>
      </c>
      <c r="M1222" s="8"/>
    </row>
    <row r="1223" spans="5:13" x14ac:dyDescent="0.3">
      <c r="E1223" s="7">
        <v>1329</v>
      </c>
      <c r="F1223" s="8">
        <v>256000</v>
      </c>
      <c r="M1223" s="8"/>
    </row>
    <row r="1224" spans="5:13" x14ac:dyDescent="0.3">
      <c r="E1224" s="7">
        <v>26</v>
      </c>
      <c r="F1224" s="8">
        <v>256300</v>
      </c>
      <c r="M1224" s="8"/>
    </row>
    <row r="1225" spans="5:13" x14ac:dyDescent="0.3">
      <c r="E1225" s="7">
        <v>1414</v>
      </c>
      <c r="F1225" s="8">
        <v>257000</v>
      </c>
      <c r="M1225" s="8"/>
    </row>
    <row r="1226" spans="5:13" x14ac:dyDescent="0.3">
      <c r="E1226" s="7">
        <v>674</v>
      </c>
      <c r="F1226" s="8">
        <v>257500</v>
      </c>
      <c r="M1226" s="8"/>
    </row>
    <row r="1227" spans="5:13" x14ac:dyDescent="0.3">
      <c r="E1227" s="7">
        <v>404</v>
      </c>
      <c r="F1227" s="8">
        <v>258000</v>
      </c>
      <c r="M1227" s="8"/>
    </row>
    <row r="1228" spans="5:13" x14ac:dyDescent="0.3">
      <c r="E1228" s="7">
        <v>1128</v>
      </c>
      <c r="F1228" s="8">
        <v>259000</v>
      </c>
      <c r="M1228" s="8"/>
    </row>
    <row r="1229" spans="5:13" x14ac:dyDescent="0.3">
      <c r="E1229" s="7">
        <v>115</v>
      </c>
      <c r="F1229" s="8">
        <v>259500</v>
      </c>
      <c r="M1229" s="8"/>
    </row>
    <row r="1230" spans="5:13" x14ac:dyDescent="0.3">
      <c r="E1230" s="7">
        <v>319</v>
      </c>
      <c r="F1230" s="8">
        <v>260000</v>
      </c>
      <c r="M1230" s="8"/>
    </row>
    <row r="1231" spans="5:13" x14ac:dyDescent="0.3">
      <c r="E1231" s="7">
        <v>142</v>
      </c>
      <c r="F1231" s="8">
        <v>260000</v>
      </c>
      <c r="M1231" s="8"/>
    </row>
    <row r="1232" spans="5:13" x14ac:dyDescent="0.3">
      <c r="E1232" s="7">
        <v>86</v>
      </c>
      <c r="F1232" s="8">
        <v>260000</v>
      </c>
      <c r="M1232" s="8"/>
    </row>
    <row r="1233" spans="5:13" x14ac:dyDescent="0.3">
      <c r="E1233" s="7">
        <v>317</v>
      </c>
      <c r="F1233" s="8">
        <v>260000</v>
      </c>
      <c r="M1233" s="8"/>
    </row>
    <row r="1234" spans="5:13" x14ac:dyDescent="0.3">
      <c r="E1234" s="7">
        <v>1362</v>
      </c>
      <c r="F1234" s="8">
        <v>260000</v>
      </c>
      <c r="M1234" s="8"/>
    </row>
    <row r="1235" spans="5:13" x14ac:dyDescent="0.3">
      <c r="E1235" s="7">
        <v>1271</v>
      </c>
      <c r="F1235" s="8">
        <v>260000</v>
      </c>
      <c r="M1235" s="8"/>
    </row>
    <row r="1236" spans="5:13" x14ac:dyDescent="0.3">
      <c r="E1236" s="7">
        <v>749</v>
      </c>
      <c r="F1236" s="8">
        <v>260400</v>
      </c>
      <c r="M1236" s="8"/>
    </row>
    <row r="1237" spans="5:13" x14ac:dyDescent="0.3">
      <c r="E1237" s="7">
        <v>613</v>
      </c>
      <c r="F1237" s="8">
        <v>261500</v>
      </c>
      <c r="M1237" s="8"/>
    </row>
    <row r="1238" spans="5:13" x14ac:dyDescent="0.3">
      <c r="E1238" s="7">
        <v>1188</v>
      </c>
      <c r="F1238" s="8">
        <v>262000</v>
      </c>
      <c r="M1238" s="8"/>
    </row>
    <row r="1239" spans="5:13" x14ac:dyDescent="0.3">
      <c r="E1239" s="7">
        <v>1044</v>
      </c>
      <c r="F1239" s="8">
        <v>262280</v>
      </c>
      <c r="M1239" s="8"/>
    </row>
    <row r="1240" spans="5:13" x14ac:dyDescent="0.3">
      <c r="E1240" s="7">
        <v>241</v>
      </c>
      <c r="F1240" s="8">
        <v>262500</v>
      </c>
      <c r="M1240" s="8"/>
    </row>
    <row r="1241" spans="5:13" x14ac:dyDescent="0.3">
      <c r="E1241" s="7">
        <v>1347</v>
      </c>
      <c r="F1241" s="8">
        <v>262500</v>
      </c>
      <c r="M1241" s="8"/>
    </row>
    <row r="1242" spans="5:13" x14ac:dyDescent="0.3">
      <c r="E1242" s="7">
        <v>550</v>
      </c>
      <c r="F1242" s="8">
        <v>263000</v>
      </c>
      <c r="M1242" s="8"/>
    </row>
    <row r="1243" spans="5:13" x14ac:dyDescent="0.3">
      <c r="E1243" s="7">
        <v>461</v>
      </c>
      <c r="F1243" s="8">
        <v>263435</v>
      </c>
      <c r="M1243" s="8"/>
    </row>
    <row r="1244" spans="5:13" x14ac:dyDescent="0.3">
      <c r="E1244" s="7">
        <v>766</v>
      </c>
      <c r="F1244" s="8">
        <v>264132</v>
      </c>
      <c r="M1244" s="8"/>
    </row>
    <row r="1245" spans="5:13" x14ac:dyDescent="0.3">
      <c r="E1245" s="7">
        <v>640</v>
      </c>
      <c r="F1245" s="8">
        <v>264561</v>
      </c>
      <c r="M1245" s="8"/>
    </row>
    <row r="1246" spans="5:13" x14ac:dyDescent="0.3">
      <c r="E1246" s="7">
        <v>518</v>
      </c>
      <c r="F1246" s="8">
        <v>265000</v>
      </c>
      <c r="M1246" s="8"/>
    </row>
    <row r="1247" spans="5:13" x14ac:dyDescent="0.3">
      <c r="E1247" s="7">
        <v>1240</v>
      </c>
      <c r="F1247" s="8">
        <v>265900</v>
      </c>
      <c r="M1247" s="8"/>
    </row>
    <row r="1248" spans="5:13" x14ac:dyDescent="0.3">
      <c r="E1248" s="7">
        <v>748</v>
      </c>
      <c r="F1248" s="8">
        <v>265979</v>
      </c>
      <c r="M1248" s="8"/>
    </row>
    <row r="1249" spans="5:13" x14ac:dyDescent="0.3">
      <c r="E1249" s="7">
        <v>344</v>
      </c>
      <c r="F1249" s="8">
        <v>266000</v>
      </c>
      <c r="M1249" s="8"/>
    </row>
    <row r="1250" spans="5:13" x14ac:dyDescent="0.3">
      <c r="E1250" s="7">
        <v>271</v>
      </c>
      <c r="F1250" s="8">
        <v>266000</v>
      </c>
      <c r="M1250" s="8"/>
    </row>
    <row r="1251" spans="5:13" x14ac:dyDescent="0.3">
      <c r="E1251" s="7">
        <v>1458</v>
      </c>
      <c r="F1251" s="8">
        <v>266500</v>
      </c>
      <c r="M1251" s="8"/>
    </row>
    <row r="1252" spans="5:13" x14ac:dyDescent="0.3">
      <c r="E1252" s="7">
        <v>302</v>
      </c>
      <c r="F1252" s="8">
        <v>267000</v>
      </c>
      <c r="M1252" s="8"/>
    </row>
    <row r="1253" spans="5:13" x14ac:dyDescent="0.3">
      <c r="E1253" s="7">
        <v>565</v>
      </c>
      <c r="F1253" s="8">
        <v>268000</v>
      </c>
      <c r="M1253" s="8"/>
    </row>
    <row r="1254" spans="5:13" x14ac:dyDescent="0.3">
      <c r="E1254" s="7">
        <v>889</v>
      </c>
      <c r="F1254" s="8">
        <v>268000</v>
      </c>
      <c r="M1254" s="8"/>
    </row>
    <row r="1255" spans="5:13" x14ac:dyDescent="0.3">
      <c r="E1255" s="7">
        <v>158</v>
      </c>
      <c r="F1255" s="8">
        <v>269500</v>
      </c>
      <c r="M1255" s="8"/>
    </row>
    <row r="1256" spans="5:13" x14ac:dyDescent="0.3">
      <c r="E1256" s="7">
        <v>793</v>
      </c>
      <c r="F1256" s="8">
        <v>269790</v>
      </c>
      <c r="M1256" s="8"/>
    </row>
    <row r="1257" spans="5:13" x14ac:dyDescent="0.3">
      <c r="E1257" s="7">
        <v>318</v>
      </c>
      <c r="F1257" s="8">
        <v>270000</v>
      </c>
      <c r="M1257" s="8"/>
    </row>
    <row r="1258" spans="5:13" x14ac:dyDescent="0.3">
      <c r="E1258" s="7">
        <v>948</v>
      </c>
      <c r="F1258" s="8">
        <v>270000</v>
      </c>
      <c r="M1258" s="8"/>
    </row>
    <row r="1259" spans="5:13" x14ac:dyDescent="0.3">
      <c r="E1259" s="7">
        <v>765</v>
      </c>
      <c r="F1259" s="8">
        <v>270000</v>
      </c>
      <c r="M1259" s="8"/>
    </row>
    <row r="1260" spans="5:13" x14ac:dyDescent="0.3">
      <c r="E1260" s="7">
        <v>818</v>
      </c>
      <c r="F1260" s="8">
        <v>271000</v>
      </c>
      <c r="M1260" s="8"/>
    </row>
    <row r="1261" spans="5:13" x14ac:dyDescent="0.3">
      <c r="E1261" s="7">
        <v>1427</v>
      </c>
      <c r="F1261" s="8">
        <v>271000</v>
      </c>
      <c r="M1261" s="8"/>
    </row>
    <row r="1262" spans="5:13" x14ac:dyDescent="0.3">
      <c r="E1262" s="7">
        <v>1206</v>
      </c>
      <c r="F1262" s="8">
        <v>271900</v>
      </c>
      <c r="M1262" s="8"/>
    </row>
    <row r="1263" spans="5:13" x14ac:dyDescent="0.3">
      <c r="E1263" s="7">
        <v>540</v>
      </c>
      <c r="F1263" s="8">
        <v>272000</v>
      </c>
      <c r="M1263" s="8"/>
    </row>
    <row r="1264" spans="5:13" x14ac:dyDescent="0.3">
      <c r="E1264" s="7">
        <v>962</v>
      </c>
      <c r="F1264" s="8">
        <v>272000</v>
      </c>
      <c r="M1264" s="8"/>
    </row>
    <row r="1265" spans="5:13" x14ac:dyDescent="0.3">
      <c r="E1265" s="7">
        <v>641</v>
      </c>
      <c r="F1265" s="8">
        <v>274000</v>
      </c>
      <c r="M1265" s="8"/>
    </row>
    <row r="1266" spans="5:13" x14ac:dyDescent="0.3">
      <c r="E1266" s="7">
        <v>1373</v>
      </c>
      <c r="F1266" s="8">
        <v>274300</v>
      </c>
      <c r="M1266" s="8"/>
    </row>
    <row r="1267" spans="5:13" x14ac:dyDescent="0.3">
      <c r="E1267" s="7">
        <v>1108</v>
      </c>
      <c r="F1267" s="8">
        <v>274725</v>
      </c>
      <c r="M1267" s="8"/>
    </row>
    <row r="1268" spans="5:13" x14ac:dyDescent="0.3">
      <c r="E1268" s="7">
        <v>200</v>
      </c>
      <c r="F1268" s="8">
        <v>274900</v>
      </c>
      <c r="M1268" s="8"/>
    </row>
    <row r="1269" spans="5:13" x14ac:dyDescent="0.3">
      <c r="E1269" s="7">
        <v>1424</v>
      </c>
      <c r="F1269" s="8">
        <v>274970</v>
      </c>
      <c r="M1269" s="8"/>
    </row>
    <row r="1270" spans="5:13" x14ac:dyDescent="0.3">
      <c r="E1270" s="7">
        <v>427</v>
      </c>
      <c r="F1270" s="8">
        <v>275000</v>
      </c>
      <c r="M1270" s="8"/>
    </row>
    <row r="1271" spans="5:13" x14ac:dyDescent="0.3">
      <c r="E1271" s="7">
        <v>601</v>
      </c>
      <c r="F1271" s="8">
        <v>275000</v>
      </c>
      <c r="M1271" s="8"/>
    </row>
    <row r="1272" spans="5:13" x14ac:dyDescent="0.3">
      <c r="E1272" s="7">
        <v>721</v>
      </c>
      <c r="F1272" s="8">
        <v>275000</v>
      </c>
      <c r="M1272" s="8"/>
    </row>
    <row r="1273" spans="5:13" x14ac:dyDescent="0.3">
      <c r="E1273" s="7">
        <v>1319</v>
      </c>
      <c r="F1273" s="8">
        <v>275000</v>
      </c>
      <c r="M1273" s="8"/>
    </row>
    <row r="1274" spans="5:13" x14ac:dyDescent="0.3">
      <c r="E1274" s="7">
        <v>1406</v>
      </c>
      <c r="F1274" s="8">
        <v>275000</v>
      </c>
      <c r="M1274" s="8"/>
    </row>
    <row r="1275" spans="5:13" x14ac:dyDescent="0.3">
      <c r="E1275" s="7">
        <v>754</v>
      </c>
      <c r="F1275" s="8">
        <v>275500</v>
      </c>
      <c r="M1275" s="8"/>
    </row>
    <row r="1276" spans="5:13" x14ac:dyDescent="0.3">
      <c r="E1276" s="7">
        <v>262</v>
      </c>
      <c r="F1276" s="8">
        <v>276000</v>
      </c>
      <c r="M1276" s="8"/>
    </row>
    <row r="1277" spans="5:13" x14ac:dyDescent="0.3">
      <c r="E1277" s="7">
        <v>250</v>
      </c>
      <c r="F1277" s="8">
        <v>277000</v>
      </c>
      <c r="M1277" s="8"/>
    </row>
    <row r="1278" spans="5:13" x14ac:dyDescent="0.3">
      <c r="E1278" s="7">
        <v>209</v>
      </c>
      <c r="F1278" s="8">
        <v>277000</v>
      </c>
      <c r="M1278" s="8"/>
    </row>
    <row r="1279" spans="5:13" x14ac:dyDescent="0.3">
      <c r="E1279" s="7">
        <v>35</v>
      </c>
      <c r="F1279" s="8">
        <v>277500</v>
      </c>
      <c r="M1279" s="8"/>
    </row>
    <row r="1280" spans="5:13" x14ac:dyDescent="0.3">
      <c r="E1280" s="7">
        <v>1045</v>
      </c>
      <c r="F1280" s="8">
        <v>278000</v>
      </c>
      <c r="M1280" s="8"/>
    </row>
    <row r="1281" spans="5:13" x14ac:dyDescent="0.3">
      <c r="E1281" s="7">
        <v>1289</v>
      </c>
      <c r="F1281" s="8">
        <v>278000</v>
      </c>
      <c r="M1281" s="8"/>
    </row>
    <row r="1282" spans="5:13" x14ac:dyDescent="0.3">
      <c r="E1282" s="7">
        <v>14</v>
      </c>
      <c r="F1282" s="8">
        <v>279500</v>
      </c>
      <c r="M1282" s="8"/>
    </row>
    <row r="1283" spans="5:13" x14ac:dyDescent="0.3">
      <c r="E1283" s="7">
        <v>360</v>
      </c>
      <c r="F1283" s="8">
        <v>280000</v>
      </c>
      <c r="M1283" s="8"/>
    </row>
    <row r="1284" spans="5:13" x14ac:dyDescent="0.3">
      <c r="E1284" s="7">
        <v>409</v>
      </c>
      <c r="F1284" s="8">
        <v>280000</v>
      </c>
      <c r="M1284" s="8"/>
    </row>
    <row r="1285" spans="5:13" x14ac:dyDescent="0.3">
      <c r="E1285" s="7">
        <v>452</v>
      </c>
      <c r="F1285" s="8">
        <v>280000</v>
      </c>
      <c r="M1285" s="8"/>
    </row>
    <row r="1286" spans="5:13" x14ac:dyDescent="0.3">
      <c r="E1286" s="7">
        <v>1110</v>
      </c>
      <c r="F1286" s="8">
        <v>280000</v>
      </c>
      <c r="M1286" s="8"/>
    </row>
    <row r="1287" spans="5:13" x14ac:dyDescent="0.3">
      <c r="E1287" s="7">
        <v>1290</v>
      </c>
      <c r="F1287" s="8">
        <v>281000</v>
      </c>
      <c r="M1287" s="8"/>
    </row>
    <row r="1288" spans="5:13" x14ac:dyDescent="0.3">
      <c r="E1288" s="7">
        <v>1396</v>
      </c>
      <c r="F1288" s="8">
        <v>281213</v>
      </c>
      <c r="M1288" s="8"/>
    </row>
    <row r="1289" spans="5:13" x14ac:dyDescent="0.3">
      <c r="E1289" s="7">
        <v>1404</v>
      </c>
      <c r="F1289" s="8">
        <v>282922</v>
      </c>
      <c r="M1289" s="8"/>
    </row>
    <row r="1290" spans="5:13" x14ac:dyDescent="0.3">
      <c r="E1290" s="7">
        <v>1348</v>
      </c>
      <c r="F1290" s="8">
        <v>283463</v>
      </c>
      <c r="M1290" s="8"/>
    </row>
    <row r="1291" spans="5:13" x14ac:dyDescent="0.3">
      <c r="E1291" s="7">
        <v>333</v>
      </c>
      <c r="F1291" s="8">
        <v>284000</v>
      </c>
      <c r="M1291" s="8"/>
    </row>
    <row r="1292" spans="5:13" x14ac:dyDescent="0.3">
      <c r="E1292" s="7">
        <v>555</v>
      </c>
      <c r="F1292" s="8">
        <v>284000</v>
      </c>
      <c r="M1292" s="8"/>
    </row>
    <row r="1293" spans="5:13" x14ac:dyDescent="0.3">
      <c r="E1293" s="7">
        <v>684</v>
      </c>
      <c r="F1293" s="8">
        <v>285000</v>
      </c>
      <c r="M1293" s="8"/>
    </row>
    <row r="1294" spans="5:13" x14ac:dyDescent="0.3">
      <c r="E1294" s="7">
        <v>927</v>
      </c>
      <c r="F1294" s="8">
        <v>285000</v>
      </c>
      <c r="M1294" s="8"/>
    </row>
    <row r="1295" spans="5:13" x14ac:dyDescent="0.3">
      <c r="E1295" s="7">
        <v>1176</v>
      </c>
      <c r="F1295" s="8">
        <v>285000</v>
      </c>
      <c r="M1295" s="8"/>
    </row>
    <row r="1296" spans="5:13" x14ac:dyDescent="0.3">
      <c r="E1296" s="7">
        <v>190</v>
      </c>
      <c r="F1296" s="8">
        <v>286000</v>
      </c>
      <c r="M1296" s="8"/>
    </row>
    <row r="1297" spans="5:13" x14ac:dyDescent="0.3">
      <c r="E1297" s="7">
        <v>1025</v>
      </c>
      <c r="F1297" s="8">
        <v>287000</v>
      </c>
      <c r="M1297" s="8"/>
    </row>
    <row r="1298" spans="5:13" x14ac:dyDescent="0.3">
      <c r="E1298" s="7">
        <v>1038</v>
      </c>
      <c r="F1298" s="8">
        <v>287000</v>
      </c>
      <c r="M1298" s="8"/>
    </row>
    <row r="1299" spans="5:13" x14ac:dyDescent="0.3">
      <c r="E1299" s="7">
        <v>1452</v>
      </c>
      <c r="F1299" s="8">
        <v>287090</v>
      </c>
      <c r="M1299" s="8"/>
    </row>
    <row r="1300" spans="5:13" x14ac:dyDescent="0.3">
      <c r="E1300" s="7">
        <v>504</v>
      </c>
      <c r="F1300" s="8">
        <v>289000</v>
      </c>
      <c r="M1300" s="8"/>
    </row>
    <row r="1301" spans="5:13" x14ac:dyDescent="0.3">
      <c r="E1301" s="7">
        <v>273</v>
      </c>
      <c r="F1301" s="8">
        <v>290000</v>
      </c>
      <c r="M1301" s="8"/>
    </row>
    <row r="1302" spans="5:13" x14ac:dyDescent="0.3">
      <c r="E1302" s="7">
        <v>227</v>
      </c>
      <c r="F1302" s="8">
        <v>290000</v>
      </c>
      <c r="M1302" s="8"/>
    </row>
    <row r="1303" spans="5:13" x14ac:dyDescent="0.3">
      <c r="E1303" s="7">
        <v>760</v>
      </c>
      <c r="F1303" s="8">
        <v>290000</v>
      </c>
      <c r="M1303" s="8"/>
    </row>
    <row r="1304" spans="5:13" x14ac:dyDescent="0.3">
      <c r="E1304" s="7">
        <v>1303</v>
      </c>
      <c r="F1304" s="8">
        <v>290000</v>
      </c>
      <c r="M1304" s="8"/>
    </row>
    <row r="1305" spans="5:13" x14ac:dyDescent="0.3">
      <c r="E1305" s="7">
        <v>1210</v>
      </c>
      <c r="F1305" s="8">
        <v>290000</v>
      </c>
      <c r="M1305" s="8"/>
    </row>
    <row r="1306" spans="5:13" x14ac:dyDescent="0.3">
      <c r="E1306" s="7">
        <v>1028</v>
      </c>
      <c r="F1306" s="8">
        <v>293077</v>
      </c>
      <c r="M1306" s="8"/>
    </row>
    <row r="1307" spans="5:13" x14ac:dyDescent="0.3">
      <c r="E1307" s="7">
        <v>1254</v>
      </c>
      <c r="F1307" s="8">
        <v>294000</v>
      </c>
      <c r="M1307" s="8"/>
    </row>
    <row r="1308" spans="5:13" x14ac:dyDescent="0.3">
      <c r="E1308" s="7">
        <v>305</v>
      </c>
      <c r="F1308" s="8">
        <v>295000</v>
      </c>
      <c r="M1308" s="8"/>
    </row>
    <row r="1309" spans="5:13" x14ac:dyDescent="0.3">
      <c r="E1309" s="7">
        <v>1317</v>
      </c>
      <c r="F1309" s="8">
        <v>295493</v>
      </c>
      <c r="M1309" s="8"/>
    </row>
    <row r="1310" spans="5:13" x14ac:dyDescent="0.3">
      <c r="E1310" s="7">
        <v>479</v>
      </c>
      <c r="F1310" s="8">
        <v>297000</v>
      </c>
      <c r="M1310" s="8"/>
    </row>
    <row r="1311" spans="5:13" x14ac:dyDescent="0.3">
      <c r="E1311" s="7">
        <v>746</v>
      </c>
      <c r="F1311" s="8">
        <v>299800</v>
      </c>
      <c r="M1311" s="8"/>
    </row>
    <row r="1312" spans="5:13" x14ac:dyDescent="0.3">
      <c r="E1312" s="7">
        <v>323</v>
      </c>
      <c r="F1312" s="8">
        <v>301000</v>
      </c>
      <c r="M1312" s="8"/>
    </row>
    <row r="1313" spans="5:13" x14ac:dyDescent="0.3">
      <c r="E1313" s="7">
        <v>1257</v>
      </c>
      <c r="F1313" s="8">
        <v>301500</v>
      </c>
      <c r="M1313" s="8"/>
    </row>
    <row r="1314" spans="5:13" x14ac:dyDescent="0.3">
      <c r="E1314" s="7">
        <v>707</v>
      </c>
      <c r="F1314" s="8">
        <v>302000</v>
      </c>
      <c r="M1314" s="8"/>
    </row>
    <row r="1315" spans="5:13" x14ac:dyDescent="0.3">
      <c r="E1315" s="7">
        <v>1313</v>
      </c>
      <c r="F1315" s="8">
        <v>302000</v>
      </c>
      <c r="M1315" s="8"/>
    </row>
    <row r="1316" spans="5:13" x14ac:dyDescent="0.3">
      <c r="E1316" s="7">
        <v>876</v>
      </c>
      <c r="F1316" s="8">
        <v>303477</v>
      </c>
      <c r="M1316" s="8"/>
    </row>
    <row r="1317" spans="5:13" x14ac:dyDescent="0.3">
      <c r="E1317" s="7">
        <v>620</v>
      </c>
      <c r="F1317" s="8">
        <v>305000</v>
      </c>
      <c r="M1317" s="8"/>
    </row>
    <row r="1318" spans="5:13" x14ac:dyDescent="0.3">
      <c r="E1318" s="7">
        <v>306</v>
      </c>
      <c r="F1318" s="8">
        <v>305900</v>
      </c>
      <c r="M1318" s="8"/>
    </row>
    <row r="1319" spans="5:13" x14ac:dyDescent="0.3">
      <c r="E1319" s="7">
        <v>28</v>
      </c>
      <c r="F1319" s="8">
        <v>306000</v>
      </c>
      <c r="M1319" s="8"/>
    </row>
    <row r="1320" spans="5:13" x14ac:dyDescent="0.3">
      <c r="E1320" s="7">
        <v>7</v>
      </c>
      <c r="F1320" s="8">
        <v>307000</v>
      </c>
      <c r="M1320" s="8"/>
    </row>
    <row r="1321" spans="5:13" x14ac:dyDescent="0.3">
      <c r="E1321" s="7">
        <v>36</v>
      </c>
      <c r="F1321" s="8">
        <v>309000</v>
      </c>
      <c r="M1321" s="8"/>
    </row>
    <row r="1322" spans="5:13" x14ac:dyDescent="0.3">
      <c r="E1322" s="7">
        <v>1033</v>
      </c>
      <c r="F1322" s="8">
        <v>310000</v>
      </c>
      <c r="M1322" s="8"/>
    </row>
    <row r="1323" spans="5:13" x14ac:dyDescent="0.3">
      <c r="E1323" s="7">
        <v>1443</v>
      </c>
      <c r="F1323" s="8">
        <v>310000</v>
      </c>
      <c r="M1323" s="8"/>
    </row>
    <row r="1324" spans="5:13" x14ac:dyDescent="0.3">
      <c r="E1324" s="7">
        <v>219</v>
      </c>
      <c r="F1324" s="8">
        <v>311500</v>
      </c>
      <c r="M1324" s="8"/>
    </row>
    <row r="1325" spans="5:13" x14ac:dyDescent="0.3">
      <c r="E1325" s="7">
        <v>197</v>
      </c>
      <c r="F1325" s="8">
        <v>311872</v>
      </c>
      <c r="M1325" s="8"/>
    </row>
    <row r="1326" spans="5:13" x14ac:dyDescent="0.3">
      <c r="E1326" s="7">
        <v>701</v>
      </c>
      <c r="F1326" s="8">
        <v>312500</v>
      </c>
      <c r="M1326" s="8"/>
    </row>
    <row r="1327" spans="5:13" x14ac:dyDescent="0.3">
      <c r="E1327" s="7">
        <v>611</v>
      </c>
      <c r="F1327" s="8">
        <v>313000</v>
      </c>
      <c r="M1327" s="8"/>
    </row>
    <row r="1328" spans="5:13" x14ac:dyDescent="0.3">
      <c r="E1328" s="7">
        <v>619</v>
      </c>
      <c r="F1328" s="8">
        <v>314813</v>
      </c>
      <c r="M1328" s="8"/>
    </row>
    <row r="1329" spans="5:13" x14ac:dyDescent="0.3">
      <c r="E1329" s="7">
        <v>191</v>
      </c>
      <c r="F1329" s="8">
        <v>315000</v>
      </c>
      <c r="M1329" s="8"/>
    </row>
    <row r="1330" spans="5:13" x14ac:dyDescent="0.3">
      <c r="E1330" s="7">
        <v>541</v>
      </c>
      <c r="F1330" s="8">
        <v>315000</v>
      </c>
      <c r="M1330" s="8"/>
    </row>
    <row r="1331" spans="5:13" x14ac:dyDescent="0.3">
      <c r="E1331" s="7">
        <v>424</v>
      </c>
      <c r="F1331" s="8">
        <v>315000</v>
      </c>
      <c r="M1331" s="8"/>
    </row>
    <row r="1332" spans="5:13" x14ac:dyDescent="0.3">
      <c r="E1332" s="7">
        <v>1360</v>
      </c>
      <c r="F1332" s="8">
        <v>315000</v>
      </c>
      <c r="M1332" s="8"/>
    </row>
    <row r="1333" spans="5:13" x14ac:dyDescent="0.3">
      <c r="E1333" s="7">
        <v>1037</v>
      </c>
      <c r="F1333" s="8">
        <v>315500</v>
      </c>
      <c r="M1333" s="8"/>
    </row>
    <row r="1334" spans="5:13" x14ac:dyDescent="0.3">
      <c r="E1334" s="7">
        <v>525</v>
      </c>
      <c r="F1334" s="8">
        <v>315750</v>
      </c>
      <c r="M1334" s="8"/>
    </row>
    <row r="1335" spans="5:13" x14ac:dyDescent="0.3">
      <c r="E1335" s="7">
        <v>569</v>
      </c>
      <c r="F1335" s="8">
        <v>316600</v>
      </c>
      <c r="M1335" s="8"/>
    </row>
    <row r="1336" spans="5:13" x14ac:dyDescent="0.3">
      <c r="E1336" s="7">
        <v>66</v>
      </c>
      <c r="F1336" s="8">
        <v>317000</v>
      </c>
      <c r="M1336" s="8"/>
    </row>
    <row r="1337" spans="5:13" x14ac:dyDescent="0.3">
      <c r="E1337" s="7">
        <v>239</v>
      </c>
      <c r="F1337" s="8">
        <v>318000</v>
      </c>
      <c r="M1337" s="8"/>
    </row>
    <row r="1338" spans="5:13" x14ac:dyDescent="0.3">
      <c r="E1338" s="7">
        <v>1116</v>
      </c>
      <c r="F1338" s="8">
        <v>318000</v>
      </c>
      <c r="M1338" s="8"/>
    </row>
    <row r="1339" spans="5:13" x14ac:dyDescent="0.3">
      <c r="E1339" s="7">
        <v>351</v>
      </c>
      <c r="F1339" s="8">
        <v>318061</v>
      </c>
      <c r="M1339" s="8"/>
    </row>
    <row r="1340" spans="5:13" x14ac:dyDescent="0.3">
      <c r="E1340" s="7">
        <v>596</v>
      </c>
      <c r="F1340" s="8">
        <v>319000</v>
      </c>
      <c r="M1340" s="8"/>
    </row>
    <row r="1341" spans="5:13" x14ac:dyDescent="0.3">
      <c r="E1341" s="7">
        <v>46</v>
      </c>
      <c r="F1341" s="8">
        <v>319900</v>
      </c>
      <c r="M1341" s="8"/>
    </row>
    <row r="1342" spans="5:13" x14ac:dyDescent="0.3">
      <c r="E1342" s="7">
        <v>119</v>
      </c>
      <c r="F1342" s="8">
        <v>320000</v>
      </c>
      <c r="M1342" s="8"/>
    </row>
    <row r="1343" spans="5:13" x14ac:dyDescent="0.3">
      <c r="E1343" s="7">
        <v>160</v>
      </c>
      <c r="F1343" s="8">
        <v>320000</v>
      </c>
      <c r="M1343" s="8"/>
    </row>
    <row r="1344" spans="5:13" x14ac:dyDescent="0.3">
      <c r="E1344" s="7">
        <v>725</v>
      </c>
      <c r="F1344" s="8">
        <v>320000</v>
      </c>
      <c r="M1344" s="8"/>
    </row>
    <row r="1345" spans="5:13" x14ac:dyDescent="0.3">
      <c r="E1345" s="7">
        <v>933</v>
      </c>
      <c r="F1345" s="8">
        <v>320000</v>
      </c>
      <c r="M1345" s="8"/>
    </row>
    <row r="1346" spans="5:13" x14ac:dyDescent="0.3">
      <c r="E1346" s="7">
        <v>327</v>
      </c>
      <c r="F1346" s="8">
        <v>324000</v>
      </c>
      <c r="M1346" s="8"/>
    </row>
    <row r="1347" spans="5:13" x14ac:dyDescent="0.3">
      <c r="E1347" s="7">
        <v>584</v>
      </c>
      <c r="F1347" s="8">
        <v>325000</v>
      </c>
      <c r="M1347" s="8"/>
    </row>
    <row r="1348" spans="5:13" x14ac:dyDescent="0.3">
      <c r="E1348" s="7">
        <v>567</v>
      </c>
      <c r="F1348" s="8">
        <v>325000</v>
      </c>
      <c r="M1348" s="8"/>
    </row>
    <row r="1349" spans="5:13" x14ac:dyDescent="0.3">
      <c r="E1349" s="7">
        <v>1106</v>
      </c>
      <c r="F1349" s="8">
        <v>325000</v>
      </c>
      <c r="M1349" s="8"/>
    </row>
    <row r="1350" spans="5:13" x14ac:dyDescent="0.3">
      <c r="E1350" s="7">
        <v>1306</v>
      </c>
      <c r="F1350" s="8">
        <v>325000</v>
      </c>
      <c r="M1350" s="8"/>
    </row>
    <row r="1351" spans="5:13" x14ac:dyDescent="0.3">
      <c r="E1351" s="7">
        <v>21</v>
      </c>
      <c r="F1351" s="8">
        <v>325300</v>
      </c>
      <c r="M1351" s="8"/>
    </row>
    <row r="1352" spans="5:13" x14ac:dyDescent="0.3">
      <c r="E1352" s="7">
        <v>168</v>
      </c>
      <c r="F1352" s="8">
        <v>325624</v>
      </c>
      <c r="M1352" s="8"/>
    </row>
    <row r="1353" spans="5:13" x14ac:dyDescent="0.3">
      <c r="E1353" s="7">
        <v>481</v>
      </c>
      <c r="F1353" s="8">
        <v>326000</v>
      </c>
      <c r="M1353" s="8"/>
    </row>
    <row r="1354" spans="5:13" x14ac:dyDescent="0.3">
      <c r="E1354" s="7">
        <v>1066</v>
      </c>
      <c r="F1354" s="8">
        <v>328000</v>
      </c>
      <c r="M1354" s="8"/>
    </row>
    <row r="1355" spans="5:13" x14ac:dyDescent="0.3">
      <c r="E1355" s="7">
        <v>886</v>
      </c>
      <c r="F1355" s="8">
        <v>328900</v>
      </c>
      <c r="M1355" s="8"/>
    </row>
    <row r="1356" spans="5:13" x14ac:dyDescent="0.3">
      <c r="E1356" s="7">
        <v>1314</v>
      </c>
      <c r="F1356" s="8">
        <v>333168</v>
      </c>
      <c r="M1356" s="8"/>
    </row>
    <row r="1357" spans="5:13" x14ac:dyDescent="0.3">
      <c r="E1357" s="7">
        <v>693</v>
      </c>
      <c r="F1357" s="8">
        <v>335000</v>
      </c>
      <c r="M1357" s="8"/>
    </row>
    <row r="1358" spans="5:13" x14ac:dyDescent="0.3">
      <c r="E1358" s="7">
        <v>1059</v>
      </c>
      <c r="F1358" s="8">
        <v>335000</v>
      </c>
      <c r="M1358" s="8"/>
    </row>
    <row r="1359" spans="5:13" x14ac:dyDescent="0.3">
      <c r="E1359" s="7">
        <v>1311</v>
      </c>
      <c r="F1359" s="8">
        <v>335000</v>
      </c>
      <c r="M1359" s="8"/>
    </row>
    <row r="1360" spans="5:13" x14ac:dyDescent="0.3">
      <c r="E1360" s="7">
        <v>982</v>
      </c>
      <c r="F1360" s="8">
        <v>336000</v>
      </c>
      <c r="M1360" s="8"/>
    </row>
    <row r="1361" spans="5:13" x14ac:dyDescent="0.3">
      <c r="E1361" s="7">
        <v>764</v>
      </c>
      <c r="F1361" s="8">
        <v>337000</v>
      </c>
      <c r="M1361" s="8"/>
    </row>
    <row r="1362" spans="5:13" x14ac:dyDescent="0.3">
      <c r="E1362" s="7">
        <v>995</v>
      </c>
      <c r="F1362" s="8">
        <v>337500</v>
      </c>
      <c r="M1362" s="8"/>
    </row>
    <row r="1363" spans="5:13" x14ac:dyDescent="0.3">
      <c r="E1363" s="7">
        <v>410</v>
      </c>
      <c r="F1363" s="8">
        <v>339750</v>
      </c>
      <c r="M1363" s="8"/>
    </row>
    <row r="1364" spans="5:13" x14ac:dyDescent="0.3">
      <c r="E1364" s="7">
        <v>378</v>
      </c>
      <c r="F1364" s="8">
        <v>340000</v>
      </c>
      <c r="M1364" s="8"/>
    </row>
    <row r="1365" spans="5:13" x14ac:dyDescent="0.3">
      <c r="E1365" s="7">
        <v>1418</v>
      </c>
      <c r="F1365" s="8">
        <v>340000</v>
      </c>
      <c r="M1365" s="8"/>
    </row>
    <row r="1366" spans="5:13" x14ac:dyDescent="0.3">
      <c r="E1366" s="7">
        <v>719</v>
      </c>
      <c r="F1366" s="8">
        <v>341000</v>
      </c>
      <c r="M1366" s="8"/>
    </row>
    <row r="1367" spans="5:13" x14ac:dyDescent="0.3">
      <c r="E1367" s="7">
        <v>321</v>
      </c>
      <c r="F1367" s="8">
        <v>342643</v>
      </c>
      <c r="M1367" s="8"/>
    </row>
    <row r="1368" spans="5:13" x14ac:dyDescent="0.3">
      <c r="E1368" s="7">
        <v>12</v>
      </c>
      <c r="F1368" s="8">
        <v>345000</v>
      </c>
      <c r="M1368" s="8"/>
    </row>
    <row r="1369" spans="5:13" x14ac:dyDescent="0.3">
      <c r="E1369" s="7">
        <v>643</v>
      </c>
      <c r="F1369" s="8">
        <v>345000</v>
      </c>
      <c r="M1369" s="8"/>
    </row>
    <row r="1370" spans="5:13" x14ac:dyDescent="0.3">
      <c r="E1370" s="7">
        <v>991</v>
      </c>
      <c r="F1370" s="8">
        <v>348000</v>
      </c>
      <c r="M1370" s="8"/>
    </row>
    <row r="1371" spans="5:13" x14ac:dyDescent="0.3">
      <c r="E1371" s="7">
        <v>655</v>
      </c>
      <c r="F1371" s="8">
        <v>350000</v>
      </c>
      <c r="M1371" s="8"/>
    </row>
    <row r="1372" spans="5:13" x14ac:dyDescent="0.3">
      <c r="E1372" s="7">
        <v>878</v>
      </c>
      <c r="F1372" s="8">
        <v>350000</v>
      </c>
      <c r="M1372" s="8"/>
    </row>
    <row r="1373" spans="5:13" x14ac:dyDescent="0.3">
      <c r="E1373" s="7">
        <v>322</v>
      </c>
      <c r="F1373" s="8">
        <v>354000</v>
      </c>
      <c r="M1373" s="8"/>
    </row>
    <row r="1374" spans="5:13" x14ac:dyDescent="0.3">
      <c r="E1374" s="7">
        <v>609</v>
      </c>
      <c r="F1374" s="8">
        <v>359100</v>
      </c>
      <c r="M1374" s="8"/>
    </row>
    <row r="1375" spans="5:13" x14ac:dyDescent="0.3">
      <c r="E1375" s="7">
        <v>310</v>
      </c>
      <c r="F1375" s="8">
        <v>360000</v>
      </c>
      <c r="M1375" s="8"/>
    </row>
    <row r="1376" spans="5:13" x14ac:dyDescent="0.3">
      <c r="E1376" s="7">
        <v>703</v>
      </c>
      <c r="F1376" s="8">
        <v>361919</v>
      </c>
      <c r="M1376" s="8"/>
    </row>
    <row r="1377" spans="5:13" x14ac:dyDescent="0.3">
      <c r="E1377" s="7">
        <v>1229</v>
      </c>
      <c r="F1377" s="8">
        <v>367294</v>
      </c>
      <c r="M1377" s="8"/>
    </row>
    <row r="1378" spans="5:13" x14ac:dyDescent="0.3">
      <c r="E1378" s="7">
        <v>586</v>
      </c>
      <c r="F1378" s="8">
        <v>369900</v>
      </c>
      <c r="M1378" s="8"/>
    </row>
    <row r="1379" spans="5:13" x14ac:dyDescent="0.3">
      <c r="E1379" s="7">
        <v>645</v>
      </c>
      <c r="F1379" s="8">
        <v>370878</v>
      </c>
      <c r="M1379" s="8"/>
    </row>
    <row r="1380" spans="5:13" x14ac:dyDescent="0.3">
      <c r="E1380" s="7">
        <v>152</v>
      </c>
      <c r="F1380" s="8">
        <v>372402</v>
      </c>
      <c r="M1380" s="8"/>
    </row>
    <row r="1381" spans="5:13" x14ac:dyDescent="0.3">
      <c r="E1381" s="7">
        <v>679</v>
      </c>
      <c r="F1381" s="8">
        <v>372500</v>
      </c>
      <c r="M1381" s="8"/>
    </row>
    <row r="1382" spans="5:13" x14ac:dyDescent="0.3">
      <c r="E1382" s="7">
        <v>482</v>
      </c>
      <c r="F1382" s="8">
        <v>374000</v>
      </c>
      <c r="M1382" s="8"/>
    </row>
    <row r="1383" spans="5:13" x14ac:dyDescent="0.3">
      <c r="E1383" s="7">
        <v>314</v>
      </c>
      <c r="F1383" s="8">
        <v>375000</v>
      </c>
      <c r="M1383" s="8"/>
    </row>
    <row r="1384" spans="5:13" x14ac:dyDescent="0.3">
      <c r="E1384" s="7">
        <v>337</v>
      </c>
      <c r="F1384" s="8">
        <v>377426</v>
      </c>
      <c r="M1384" s="8"/>
    </row>
    <row r="1385" spans="5:13" x14ac:dyDescent="0.3">
      <c r="E1385" s="7">
        <v>1389</v>
      </c>
      <c r="F1385" s="8">
        <v>377500</v>
      </c>
      <c r="M1385" s="8"/>
    </row>
    <row r="1386" spans="5:13" x14ac:dyDescent="0.3">
      <c r="E1386" s="7">
        <v>1268</v>
      </c>
      <c r="F1386" s="8">
        <v>378500</v>
      </c>
      <c r="M1386" s="8"/>
    </row>
    <row r="1387" spans="5:13" x14ac:dyDescent="0.3">
      <c r="E1387" s="7">
        <v>478</v>
      </c>
      <c r="F1387" s="8">
        <v>380000</v>
      </c>
      <c r="M1387" s="8"/>
    </row>
    <row r="1388" spans="5:13" x14ac:dyDescent="0.3">
      <c r="E1388" s="7">
        <v>1269</v>
      </c>
      <c r="F1388" s="8">
        <v>381000</v>
      </c>
      <c r="M1388" s="8"/>
    </row>
    <row r="1389" spans="5:13" x14ac:dyDescent="0.3">
      <c r="E1389" s="7">
        <v>113</v>
      </c>
      <c r="F1389" s="8">
        <v>383970</v>
      </c>
      <c r="M1389" s="8"/>
    </row>
    <row r="1390" spans="5:13" x14ac:dyDescent="0.3">
      <c r="E1390" s="7">
        <v>54</v>
      </c>
      <c r="F1390" s="8">
        <v>385000</v>
      </c>
      <c r="M1390" s="8"/>
    </row>
    <row r="1391" spans="5:13" x14ac:dyDescent="0.3">
      <c r="E1391" s="7">
        <v>826</v>
      </c>
      <c r="F1391" s="8">
        <v>385000</v>
      </c>
      <c r="M1391" s="8"/>
    </row>
    <row r="1392" spans="5:13" x14ac:dyDescent="0.3">
      <c r="E1392" s="7">
        <v>225</v>
      </c>
      <c r="F1392" s="8">
        <v>386250</v>
      </c>
      <c r="M1392" s="8"/>
    </row>
    <row r="1393" spans="5:13" x14ac:dyDescent="0.3">
      <c r="E1393" s="7">
        <v>689</v>
      </c>
      <c r="F1393" s="8">
        <v>392000</v>
      </c>
      <c r="M1393" s="8"/>
    </row>
    <row r="1394" spans="5:13" x14ac:dyDescent="0.3">
      <c r="E1394" s="7">
        <v>1182</v>
      </c>
      <c r="F1394" s="8">
        <v>392500</v>
      </c>
      <c r="M1394" s="8"/>
    </row>
    <row r="1395" spans="5:13" x14ac:dyDescent="0.3">
      <c r="E1395" s="7">
        <v>379</v>
      </c>
      <c r="F1395" s="8">
        <v>394432</v>
      </c>
      <c r="M1395" s="8"/>
    </row>
    <row r="1396" spans="5:13" x14ac:dyDescent="0.3">
      <c r="E1396" s="7">
        <v>1438</v>
      </c>
      <c r="F1396" s="8">
        <v>394617</v>
      </c>
      <c r="M1396" s="8"/>
    </row>
    <row r="1397" spans="5:13" x14ac:dyDescent="0.3">
      <c r="E1397" s="7">
        <v>775</v>
      </c>
      <c r="F1397" s="8">
        <v>395000</v>
      </c>
      <c r="M1397" s="8"/>
    </row>
    <row r="1398" spans="5:13" x14ac:dyDescent="0.3">
      <c r="E1398" s="7">
        <v>988</v>
      </c>
      <c r="F1398" s="8">
        <v>395192</v>
      </c>
      <c r="M1398" s="8"/>
    </row>
    <row r="1399" spans="5:13" x14ac:dyDescent="0.3">
      <c r="E1399" s="7">
        <v>662</v>
      </c>
      <c r="F1399" s="8">
        <v>402000</v>
      </c>
      <c r="M1399" s="8"/>
    </row>
    <row r="1400" spans="5:13" x14ac:dyDescent="0.3">
      <c r="E1400" s="7">
        <v>516</v>
      </c>
      <c r="F1400" s="8">
        <v>402861</v>
      </c>
      <c r="M1400" s="8"/>
    </row>
    <row r="1401" spans="5:13" x14ac:dyDescent="0.3">
      <c r="E1401" s="7">
        <v>232</v>
      </c>
      <c r="F1401" s="8">
        <v>403000</v>
      </c>
      <c r="M1401" s="8"/>
    </row>
    <row r="1402" spans="5:13" x14ac:dyDescent="0.3">
      <c r="E1402" s="7">
        <v>1354</v>
      </c>
      <c r="F1402" s="8">
        <v>410000</v>
      </c>
      <c r="M1402" s="8"/>
    </row>
    <row r="1403" spans="5:13" x14ac:dyDescent="0.3">
      <c r="E1403" s="7">
        <v>162</v>
      </c>
      <c r="F1403" s="8">
        <v>412500</v>
      </c>
      <c r="M1403" s="8"/>
    </row>
    <row r="1404" spans="5:13" x14ac:dyDescent="0.3">
      <c r="E1404" s="7">
        <v>279</v>
      </c>
      <c r="F1404" s="8">
        <v>415298</v>
      </c>
      <c r="M1404" s="8"/>
    </row>
    <row r="1405" spans="5:13" x14ac:dyDescent="0.3">
      <c r="E1405" s="7">
        <v>665</v>
      </c>
      <c r="F1405" s="8">
        <v>423000</v>
      </c>
      <c r="M1405" s="8"/>
    </row>
    <row r="1406" spans="5:13" x14ac:dyDescent="0.3">
      <c r="E1406" s="7">
        <v>1143</v>
      </c>
      <c r="F1406" s="8">
        <v>424870</v>
      </c>
      <c r="M1406" s="8"/>
    </row>
    <row r="1407" spans="5:13" x14ac:dyDescent="0.3">
      <c r="E1407" s="7">
        <v>390</v>
      </c>
      <c r="F1407" s="8">
        <v>426000</v>
      </c>
      <c r="M1407" s="8"/>
    </row>
    <row r="1408" spans="5:13" x14ac:dyDescent="0.3">
      <c r="E1408" s="7">
        <v>497</v>
      </c>
      <c r="F1408" s="8">
        <v>430000</v>
      </c>
      <c r="M1408" s="8"/>
    </row>
    <row r="1409" spans="5:13" x14ac:dyDescent="0.3">
      <c r="E1409" s="7">
        <v>350</v>
      </c>
      <c r="F1409" s="8">
        <v>437154</v>
      </c>
      <c r="M1409" s="8"/>
    </row>
    <row r="1410" spans="5:13" x14ac:dyDescent="0.3">
      <c r="E1410" s="7">
        <v>59</v>
      </c>
      <c r="F1410" s="8">
        <v>438780</v>
      </c>
      <c r="M1410" s="8"/>
    </row>
    <row r="1411" spans="5:13" x14ac:dyDescent="0.3">
      <c r="E1411" s="7">
        <v>474</v>
      </c>
      <c r="F1411" s="8">
        <v>440000</v>
      </c>
      <c r="M1411" s="8"/>
    </row>
    <row r="1412" spans="5:13" x14ac:dyDescent="0.3">
      <c r="E1412" s="7">
        <v>528</v>
      </c>
      <c r="F1412" s="8">
        <v>446261</v>
      </c>
      <c r="M1412" s="8"/>
    </row>
    <row r="1413" spans="5:13" x14ac:dyDescent="0.3">
      <c r="E1413" s="7">
        <v>592</v>
      </c>
      <c r="F1413" s="8">
        <v>451950</v>
      </c>
      <c r="M1413" s="8"/>
    </row>
    <row r="1414" spans="5:13" x14ac:dyDescent="0.3">
      <c r="E1414" s="7">
        <v>1244</v>
      </c>
      <c r="F1414" s="8">
        <v>465000</v>
      </c>
      <c r="M1414" s="8"/>
    </row>
    <row r="1415" spans="5:13" x14ac:dyDescent="0.3">
      <c r="E1415" s="7">
        <v>1374</v>
      </c>
      <c r="F1415" s="8">
        <v>466500</v>
      </c>
      <c r="M1415" s="8"/>
    </row>
    <row r="1416" spans="5:13" x14ac:dyDescent="0.3">
      <c r="E1416" s="7">
        <v>186</v>
      </c>
      <c r="F1416" s="8">
        <v>475000</v>
      </c>
      <c r="M1416" s="8"/>
    </row>
    <row r="1417" spans="5:13" x14ac:dyDescent="0.3">
      <c r="E1417" s="7">
        <v>799</v>
      </c>
      <c r="F1417" s="8">
        <v>485000</v>
      </c>
      <c r="M1417" s="8"/>
    </row>
    <row r="1418" spans="5:13" x14ac:dyDescent="0.3">
      <c r="E1418" s="7">
        <v>179</v>
      </c>
      <c r="F1418" s="8">
        <v>501837</v>
      </c>
      <c r="M1418" s="8"/>
    </row>
    <row r="1419" spans="5:13" x14ac:dyDescent="0.3">
      <c r="E1419" s="7">
        <v>770</v>
      </c>
      <c r="F1419" s="8">
        <v>538000</v>
      </c>
      <c r="M1419" s="8"/>
    </row>
    <row r="1420" spans="5:13" x14ac:dyDescent="0.3">
      <c r="E1420" s="7">
        <v>441</v>
      </c>
      <c r="F1420" s="8">
        <v>555000</v>
      </c>
      <c r="M1420" s="8"/>
    </row>
    <row r="1421" spans="5:13" x14ac:dyDescent="0.3">
      <c r="E1421" s="7">
        <v>1047</v>
      </c>
      <c r="F1421" s="8">
        <v>556581</v>
      </c>
      <c r="M1421" s="8"/>
    </row>
    <row r="1422" spans="5:13" x14ac:dyDescent="0.3">
      <c r="E1422" s="7">
        <v>804</v>
      </c>
      <c r="F1422" s="8">
        <v>582933</v>
      </c>
      <c r="M1422" s="8"/>
    </row>
    <row r="1423" spans="5:13" x14ac:dyDescent="0.3">
      <c r="E1423" s="7">
        <v>899</v>
      </c>
      <c r="F1423" s="8">
        <v>611657</v>
      </c>
      <c r="M1423" s="8"/>
    </row>
    <row r="1424" spans="5:13" x14ac:dyDescent="0.3">
      <c r="E1424" s="7">
        <v>1170</v>
      </c>
      <c r="F1424" s="8">
        <v>625000</v>
      </c>
      <c r="M1424" s="8"/>
    </row>
    <row r="1425" spans="5:13" x14ac:dyDescent="0.3">
      <c r="E1425" s="7">
        <v>1183</v>
      </c>
      <c r="F1425" s="8">
        <v>745000</v>
      </c>
      <c r="M1425" s="8"/>
    </row>
    <row r="1426" spans="5:13" x14ac:dyDescent="0.3">
      <c r="E1426" s="7">
        <v>692</v>
      </c>
      <c r="F1426" s="8">
        <v>755000</v>
      </c>
      <c r="M1426" s="8"/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E9E3-0665-46D4-B09B-31AA54B0EB0F}">
  <dimension ref="A1:O833"/>
  <sheetViews>
    <sheetView topLeftCell="F1" workbookViewId="0">
      <selection activeCell="E26" sqref="E26"/>
    </sheetView>
  </sheetViews>
  <sheetFormatPr defaultRowHeight="14.4" x14ac:dyDescent="0.3"/>
  <cols>
    <col min="1" max="1" width="12.5546875" bestFit="1" customWidth="1"/>
    <col min="2" max="2" width="15.109375" bestFit="1" customWidth="1"/>
    <col min="5" max="5" width="12.5546875" bestFit="1" customWidth="1"/>
    <col min="6" max="6" width="16.109375" bestFit="1" customWidth="1"/>
    <col min="9" max="9" width="41.21875" bestFit="1" customWidth="1"/>
    <col min="10" max="10" width="12.6640625" bestFit="1" customWidth="1"/>
    <col min="11" max="11" width="12" bestFit="1" customWidth="1"/>
    <col min="13" max="13" width="25" bestFit="1" customWidth="1"/>
    <col min="14" max="14" width="12.5546875" bestFit="1" customWidth="1"/>
    <col min="15" max="15" width="12" bestFit="1" customWidth="1"/>
  </cols>
  <sheetData>
    <row r="1" spans="1:15" x14ac:dyDescent="0.3">
      <c r="A1" s="6" t="s">
        <v>44</v>
      </c>
      <c r="B1" s="7">
        <v>0</v>
      </c>
      <c r="E1" s="6" t="s">
        <v>44</v>
      </c>
      <c r="F1" t="s">
        <v>278</v>
      </c>
      <c r="I1" s="7"/>
    </row>
    <row r="2" spans="1:15" ht="28.8" x14ac:dyDescent="0.3">
      <c r="I2" s="10" t="s">
        <v>295</v>
      </c>
    </row>
    <row r="3" spans="1:15" x14ac:dyDescent="0.3">
      <c r="A3" s="6" t="s">
        <v>257</v>
      </c>
      <c r="B3" t="s">
        <v>259</v>
      </c>
      <c r="E3" s="6" t="s">
        <v>257</v>
      </c>
      <c r="F3" t="s">
        <v>259</v>
      </c>
      <c r="I3" t="s">
        <v>260</v>
      </c>
    </row>
    <row r="4" spans="1:15" ht="15" thickBot="1" x14ac:dyDescent="0.35">
      <c r="A4" s="7">
        <v>2</v>
      </c>
      <c r="B4" s="8">
        <v>181500</v>
      </c>
      <c r="E4" s="7">
        <v>1</v>
      </c>
      <c r="F4" s="8">
        <v>208500</v>
      </c>
      <c r="H4" s="7"/>
    </row>
    <row r="5" spans="1:15" x14ac:dyDescent="0.3">
      <c r="A5" s="7">
        <v>7</v>
      </c>
      <c r="B5" s="8">
        <v>307000</v>
      </c>
      <c r="E5" s="7">
        <v>3</v>
      </c>
      <c r="F5" s="8">
        <v>223500</v>
      </c>
      <c r="H5" s="7"/>
      <c r="I5" s="3"/>
      <c r="J5" s="3" t="s">
        <v>281</v>
      </c>
      <c r="K5" s="3" t="s">
        <v>282</v>
      </c>
      <c r="N5" s="11" t="s">
        <v>306</v>
      </c>
      <c r="O5" s="11" t="s">
        <v>307</v>
      </c>
    </row>
    <row r="6" spans="1:15" x14ac:dyDescent="0.3">
      <c r="A6" s="7">
        <v>10</v>
      </c>
      <c r="B6" s="8">
        <v>118000</v>
      </c>
      <c r="E6" s="7">
        <v>4</v>
      </c>
      <c r="F6" s="8">
        <v>140000</v>
      </c>
      <c r="H6" s="7"/>
      <c r="I6" s="1" t="s">
        <v>261</v>
      </c>
      <c r="J6" s="1">
        <v>171383.67068757539</v>
      </c>
      <c r="K6" s="1">
        <v>193451.47860538829</v>
      </c>
      <c r="M6" t="s">
        <v>261</v>
      </c>
      <c r="N6">
        <f>J6</f>
        <v>171383.67068757539</v>
      </c>
      <c r="O6">
        <f>K6</f>
        <v>193451.47860538829</v>
      </c>
    </row>
    <row r="7" spans="1:15" x14ac:dyDescent="0.3">
      <c r="A7" s="7">
        <v>11</v>
      </c>
      <c r="B7" s="8">
        <v>129500</v>
      </c>
      <c r="E7" s="7">
        <v>5</v>
      </c>
      <c r="F7" s="8">
        <v>250000</v>
      </c>
      <c r="H7" s="7"/>
      <c r="I7" s="1" t="s">
        <v>262</v>
      </c>
      <c r="J7" s="1">
        <v>5464324824.310504</v>
      </c>
      <c r="K7" s="1">
        <v>7157093436.1578741</v>
      </c>
      <c r="M7" t="s">
        <v>262</v>
      </c>
      <c r="N7">
        <f t="shared" ref="N7:O8" si="0">J7</f>
        <v>5464324824.310504</v>
      </c>
      <c r="O7">
        <f t="shared" si="0"/>
        <v>7157093436.1578741</v>
      </c>
    </row>
    <row r="8" spans="1:15" x14ac:dyDescent="0.3">
      <c r="A8" s="7">
        <v>13</v>
      </c>
      <c r="B8" s="8">
        <v>144000</v>
      </c>
      <c r="E8" s="7">
        <v>6</v>
      </c>
      <c r="F8" s="8">
        <v>143000</v>
      </c>
      <c r="H8" s="7"/>
      <c r="I8" s="1" t="s">
        <v>263</v>
      </c>
      <c r="J8" s="1">
        <v>829</v>
      </c>
      <c r="K8" s="1">
        <v>631</v>
      </c>
      <c r="M8" t="s">
        <v>263</v>
      </c>
      <c r="N8">
        <f t="shared" si="0"/>
        <v>829</v>
      </c>
      <c r="O8">
        <f t="shared" si="0"/>
        <v>631</v>
      </c>
    </row>
    <row r="9" spans="1:15" x14ac:dyDescent="0.3">
      <c r="A9" s="7">
        <v>14</v>
      </c>
      <c r="B9" s="8">
        <v>279500</v>
      </c>
      <c r="E9" s="7">
        <v>8</v>
      </c>
      <c r="F9" s="8">
        <v>200000</v>
      </c>
      <c r="H9" s="7"/>
      <c r="I9" s="1" t="s">
        <v>264</v>
      </c>
      <c r="J9" s="1">
        <v>0</v>
      </c>
      <c r="K9" s="1"/>
      <c r="M9" t="s">
        <v>304</v>
      </c>
      <c r="N9" s="12">
        <f>SQRT(N7)/SQRT(N8)</f>
        <v>2567.3849359418173</v>
      </c>
      <c r="O9" s="12">
        <f>SQRT(O7)/SQRT(O8)</f>
        <v>3367.857162048087</v>
      </c>
    </row>
    <row r="10" spans="1:15" x14ac:dyDescent="0.3">
      <c r="A10" s="7">
        <v>15</v>
      </c>
      <c r="B10" s="8">
        <v>157000</v>
      </c>
      <c r="E10" s="7">
        <v>9</v>
      </c>
      <c r="F10" s="8">
        <v>129900</v>
      </c>
      <c r="H10" s="7"/>
      <c r="I10" s="1" t="s">
        <v>265</v>
      </c>
      <c r="J10" s="1">
        <v>1253</v>
      </c>
      <c r="K10" s="1"/>
      <c r="M10" t="s">
        <v>305</v>
      </c>
      <c r="N10" s="12">
        <f>N9*J15</f>
        <v>5036.8473886848742</v>
      </c>
      <c r="O10" s="12">
        <f>O$9*$J$15</f>
        <v>6607.261075130803</v>
      </c>
    </row>
    <row r="11" spans="1:15" x14ac:dyDescent="0.3">
      <c r="A11" s="7">
        <v>16</v>
      </c>
      <c r="B11" s="8">
        <v>132000</v>
      </c>
      <c r="E11" s="7">
        <v>12</v>
      </c>
      <c r="F11" s="8">
        <v>345000</v>
      </c>
      <c r="H11" s="7"/>
      <c r="I11" s="1" t="s">
        <v>266</v>
      </c>
      <c r="J11" s="1">
        <v>-5.211005037483166</v>
      </c>
      <c r="K11" s="1"/>
    </row>
    <row r="12" spans="1:15" x14ac:dyDescent="0.3">
      <c r="A12" s="7">
        <v>17</v>
      </c>
      <c r="B12" s="8">
        <v>149000</v>
      </c>
      <c r="E12" s="7">
        <v>21</v>
      </c>
      <c r="F12" s="8">
        <v>325300</v>
      </c>
      <c r="H12" s="7"/>
      <c r="I12" s="1" t="s">
        <v>267</v>
      </c>
      <c r="J12" s="1">
        <v>1.0972032627852719E-7</v>
      </c>
      <c r="K12" s="1"/>
    </row>
    <row r="13" spans="1:15" x14ac:dyDescent="0.3">
      <c r="A13" s="7">
        <v>18</v>
      </c>
      <c r="B13" s="8">
        <v>90000</v>
      </c>
      <c r="E13" s="7">
        <v>31</v>
      </c>
      <c r="F13" s="8">
        <v>40000</v>
      </c>
      <c r="H13" s="7"/>
      <c r="I13" s="1" t="s">
        <v>268</v>
      </c>
      <c r="J13" s="1">
        <v>1.6460706287199829</v>
      </c>
      <c r="K13" s="1"/>
    </row>
    <row r="14" spans="1:15" x14ac:dyDescent="0.3">
      <c r="A14" s="7">
        <v>19</v>
      </c>
      <c r="B14" s="8">
        <v>159000</v>
      </c>
      <c r="E14" s="7">
        <v>36</v>
      </c>
      <c r="F14" s="8">
        <v>309000</v>
      </c>
      <c r="H14" s="7"/>
      <c r="I14" s="1" t="s">
        <v>269</v>
      </c>
      <c r="J14" s="1">
        <v>2.1944065255705439E-7</v>
      </c>
      <c r="K14" s="1"/>
    </row>
    <row r="15" spans="1:15" ht="15" thickBot="1" x14ac:dyDescent="0.35">
      <c r="A15" s="7">
        <v>20</v>
      </c>
      <c r="B15" s="8">
        <v>139000</v>
      </c>
      <c r="E15" s="7">
        <v>47</v>
      </c>
      <c r="F15" s="8">
        <v>239686</v>
      </c>
      <c r="H15" s="7"/>
      <c r="I15" s="2" t="s">
        <v>270</v>
      </c>
      <c r="J15" s="2">
        <v>1.9618590567281495</v>
      </c>
      <c r="K15" s="2"/>
    </row>
    <row r="16" spans="1:15" x14ac:dyDescent="0.3">
      <c r="A16" s="7">
        <v>22</v>
      </c>
      <c r="B16" s="8">
        <v>139400</v>
      </c>
      <c r="E16" s="7">
        <v>49</v>
      </c>
      <c r="F16" s="8">
        <v>113000</v>
      </c>
      <c r="H16" s="7"/>
      <c r="I16" s="8"/>
    </row>
    <row r="17" spans="1:10" x14ac:dyDescent="0.3">
      <c r="A17" s="7">
        <v>23</v>
      </c>
      <c r="B17" s="8">
        <v>230000</v>
      </c>
      <c r="E17" s="7">
        <v>51</v>
      </c>
      <c r="F17" s="8">
        <v>177000</v>
      </c>
      <c r="H17" s="7"/>
      <c r="I17" t="s">
        <v>296</v>
      </c>
      <c r="J17">
        <f>J8+K8</f>
        <v>1460</v>
      </c>
    </row>
    <row r="18" spans="1:10" x14ac:dyDescent="0.3">
      <c r="A18" s="7">
        <v>24</v>
      </c>
      <c r="B18" s="8">
        <v>129900</v>
      </c>
      <c r="E18" s="7">
        <v>57</v>
      </c>
      <c r="F18" s="8">
        <v>172500</v>
      </c>
      <c r="H18" s="7"/>
      <c r="I18" t="s">
        <v>297</v>
      </c>
      <c r="J18">
        <f>J6-K6</f>
        <v>-22067.807917812897</v>
      </c>
    </row>
    <row r="19" spans="1:10" x14ac:dyDescent="0.3">
      <c r="A19" s="7">
        <v>25</v>
      </c>
      <c r="B19" s="8">
        <v>154000</v>
      </c>
      <c r="E19" s="7">
        <v>58</v>
      </c>
      <c r="F19" s="8">
        <v>196500</v>
      </c>
      <c r="I19" t="s">
        <v>298</v>
      </c>
      <c r="J19">
        <f>SQRT((J7/J8)+(K7/K8))</f>
        <v>4234.8467827371942</v>
      </c>
    </row>
    <row r="20" spans="1:10" x14ac:dyDescent="0.3">
      <c r="A20" s="7">
        <v>26</v>
      </c>
      <c r="B20" s="8">
        <v>256300</v>
      </c>
      <c r="E20" s="7">
        <v>59</v>
      </c>
      <c r="F20" s="8">
        <v>438780</v>
      </c>
    </row>
    <row r="21" spans="1:10" x14ac:dyDescent="0.3">
      <c r="A21" s="7">
        <v>27</v>
      </c>
      <c r="B21" s="8">
        <v>134800</v>
      </c>
      <c r="E21" s="7">
        <v>62</v>
      </c>
      <c r="F21" s="8">
        <v>101000</v>
      </c>
      <c r="I21" t="s">
        <v>299</v>
      </c>
      <c r="J21">
        <f>J19*J15</f>
        <v>8308.1725145690307</v>
      </c>
    </row>
    <row r="22" spans="1:10" x14ac:dyDescent="0.3">
      <c r="A22" s="7">
        <v>28</v>
      </c>
      <c r="B22" s="8">
        <v>306000</v>
      </c>
      <c r="E22" s="7">
        <v>64</v>
      </c>
      <c r="F22" s="8">
        <v>140000</v>
      </c>
      <c r="I22" t="s">
        <v>300</v>
      </c>
      <c r="J22">
        <f>J18-J21</f>
        <v>-30375.980432381926</v>
      </c>
    </row>
    <row r="23" spans="1:10" x14ac:dyDescent="0.3">
      <c r="A23" s="7">
        <v>29</v>
      </c>
      <c r="B23" s="8">
        <v>207500</v>
      </c>
      <c r="E23" s="7">
        <v>65</v>
      </c>
      <c r="F23" s="8">
        <v>219500</v>
      </c>
      <c r="I23" t="s">
        <v>301</v>
      </c>
      <c r="J23">
        <f>J18+J21</f>
        <v>-13759.635403243867</v>
      </c>
    </row>
    <row r="24" spans="1:10" x14ac:dyDescent="0.3">
      <c r="A24" s="7">
        <v>30</v>
      </c>
      <c r="B24" s="8">
        <v>68500</v>
      </c>
      <c r="E24" s="7">
        <v>66</v>
      </c>
      <c r="F24" s="8">
        <v>317000</v>
      </c>
    </row>
    <row r="25" spans="1:10" x14ac:dyDescent="0.3">
      <c r="A25" s="7">
        <v>32</v>
      </c>
      <c r="B25" s="8">
        <v>149350</v>
      </c>
      <c r="E25" s="7">
        <v>70</v>
      </c>
      <c r="F25" s="8">
        <v>225000</v>
      </c>
      <c r="I25" t="s">
        <v>302</v>
      </c>
    </row>
    <row r="26" spans="1:10" x14ac:dyDescent="0.3">
      <c r="A26" s="7">
        <v>33</v>
      </c>
      <c r="B26" s="8">
        <v>179900</v>
      </c>
      <c r="E26" s="7">
        <v>73</v>
      </c>
      <c r="F26" s="8">
        <v>185000</v>
      </c>
      <c r="I26" t="s">
        <v>308</v>
      </c>
    </row>
    <row r="27" spans="1:10" x14ac:dyDescent="0.3">
      <c r="A27" s="7">
        <v>34</v>
      </c>
      <c r="B27" s="8">
        <v>165500</v>
      </c>
      <c r="E27" s="7">
        <v>75</v>
      </c>
      <c r="F27" s="8">
        <v>107400</v>
      </c>
    </row>
    <row r="28" spans="1:10" x14ac:dyDescent="0.3">
      <c r="A28" s="7">
        <v>35</v>
      </c>
      <c r="B28" s="8">
        <v>277500</v>
      </c>
      <c r="E28" s="7">
        <v>76</v>
      </c>
      <c r="F28" s="8">
        <v>91000</v>
      </c>
    </row>
    <row r="29" spans="1:10" x14ac:dyDescent="0.3">
      <c r="A29" s="7">
        <v>37</v>
      </c>
      <c r="B29" s="8">
        <v>145000</v>
      </c>
      <c r="E29" s="7">
        <v>78</v>
      </c>
      <c r="F29" s="8">
        <v>127000</v>
      </c>
    </row>
    <row r="30" spans="1:10" x14ac:dyDescent="0.3">
      <c r="A30" s="7">
        <v>38</v>
      </c>
      <c r="B30" s="8">
        <v>153000</v>
      </c>
      <c r="E30" s="7">
        <v>80</v>
      </c>
      <c r="F30" s="8">
        <v>110000</v>
      </c>
    </row>
    <row r="31" spans="1:10" x14ac:dyDescent="0.3">
      <c r="A31" s="7">
        <v>39</v>
      </c>
      <c r="B31" s="8">
        <v>109000</v>
      </c>
      <c r="E31" s="7">
        <v>81</v>
      </c>
      <c r="F31" s="8">
        <v>193500</v>
      </c>
    </row>
    <row r="32" spans="1:10" x14ac:dyDescent="0.3">
      <c r="A32" s="7">
        <v>40</v>
      </c>
      <c r="B32" s="8">
        <v>82000</v>
      </c>
      <c r="E32" s="7">
        <v>85</v>
      </c>
      <c r="F32" s="8">
        <v>168500</v>
      </c>
    </row>
    <row r="33" spans="1:6" x14ac:dyDescent="0.3">
      <c r="A33" s="7">
        <v>41</v>
      </c>
      <c r="B33" s="8">
        <v>160000</v>
      </c>
      <c r="E33" s="7">
        <v>86</v>
      </c>
      <c r="F33" s="8">
        <v>260000</v>
      </c>
    </row>
    <row r="34" spans="1:6" x14ac:dyDescent="0.3">
      <c r="A34" s="7">
        <v>42</v>
      </c>
      <c r="B34" s="8">
        <v>170000</v>
      </c>
      <c r="E34" s="7">
        <v>87</v>
      </c>
      <c r="F34" s="8">
        <v>174000</v>
      </c>
    </row>
    <row r="35" spans="1:6" x14ac:dyDescent="0.3">
      <c r="A35" s="7">
        <v>43</v>
      </c>
      <c r="B35" s="8">
        <v>144000</v>
      </c>
      <c r="E35" s="7">
        <v>88</v>
      </c>
      <c r="F35" s="8">
        <v>164500</v>
      </c>
    </row>
    <row r="36" spans="1:6" x14ac:dyDescent="0.3">
      <c r="A36" s="7">
        <v>44</v>
      </c>
      <c r="B36" s="8">
        <v>130250</v>
      </c>
      <c r="E36" s="7">
        <v>94</v>
      </c>
      <c r="F36" s="8">
        <v>133900</v>
      </c>
    </row>
    <row r="37" spans="1:6" x14ac:dyDescent="0.3">
      <c r="A37" s="7">
        <v>45</v>
      </c>
      <c r="B37" s="8">
        <v>141000</v>
      </c>
      <c r="E37" s="7">
        <v>95</v>
      </c>
      <c r="F37" s="8">
        <v>204750</v>
      </c>
    </row>
    <row r="38" spans="1:6" x14ac:dyDescent="0.3">
      <c r="A38" s="7">
        <v>46</v>
      </c>
      <c r="B38" s="8">
        <v>319900</v>
      </c>
      <c r="E38" s="7">
        <v>96</v>
      </c>
      <c r="F38" s="8">
        <v>185000</v>
      </c>
    </row>
    <row r="39" spans="1:6" x14ac:dyDescent="0.3">
      <c r="A39" s="7">
        <v>48</v>
      </c>
      <c r="B39" s="8">
        <v>249700</v>
      </c>
      <c r="E39" s="7">
        <v>102</v>
      </c>
      <c r="F39" s="8">
        <v>178000</v>
      </c>
    </row>
    <row r="40" spans="1:6" x14ac:dyDescent="0.3">
      <c r="A40" s="7">
        <v>50</v>
      </c>
      <c r="B40" s="8">
        <v>127000</v>
      </c>
      <c r="E40" s="7">
        <v>105</v>
      </c>
      <c r="F40" s="8">
        <v>169500</v>
      </c>
    </row>
    <row r="41" spans="1:6" x14ac:dyDescent="0.3">
      <c r="A41" s="7">
        <v>52</v>
      </c>
      <c r="B41" s="8">
        <v>114500</v>
      </c>
      <c r="E41" s="7">
        <v>106</v>
      </c>
      <c r="F41" s="8">
        <v>250000</v>
      </c>
    </row>
    <row r="42" spans="1:6" x14ac:dyDescent="0.3">
      <c r="A42" s="7">
        <v>53</v>
      </c>
      <c r="B42" s="8">
        <v>110000</v>
      </c>
      <c r="E42" s="7">
        <v>109</v>
      </c>
      <c r="F42" s="8">
        <v>115000</v>
      </c>
    </row>
    <row r="43" spans="1:6" x14ac:dyDescent="0.3">
      <c r="A43" s="7">
        <v>54</v>
      </c>
      <c r="B43" s="8">
        <v>385000</v>
      </c>
      <c r="E43" s="7">
        <v>111</v>
      </c>
      <c r="F43" s="8">
        <v>136900</v>
      </c>
    </row>
    <row r="44" spans="1:6" x14ac:dyDescent="0.3">
      <c r="A44" s="7">
        <v>55</v>
      </c>
      <c r="B44" s="8">
        <v>130000</v>
      </c>
      <c r="E44" s="7">
        <v>112</v>
      </c>
      <c r="F44" s="8">
        <v>180000</v>
      </c>
    </row>
    <row r="45" spans="1:6" x14ac:dyDescent="0.3">
      <c r="A45" s="7">
        <v>56</v>
      </c>
      <c r="B45" s="8">
        <v>180500</v>
      </c>
      <c r="E45" s="7">
        <v>113</v>
      </c>
      <c r="F45" s="8">
        <v>383970</v>
      </c>
    </row>
    <row r="46" spans="1:6" x14ac:dyDescent="0.3">
      <c r="A46" s="7">
        <v>60</v>
      </c>
      <c r="B46" s="8">
        <v>124900</v>
      </c>
      <c r="E46" s="7">
        <v>115</v>
      </c>
      <c r="F46" s="8">
        <v>259500</v>
      </c>
    </row>
    <row r="47" spans="1:6" x14ac:dyDescent="0.3">
      <c r="A47" s="7">
        <v>61</v>
      </c>
      <c r="B47" s="8">
        <v>158000</v>
      </c>
      <c r="E47" s="7">
        <v>116</v>
      </c>
      <c r="F47" s="8">
        <v>176000</v>
      </c>
    </row>
    <row r="48" spans="1:6" x14ac:dyDescent="0.3">
      <c r="A48" s="7">
        <v>63</v>
      </c>
      <c r="B48" s="8">
        <v>202500</v>
      </c>
      <c r="E48" s="7">
        <v>119</v>
      </c>
      <c r="F48" s="8">
        <v>320000</v>
      </c>
    </row>
    <row r="49" spans="1:6" x14ac:dyDescent="0.3">
      <c r="A49" s="7">
        <v>67</v>
      </c>
      <c r="B49" s="8">
        <v>180000</v>
      </c>
      <c r="E49" s="7">
        <v>120</v>
      </c>
      <c r="F49" s="8">
        <v>163990</v>
      </c>
    </row>
    <row r="50" spans="1:6" x14ac:dyDescent="0.3">
      <c r="A50" s="7">
        <v>68</v>
      </c>
      <c r="B50" s="8">
        <v>226000</v>
      </c>
      <c r="E50" s="7">
        <v>122</v>
      </c>
      <c r="F50" s="8">
        <v>100000</v>
      </c>
    </row>
    <row r="51" spans="1:6" x14ac:dyDescent="0.3">
      <c r="A51" s="7">
        <v>69</v>
      </c>
      <c r="B51" s="8">
        <v>80000</v>
      </c>
      <c r="E51" s="7">
        <v>129</v>
      </c>
      <c r="F51" s="8">
        <v>155000</v>
      </c>
    </row>
    <row r="52" spans="1:6" x14ac:dyDescent="0.3">
      <c r="A52" s="7">
        <v>71</v>
      </c>
      <c r="B52" s="8">
        <v>244000</v>
      </c>
      <c r="E52" s="7">
        <v>131</v>
      </c>
      <c r="F52" s="8">
        <v>226000</v>
      </c>
    </row>
    <row r="53" spans="1:6" x14ac:dyDescent="0.3">
      <c r="A53" s="7">
        <v>72</v>
      </c>
      <c r="B53" s="8">
        <v>129500</v>
      </c>
      <c r="E53" s="7">
        <v>132</v>
      </c>
      <c r="F53" s="8">
        <v>244000</v>
      </c>
    </row>
    <row r="54" spans="1:6" x14ac:dyDescent="0.3">
      <c r="A54" s="7">
        <v>74</v>
      </c>
      <c r="B54" s="8">
        <v>144900</v>
      </c>
      <c r="E54" s="7">
        <v>139</v>
      </c>
      <c r="F54" s="8">
        <v>230000</v>
      </c>
    </row>
    <row r="55" spans="1:6" x14ac:dyDescent="0.3">
      <c r="A55" s="7">
        <v>77</v>
      </c>
      <c r="B55" s="8">
        <v>135750</v>
      </c>
      <c r="E55" s="7">
        <v>140</v>
      </c>
      <c r="F55" s="8">
        <v>231500</v>
      </c>
    </row>
    <row r="56" spans="1:6" x14ac:dyDescent="0.3">
      <c r="A56" s="7">
        <v>79</v>
      </c>
      <c r="B56" s="8">
        <v>136500</v>
      </c>
      <c r="E56" s="7">
        <v>143</v>
      </c>
      <c r="F56" s="8">
        <v>166000</v>
      </c>
    </row>
    <row r="57" spans="1:6" x14ac:dyDescent="0.3">
      <c r="A57" s="7">
        <v>82</v>
      </c>
      <c r="B57" s="8">
        <v>153500</v>
      </c>
      <c r="E57" s="7">
        <v>146</v>
      </c>
      <c r="F57" s="8">
        <v>130000</v>
      </c>
    </row>
    <row r="58" spans="1:6" x14ac:dyDescent="0.3">
      <c r="A58" s="7">
        <v>83</v>
      </c>
      <c r="B58" s="8">
        <v>245000</v>
      </c>
      <c r="E58" s="7">
        <v>148</v>
      </c>
      <c r="F58" s="8">
        <v>222500</v>
      </c>
    </row>
    <row r="59" spans="1:6" x14ac:dyDescent="0.3">
      <c r="A59" s="7">
        <v>84</v>
      </c>
      <c r="B59" s="8">
        <v>126500</v>
      </c>
      <c r="E59" s="7">
        <v>150</v>
      </c>
      <c r="F59" s="8">
        <v>115000</v>
      </c>
    </row>
    <row r="60" spans="1:6" x14ac:dyDescent="0.3">
      <c r="A60" s="7">
        <v>89</v>
      </c>
      <c r="B60" s="8">
        <v>85000</v>
      </c>
      <c r="E60" s="7">
        <v>153</v>
      </c>
      <c r="F60" s="8">
        <v>190000</v>
      </c>
    </row>
    <row r="61" spans="1:6" x14ac:dyDescent="0.3">
      <c r="A61" s="7">
        <v>90</v>
      </c>
      <c r="B61" s="8">
        <v>123600</v>
      </c>
      <c r="E61" s="7">
        <v>156</v>
      </c>
      <c r="F61" s="8">
        <v>79000</v>
      </c>
    </row>
    <row r="62" spans="1:6" x14ac:dyDescent="0.3">
      <c r="A62" s="7">
        <v>91</v>
      </c>
      <c r="B62" s="8">
        <v>109900</v>
      </c>
      <c r="E62" s="7">
        <v>158</v>
      </c>
      <c r="F62" s="8">
        <v>269500</v>
      </c>
    </row>
    <row r="63" spans="1:6" x14ac:dyDescent="0.3">
      <c r="A63" s="7">
        <v>92</v>
      </c>
      <c r="B63" s="8">
        <v>98600</v>
      </c>
      <c r="E63" s="7">
        <v>159</v>
      </c>
      <c r="F63" s="8">
        <v>254900</v>
      </c>
    </row>
    <row r="64" spans="1:6" x14ac:dyDescent="0.3">
      <c r="A64" s="7">
        <v>93</v>
      </c>
      <c r="B64" s="8">
        <v>163500</v>
      </c>
      <c r="E64" s="7">
        <v>160</v>
      </c>
      <c r="F64" s="8">
        <v>320000</v>
      </c>
    </row>
    <row r="65" spans="1:6" x14ac:dyDescent="0.3">
      <c r="A65" s="7">
        <v>97</v>
      </c>
      <c r="B65" s="8">
        <v>214000</v>
      </c>
      <c r="E65" s="7">
        <v>162</v>
      </c>
      <c r="F65" s="8">
        <v>412500</v>
      </c>
    </row>
    <row r="66" spans="1:6" x14ac:dyDescent="0.3">
      <c r="A66" s="7">
        <v>98</v>
      </c>
      <c r="B66" s="8">
        <v>94750</v>
      </c>
      <c r="E66" s="7">
        <v>165</v>
      </c>
      <c r="F66" s="8">
        <v>152000</v>
      </c>
    </row>
    <row r="67" spans="1:6" x14ac:dyDescent="0.3">
      <c r="A67" s="7">
        <v>99</v>
      </c>
      <c r="B67" s="8">
        <v>83000</v>
      </c>
      <c r="E67" s="7">
        <v>166</v>
      </c>
      <c r="F67" s="8">
        <v>127500</v>
      </c>
    </row>
    <row r="68" spans="1:6" x14ac:dyDescent="0.3">
      <c r="A68" s="7">
        <v>100</v>
      </c>
      <c r="B68" s="8">
        <v>128950</v>
      </c>
      <c r="E68" s="7">
        <v>168</v>
      </c>
      <c r="F68" s="8">
        <v>325624</v>
      </c>
    </row>
    <row r="69" spans="1:6" x14ac:dyDescent="0.3">
      <c r="A69" s="7">
        <v>101</v>
      </c>
      <c r="B69" s="8">
        <v>205000</v>
      </c>
      <c r="E69" s="7">
        <v>169</v>
      </c>
      <c r="F69" s="8">
        <v>183500</v>
      </c>
    </row>
    <row r="70" spans="1:6" x14ac:dyDescent="0.3">
      <c r="A70" s="7">
        <v>103</v>
      </c>
      <c r="B70" s="8">
        <v>118964</v>
      </c>
      <c r="E70" s="7">
        <v>173</v>
      </c>
      <c r="F70" s="8">
        <v>239000</v>
      </c>
    </row>
    <row r="71" spans="1:6" x14ac:dyDescent="0.3">
      <c r="A71" s="7">
        <v>104</v>
      </c>
      <c r="B71" s="8">
        <v>198900</v>
      </c>
      <c r="E71" s="7">
        <v>177</v>
      </c>
      <c r="F71" s="8">
        <v>211000</v>
      </c>
    </row>
    <row r="72" spans="1:6" x14ac:dyDescent="0.3">
      <c r="A72" s="7">
        <v>107</v>
      </c>
      <c r="B72" s="8">
        <v>100000</v>
      </c>
      <c r="E72" s="7">
        <v>178</v>
      </c>
      <c r="F72" s="8">
        <v>172500</v>
      </c>
    </row>
    <row r="73" spans="1:6" x14ac:dyDescent="0.3">
      <c r="A73" s="7">
        <v>108</v>
      </c>
      <c r="B73" s="8">
        <v>115000</v>
      </c>
      <c r="E73" s="7">
        <v>181</v>
      </c>
      <c r="F73" s="8">
        <v>177000</v>
      </c>
    </row>
    <row r="74" spans="1:6" x14ac:dyDescent="0.3">
      <c r="A74" s="7">
        <v>110</v>
      </c>
      <c r="B74" s="8">
        <v>190000</v>
      </c>
      <c r="E74" s="7">
        <v>182</v>
      </c>
      <c r="F74" s="8">
        <v>200100</v>
      </c>
    </row>
    <row r="75" spans="1:6" x14ac:dyDescent="0.3">
      <c r="A75" s="7">
        <v>114</v>
      </c>
      <c r="B75" s="8">
        <v>217000</v>
      </c>
      <c r="E75" s="7">
        <v>184</v>
      </c>
      <c r="F75" s="8">
        <v>200000</v>
      </c>
    </row>
    <row r="76" spans="1:6" x14ac:dyDescent="0.3">
      <c r="A76" s="7">
        <v>117</v>
      </c>
      <c r="B76" s="8">
        <v>139000</v>
      </c>
      <c r="E76" s="7">
        <v>185</v>
      </c>
      <c r="F76" s="8">
        <v>127000</v>
      </c>
    </row>
    <row r="77" spans="1:6" x14ac:dyDescent="0.3">
      <c r="A77" s="7">
        <v>118</v>
      </c>
      <c r="B77" s="8">
        <v>155000</v>
      </c>
      <c r="E77" s="7">
        <v>186</v>
      </c>
      <c r="F77" s="8">
        <v>475000</v>
      </c>
    </row>
    <row r="78" spans="1:6" x14ac:dyDescent="0.3">
      <c r="A78" s="7">
        <v>121</v>
      </c>
      <c r="B78" s="8">
        <v>180000</v>
      </c>
      <c r="E78" s="7">
        <v>188</v>
      </c>
      <c r="F78" s="8">
        <v>135000</v>
      </c>
    </row>
    <row r="79" spans="1:6" x14ac:dyDescent="0.3">
      <c r="A79" s="7">
        <v>123</v>
      </c>
      <c r="B79" s="8">
        <v>136000</v>
      </c>
      <c r="E79" s="7">
        <v>191</v>
      </c>
      <c r="F79" s="8">
        <v>315000</v>
      </c>
    </row>
    <row r="80" spans="1:6" x14ac:dyDescent="0.3">
      <c r="A80" s="7">
        <v>124</v>
      </c>
      <c r="B80" s="8">
        <v>153900</v>
      </c>
      <c r="E80" s="7">
        <v>192</v>
      </c>
      <c r="F80" s="8">
        <v>184000</v>
      </c>
    </row>
    <row r="81" spans="1:6" x14ac:dyDescent="0.3">
      <c r="A81" s="7">
        <v>125</v>
      </c>
      <c r="B81" s="8">
        <v>181000</v>
      </c>
      <c r="E81" s="7">
        <v>194</v>
      </c>
      <c r="F81" s="8">
        <v>130000</v>
      </c>
    </row>
    <row r="82" spans="1:6" x14ac:dyDescent="0.3">
      <c r="A82" s="7">
        <v>126</v>
      </c>
      <c r="B82" s="8">
        <v>84500</v>
      </c>
      <c r="E82" s="7">
        <v>196</v>
      </c>
      <c r="F82" s="8">
        <v>148500</v>
      </c>
    </row>
    <row r="83" spans="1:6" x14ac:dyDescent="0.3">
      <c r="A83" s="7">
        <v>127</v>
      </c>
      <c r="B83" s="8">
        <v>128000</v>
      </c>
      <c r="E83" s="7">
        <v>198</v>
      </c>
      <c r="F83" s="8">
        <v>235000</v>
      </c>
    </row>
    <row r="84" spans="1:6" x14ac:dyDescent="0.3">
      <c r="A84" s="7">
        <v>128</v>
      </c>
      <c r="B84" s="8">
        <v>87000</v>
      </c>
      <c r="E84" s="7">
        <v>199</v>
      </c>
      <c r="F84" s="8">
        <v>104000</v>
      </c>
    </row>
    <row r="85" spans="1:6" x14ac:dyDescent="0.3">
      <c r="A85" s="7">
        <v>130</v>
      </c>
      <c r="B85" s="8">
        <v>150000</v>
      </c>
      <c r="E85" s="7">
        <v>203</v>
      </c>
      <c r="F85" s="8">
        <v>112000</v>
      </c>
    </row>
    <row r="86" spans="1:6" x14ac:dyDescent="0.3">
      <c r="A86" s="7">
        <v>133</v>
      </c>
      <c r="B86" s="8">
        <v>150750</v>
      </c>
      <c r="E86" s="7">
        <v>205</v>
      </c>
      <c r="F86" s="8">
        <v>110000</v>
      </c>
    </row>
    <row r="87" spans="1:6" x14ac:dyDescent="0.3">
      <c r="A87" s="7">
        <v>134</v>
      </c>
      <c r="B87" s="8">
        <v>220000</v>
      </c>
      <c r="E87" s="7">
        <v>209</v>
      </c>
      <c r="F87" s="8">
        <v>277000</v>
      </c>
    </row>
    <row r="88" spans="1:6" x14ac:dyDescent="0.3">
      <c r="A88" s="7">
        <v>135</v>
      </c>
      <c r="B88" s="8">
        <v>180000</v>
      </c>
      <c r="E88" s="7">
        <v>213</v>
      </c>
      <c r="F88" s="8">
        <v>252678</v>
      </c>
    </row>
    <row r="89" spans="1:6" x14ac:dyDescent="0.3">
      <c r="A89" s="7">
        <v>136</v>
      </c>
      <c r="B89" s="8">
        <v>174000</v>
      </c>
      <c r="E89" s="7">
        <v>215</v>
      </c>
      <c r="F89" s="8">
        <v>161750</v>
      </c>
    </row>
    <row r="90" spans="1:6" x14ac:dyDescent="0.3">
      <c r="A90" s="7">
        <v>137</v>
      </c>
      <c r="B90" s="8">
        <v>143000</v>
      </c>
      <c r="E90" s="7">
        <v>218</v>
      </c>
      <c r="F90" s="8">
        <v>107000</v>
      </c>
    </row>
    <row r="91" spans="1:6" x14ac:dyDescent="0.3">
      <c r="A91" s="7">
        <v>138</v>
      </c>
      <c r="B91" s="8">
        <v>171000</v>
      </c>
      <c r="E91" s="7">
        <v>219</v>
      </c>
      <c r="F91" s="8">
        <v>311500</v>
      </c>
    </row>
    <row r="92" spans="1:6" x14ac:dyDescent="0.3">
      <c r="A92" s="7">
        <v>141</v>
      </c>
      <c r="B92" s="8">
        <v>115000</v>
      </c>
      <c r="E92" s="7">
        <v>222</v>
      </c>
      <c r="F92" s="8">
        <v>200000</v>
      </c>
    </row>
    <row r="93" spans="1:6" x14ac:dyDescent="0.3">
      <c r="A93" s="7">
        <v>142</v>
      </c>
      <c r="B93" s="8">
        <v>260000</v>
      </c>
      <c r="E93" s="7">
        <v>223</v>
      </c>
      <c r="F93" s="8">
        <v>179900</v>
      </c>
    </row>
    <row r="94" spans="1:6" x14ac:dyDescent="0.3">
      <c r="A94" s="7">
        <v>144</v>
      </c>
      <c r="B94" s="8">
        <v>204000</v>
      </c>
      <c r="E94" s="7">
        <v>226</v>
      </c>
      <c r="F94" s="8">
        <v>112000</v>
      </c>
    </row>
    <row r="95" spans="1:6" x14ac:dyDescent="0.3">
      <c r="A95" s="7">
        <v>145</v>
      </c>
      <c r="B95" s="8">
        <v>125000</v>
      </c>
      <c r="E95" s="7">
        <v>227</v>
      </c>
      <c r="F95" s="8">
        <v>290000</v>
      </c>
    </row>
    <row r="96" spans="1:6" x14ac:dyDescent="0.3">
      <c r="A96" s="7">
        <v>147</v>
      </c>
      <c r="B96" s="8">
        <v>105000</v>
      </c>
      <c r="E96" s="7">
        <v>228</v>
      </c>
      <c r="F96" s="8">
        <v>106000</v>
      </c>
    </row>
    <row r="97" spans="1:6" x14ac:dyDescent="0.3">
      <c r="A97" s="7">
        <v>149</v>
      </c>
      <c r="B97" s="8">
        <v>141000</v>
      </c>
      <c r="E97" s="7">
        <v>232</v>
      </c>
      <c r="F97" s="8">
        <v>403000</v>
      </c>
    </row>
    <row r="98" spans="1:6" x14ac:dyDescent="0.3">
      <c r="A98" s="7">
        <v>151</v>
      </c>
      <c r="B98" s="8">
        <v>122000</v>
      </c>
      <c r="E98" s="7">
        <v>233</v>
      </c>
      <c r="F98" s="8">
        <v>94500</v>
      </c>
    </row>
    <row r="99" spans="1:6" x14ac:dyDescent="0.3">
      <c r="A99" s="7">
        <v>152</v>
      </c>
      <c r="B99" s="8">
        <v>372402</v>
      </c>
      <c r="E99" s="7">
        <v>235</v>
      </c>
      <c r="F99" s="8">
        <v>216500</v>
      </c>
    </row>
    <row r="100" spans="1:6" x14ac:dyDescent="0.3">
      <c r="A100" s="7">
        <v>154</v>
      </c>
      <c r="B100" s="8">
        <v>235000</v>
      </c>
      <c r="E100" s="7">
        <v>236</v>
      </c>
      <c r="F100" s="8">
        <v>89500</v>
      </c>
    </row>
    <row r="101" spans="1:6" x14ac:dyDescent="0.3">
      <c r="A101" s="7">
        <v>155</v>
      </c>
      <c r="B101" s="8">
        <v>125000</v>
      </c>
      <c r="E101" s="7">
        <v>238</v>
      </c>
      <c r="F101" s="8">
        <v>194500</v>
      </c>
    </row>
    <row r="102" spans="1:6" x14ac:dyDescent="0.3">
      <c r="A102" s="7">
        <v>157</v>
      </c>
      <c r="B102" s="8">
        <v>109500</v>
      </c>
      <c r="E102" s="7">
        <v>240</v>
      </c>
      <c r="F102" s="8">
        <v>113000</v>
      </c>
    </row>
    <row r="103" spans="1:6" x14ac:dyDescent="0.3">
      <c r="A103" s="7">
        <v>161</v>
      </c>
      <c r="B103" s="8">
        <v>162500</v>
      </c>
      <c r="E103" s="7">
        <v>243</v>
      </c>
      <c r="F103" s="8">
        <v>79000</v>
      </c>
    </row>
    <row r="104" spans="1:6" x14ac:dyDescent="0.3">
      <c r="A104" s="7">
        <v>163</v>
      </c>
      <c r="B104" s="8">
        <v>220000</v>
      </c>
      <c r="E104" s="7">
        <v>244</v>
      </c>
      <c r="F104" s="8">
        <v>120000</v>
      </c>
    </row>
    <row r="105" spans="1:6" x14ac:dyDescent="0.3">
      <c r="A105" s="7">
        <v>164</v>
      </c>
      <c r="B105" s="8">
        <v>103200</v>
      </c>
      <c r="E105" s="7">
        <v>245</v>
      </c>
      <c r="F105" s="8">
        <v>205000</v>
      </c>
    </row>
    <row r="106" spans="1:6" x14ac:dyDescent="0.3">
      <c r="A106" s="7">
        <v>167</v>
      </c>
      <c r="B106" s="8">
        <v>190000</v>
      </c>
      <c r="E106" s="7">
        <v>247</v>
      </c>
      <c r="F106" s="8">
        <v>137000</v>
      </c>
    </row>
    <row r="107" spans="1:6" x14ac:dyDescent="0.3">
      <c r="A107" s="7">
        <v>170</v>
      </c>
      <c r="B107" s="8">
        <v>228000</v>
      </c>
      <c r="E107" s="7">
        <v>249</v>
      </c>
      <c r="F107" s="8">
        <v>180000</v>
      </c>
    </row>
    <row r="108" spans="1:6" x14ac:dyDescent="0.3">
      <c r="A108" s="7">
        <v>171</v>
      </c>
      <c r="B108" s="8">
        <v>128500</v>
      </c>
      <c r="E108" s="7">
        <v>250</v>
      </c>
      <c r="F108" s="8">
        <v>277000</v>
      </c>
    </row>
    <row r="109" spans="1:6" x14ac:dyDescent="0.3">
      <c r="A109" s="7">
        <v>172</v>
      </c>
      <c r="B109" s="8">
        <v>215000</v>
      </c>
      <c r="E109" s="7">
        <v>253</v>
      </c>
      <c r="F109" s="8">
        <v>173000</v>
      </c>
    </row>
    <row r="110" spans="1:6" x14ac:dyDescent="0.3">
      <c r="A110" s="7">
        <v>174</v>
      </c>
      <c r="B110" s="8">
        <v>163000</v>
      </c>
      <c r="E110" s="7">
        <v>256</v>
      </c>
      <c r="F110" s="8">
        <v>230000</v>
      </c>
    </row>
    <row r="111" spans="1:6" x14ac:dyDescent="0.3">
      <c r="A111" s="7">
        <v>175</v>
      </c>
      <c r="B111" s="8">
        <v>184000</v>
      </c>
      <c r="E111" s="7">
        <v>257</v>
      </c>
      <c r="F111" s="8">
        <v>207500</v>
      </c>
    </row>
    <row r="112" spans="1:6" x14ac:dyDescent="0.3">
      <c r="A112" s="7">
        <v>176</v>
      </c>
      <c r="B112" s="8">
        <v>243000</v>
      </c>
      <c r="E112" s="7">
        <v>259</v>
      </c>
      <c r="F112" s="8">
        <v>231500</v>
      </c>
    </row>
    <row r="113" spans="1:6" x14ac:dyDescent="0.3">
      <c r="A113" s="7">
        <v>179</v>
      </c>
      <c r="B113" s="8">
        <v>501837</v>
      </c>
      <c r="E113" s="7">
        <v>262</v>
      </c>
      <c r="F113" s="8">
        <v>276000</v>
      </c>
    </row>
    <row r="114" spans="1:6" x14ac:dyDescent="0.3">
      <c r="A114" s="7">
        <v>180</v>
      </c>
      <c r="B114" s="8">
        <v>100000</v>
      </c>
      <c r="E114" s="7">
        <v>267</v>
      </c>
      <c r="F114" s="8">
        <v>185000</v>
      </c>
    </row>
    <row r="115" spans="1:6" x14ac:dyDescent="0.3">
      <c r="A115" s="7">
        <v>183</v>
      </c>
      <c r="B115" s="8">
        <v>120000</v>
      </c>
      <c r="E115" s="7">
        <v>268</v>
      </c>
      <c r="F115" s="8">
        <v>179500</v>
      </c>
    </row>
    <row r="116" spans="1:6" x14ac:dyDescent="0.3">
      <c r="A116" s="7">
        <v>187</v>
      </c>
      <c r="B116" s="8">
        <v>173000</v>
      </c>
      <c r="E116" s="7">
        <v>271</v>
      </c>
      <c r="F116" s="8">
        <v>266000</v>
      </c>
    </row>
    <row r="117" spans="1:6" x14ac:dyDescent="0.3">
      <c r="A117" s="7">
        <v>189</v>
      </c>
      <c r="B117" s="8">
        <v>153337</v>
      </c>
      <c r="E117" s="7">
        <v>273</v>
      </c>
      <c r="F117" s="8">
        <v>290000</v>
      </c>
    </row>
    <row r="118" spans="1:6" x14ac:dyDescent="0.3">
      <c r="A118" s="7">
        <v>190</v>
      </c>
      <c r="B118" s="8">
        <v>286000</v>
      </c>
      <c r="E118" s="7">
        <v>276</v>
      </c>
      <c r="F118" s="8">
        <v>205000</v>
      </c>
    </row>
    <row r="119" spans="1:6" x14ac:dyDescent="0.3">
      <c r="A119" s="7">
        <v>193</v>
      </c>
      <c r="B119" s="8">
        <v>192000</v>
      </c>
      <c r="E119" s="7">
        <v>280</v>
      </c>
      <c r="F119" s="8">
        <v>192000</v>
      </c>
    </row>
    <row r="120" spans="1:6" x14ac:dyDescent="0.3">
      <c r="A120" s="7">
        <v>195</v>
      </c>
      <c r="B120" s="8">
        <v>127000</v>
      </c>
      <c r="E120" s="7">
        <v>281</v>
      </c>
      <c r="F120" s="8">
        <v>228500</v>
      </c>
    </row>
    <row r="121" spans="1:6" x14ac:dyDescent="0.3">
      <c r="A121" s="7">
        <v>197</v>
      </c>
      <c r="B121" s="8">
        <v>311872</v>
      </c>
      <c r="E121" s="7">
        <v>286</v>
      </c>
      <c r="F121" s="8">
        <v>164700</v>
      </c>
    </row>
    <row r="122" spans="1:6" x14ac:dyDescent="0.3">
      <c r="A122" s="7">
        <v>200</v>
      </c>
      <c r="B122" s="8">
        <v>274900</v>
      </c>
      <c r="E122" s="7">
        <v>287</v>
      </c>
      <c r="F122" s="8">
        <v>159000</v>
      </c>
    </row>
    <row r="123" spans="1:6" x14ac:dyDescent="0.3">
      <c r="A123" s="7">
        <v>201</v>
      </c>
      <c r="B123" s="8">
        <v>140000</v>
      </c>
      <c r="E123" s="7">
        <v>290</v>
      </c>
      <c r="F123" s="8">
        <v>153575</v>
      </c>
    </row>
    <row r="124" spans="1:6" x14ac:dyDescent="0.3">
      <c r="A124" s="7">
        <v>202</v>
      </c>
      <c r="B124" s="8">
        <v>171500</v>
      </c>
      <c r="E124" s="7">
        <v>291</v>
      </c>
      <c r="F124" s="8">
        <v>233230</v>
      </c>
    </row>
    <row r="125" spans="1:6" x14ac:dyDescent="0.3">
      <c r="A125" s="7">
        <v>204</v>
      </c>
      <c r="B125" s="8">
        <v>149000</v>
      </c>
      <c r="E125" s="7">
        <v>292</v>
      </c>
      <c r="F125" s="8">
        <v>135900</v>
      </c>
    </row>
    <row r="126" spans="1:6" x14ac:dyDescent="0.3">
      <c r="A126" s="7">
        <v>206</v>
      </c>
      <c r="B126" s="8">
        <v>180500</v>
      </c>
      <c r="E126" s="7">
        <v>293</v>
      </c>
      <c r="F126" s="8">
        <v>131000</v>
      </c>
    </row>
    <row r="127" spans="1:6" x14ac:dyDescent="0.3">
      <c r="A127" s="7">
        <v>207</v>
      </c>
      <c r="B127" s="8">
        <v>143900</v>
      </c>
      <c r="E127" s="7">
        <v>294</v>
      </c>
      <c r="F127" s="8">
        <v>235000</v>
      </c>
    </row>
    <row r="128" spans="1:6" x14ac:dyDescent="0.3">
      <c r="A128" s="7">
        <v>208</v>
      </c>
      <c r="B128" s="8">
        <v>141000</v>
      </c>
      <c r="E128" s="7">
        <v>297</v>
      </c>
      <c r="F128" s="8">
        <v>152000</v>
      </c>
    </row>
    <row r="129" spans="1:6" x14ac:dyDescent="0.3">
      <c r="A129" s="7">
        <v>210</v>
      </c>
      <c r="B129" s="8">
        <v>145000</v>
      </c>
      <c r="E129" s="7">
        <v>298</v>
      </c>
      <c r="F129" s="8">
        <v>239000</v>
      </c>
    </row>
    <row r="130" spans="1:6" x14ac:dyDescent="0.3">
      <c r="A130" s="7">
        <v>211</v>
      </c>
      <c r="B130" s="8">
        <v>98000</v>
      </c>
      <c r="E130" s="7">
        <v>299</v>
      </c>
      <c r="F130" s="8">
        <v>175000</v>
      </c>
    </row>
    <row r="131" spans="1:6" x14ac:dyDescent="0.3">
      <c r="A131" s="7">
        <v>212</v>
      </c>
      <c r="B131" s="8">
        <v>186000</v>
      </c>
      <c r="E131" s="7">
        <v>302</v>
      </c>
      <c r="F131" s="8">
        <v>267000</v>
      </c>
    </row>
    <row r="132" spans="1:6" x14ac:dyDescent="0.3">
      <c r="A132" s="7">
        <v>214</v>
      </c>
      <c r="B132" s="8">
        <v>156000</v>
      </c>
      <c r="E132" s="7">
        <v>305</v>
      </c>
      <c r="F132" s="8">
        <v>295000</v>
      </c>
    </row>
    <row r="133" spans="1:6" x14ac:dyDescent="0.3">
      <c r="A133" s="7">
        <v>216</v>
      </c>
      <c r="B133" s="8">
        <v>134450</v>
      </c>
      <c r="E133" s="7">
        <v>307</v>
      </c>
      <c r="F133" s="8">
        <v>225000</v>
      </c>
    </row>
    <row r="134" spans="1:6" x14ac:dyDescent="0.3">
      <c r="A134" s="7">
        <v>217</v>
      </c>
      <c r="B134" s="8">
        <v>210000</v>
      </c>
      <c r="E134" s="7">
        <v>308</v>
      </c>
      <c r="F134" s="8">
        <v>89500</v>
      </c>
    </row>
    <row r="135" spans="1:6" x14ac:dyDescent="0.3">
      <c r="A135" s="7">
        <v>220</v>
      </c>
      <c r="B135" s="8">
        <v>167240</v>
      </c>
      <c r="E135" s="7">
        <v>311</v>
      </c>
      <c r="F135" s="8">
        <v>165600</v>
      </c>
    </row>
    <row r="136" spans="1:6" x14ac:dyDescent="0.3">
      <c r="A136" s="7">
        <v>221</v>
      </c>
      <c r="B136" s="8">
        <v>204900</v>
      </c>
      <c r="E136" s="7">
        <v>313</v>
      </c>
      <c r="F136" s="8">
        <v>119900</v>
      </c>
    </row>
    <row r="137" spans="1:6" x14ac:dyDescent="0.3">
      <c r="A137" s="7">
        <v>224</v>
      </c>
      <c r="B137" s="8">
        <v>97000</v>
      </c>
      <c r="E137" s="7">
        <v>315</v>
      </c>
      <c r="F137" s="8">
        <v>178000</v>
      </c>
    </row>
    <row r="138" spans="1:6" x14ac:dyDescent="0.3">
      <c r="A138" s="7">
        <v>225</v>
      </c>
      <c r="B138" s="8">
        <v>386250</v>
      </c>
      <c r="E138" s="7">
        <v>316</v>
      </c>
      <c r="F138" s="8">
        <v>188500</v>
      </c>
    </row>
    <row r="139" spans="1:6" x14ac:dyDescent="0.3">
      <c r="A139" s="7">
        <v>229</v>
      </c>
      <c r="B139" s="8">
        <v>125000</v>
      </c>
      <c r="E139" s="7">
        <v>317</v>
      </c>
      <c r="F139" s="8">
        <v>260000</v>
      </c>
    </row>
    <row r="140" spans="1:6" x14ac:dyDescent="0.3">
      <c r="A140" s="7">
        <v>230</v>
      </c>
      <c r="B140" s="8">
        <v>192500</v>
      </c>
      <c r="E140" s="7">
        <v>318</v>
      </c>
      <c r="F140" s="8">
        <v>270000</v>
      </c>
    </row>
    <row r="141" spans="1:6" x14ac:dyDescent="0.3">
      <c r="A141" s="7">
        <v>231</v>
      </c>
      <c r="B141" s="8">
        <v>148000</v>
      </c>
      <c r="E141" s="7">
        <v>319</v>
      </c>
      <c r="F141" s="8">
        <v>260000</v>
      </c>
    </row>
    <row r="142" spans="1:6" x14ac:dyDescent="0.3">
      <c r="A142" s="7">
        <v>234</v>
      </c>
      <c r="B142" s="8">
        <v>128200</v>
      </c>
      <c r="E142" s="7">
        <v>321</v>
      </c>
      <c r="F142" s="8">
        <v>342643</v>
      </c>
    </row>
    <row r="143" spans="1:6" x14ac:dyDescent="0.3">
      <c r="A143" s="7">
        <v>237</v>
      </c>
      <c r="B143" s="8">
        <v>185500</v>
      </c>
      <c r="E143" s="7">
        <v>322</v>
      </c>
      <c r="F143" s="8">
        <v>354000</v>
      </c>
    </row>
    <row r="144" spans="1:6" x14ac:dyDescent="0.3">
      <c r="A144" s="7">
        <v>239</v>
      </c>
      <c r="B144" s="8">
        <v>318000</v>
      </c>
      <c r="E144" s="7">
        <v>323</v>
      </c>
      <c r="F144" s="8">
        <v>301000</v>
      </c>
    </row>
    <row r="145" spans="1:6" x14ac:dyDescent="0.3">
      <c r="A145" s="7">
        <v>241</v>
      </c>
      <c r="B145" s="8">
        <v>262500</v>
      </c>
      <c r="E145" s="7">
        <v>325</v>
      </c>
      <c r="F145" s="8">
        <v>242000</v>
      </c>
    </row>
    <row r="146" spans="1:6" x14ac:dyDescent="0.3">
      <c r="A146" s="7">
        <v>242</v>
      </c>
      <c r="B146" s="8">
        <v>110500</v>
      </c>
      <c r="E146" s="7">
        <v>329</v>
      </c>
      <c r="F146" s="8">
        <v>214500</v>
      </c>
    </row>
    <row r="147" spans="1:6" x14ac:dyDescent="0.3">
      <c r="A147" s="7">
        <v>246</v>
      </c>
      <c r="B147" s="8">
        <v>241500</v>
      </c>
      <c r="E147" s="7">
        <v>330</v>
      </c>
      <c r="F147" s="8">
        <v>78000</v>
      </c>
    </row>
    <row r="148" spans="1:6" x14ac:dyDescent="0.3">
      <c r="A148" s="7">
        <v>248</v>
      </c>
      <c r="B148" s="8">
        <v>140000</v>
      </c>
      <c r="E148" s="7">
        <v>335</v>
      </c>
      <c r="F148" s="8">
        <v>192000</v>
      </c>
    </row>
    <row r="149" spans="1:6" x14ac:dyDescent="0.3">
      <c r="A149" s="7">
        <v>251</v>
      </c>
      <c r="B149" s="8">
        <v>76500</v>
      </c>
      <c r="E149" s="7">
        <v>336</v>
      </c>
      <c r="F149" s="8">
        <v>228950</v>
      </c>
    </row>
    <row r="150" spans="1:6" x14ac:dyDescent="0.3">
      <c r="A150" s="7">
        <v>252</v>
      </c>
      <c r="B150" s="8">
        <v>235000</v>
      </c>
      <c r="E150" s="7">
        <v>341</v>
      </c>
      <c r="F150" s="8">
        <v>202900</v>
      </c>
    </row>
    <row r="151" spans="1:6" x14ac:dyDescent="0.3">
      <c r="A151" s="7">
        <v>254</v>
      </c>
      <c r="B151" s="8">
        <v>158000</v>
      </c>
      <c r="E151" s="7">
        <v>345</v>
      </c>
      <c r="F151" s="8">
        <v>85000</v>
      </c>
    </row>
    <row r="152" spans="1:6" x14ac:dyDescent="0.3">
      <c r="A152" s="7">
        <v>255</v>
      </c>
      <c r="B152" s="8">
        <v>145000</v>
      </c>
      <c r="E152" s="7">
        <v>346</v>
      </c>
      <c r="F152" s="8">
        <v>140200</v>
      </c>
    </row>
    <row r="153" spans="1:6" x14ac:dyDescent="0.3">
      <c r="A153" s="7">
        <v>258</v>
      </c>
      <c r="B153" s="8">
        <v>220000</v>
      </c>
      <c r="E153" s="7">
        <v>349</v>
      </c>
      <c r="F153" s="8">
        <v>154000</v>
      </c>
    </row>
    <row r="154" spans="1:6" x14ac:dyDescent="0.3">
      <c r="A154" s="7">
        <v>260</v>
      </c>
      <c r="B154" s="8">
        <v>97000</v>
      </c>
      <c r="E154" s="7">
        <v>350</v>
      </c>
      <c r="F154" s="8">
        <v>437154</v>
      </c>
    </row>
    <row r="155" spans="1:6" x14ac:dyDescent="0.3">
      <c r="A155" s="7">
        <v>261</v>
      </c>
      <c r="B155" s="8">
        <v>176000</v>
      </c>
      <c r="E155" s="7">
        <v>353</v>
      </c>
      <c r="F155" s="8">
        <v>95000</v>
      </c>
    </row>
    <row r="156" spans="1:6" x14ac:dyDescent="0.3">
      <c r="A156" s="7">
        <v>263</v>
      </c>
      <c r="B156" s="8">
        <v>151000</v>
      </c>
      <c r="E156" s="7">
        <v>355</v>
      </c>
      <c r="F156" s="8">
        <v>140000</v>
      </c>
    </row>
    <row r="157" spans="1:6" x14ac:dyDescent="0.3">
      <c r="A157" s="7">
        <v>264</v>
      </c>
      <c r="B157" s="8">
        <v>130000</v>
      </c>
      <c r="E157" s="7">
        <v>360</v>
      </c>
      <c r="F157" s="8">
        <v>280000</v>
      </c>
    </row>
    <row r="158" spans="1:6" x14ac:dyDescent="0.3">
      <c r="A158" s="7">
        <v>265</v>
      </c>
      <c r="B158" s="8">
        <v>73000</v>
      </c>
      <c r="E158" s="7">
        <v>362</v>
      </c>
      <c r="F158" s="8">
        <v>145000</v>
      </c>
    </row>
    <row r="159" spans="1:6" x14ac:dyDescent="0.3">
      <c r="A159" s="7">
        <v>266</v>
      </c>
      <c r="B159" s="8">
        <v>175500</v>
      </c>
      <c r="E159" s="7">
        <v>363</v>
      </c>
      <c r="F159" s="8">
        <v>198500</v>
      </c>
    </row>
    <row r="160" spans="1:6" x14ac:dyDescent="0.3">
      <c r="A160" s="7">
        <v>269</v>
      </c>
      <c r="B160" s="8">
        <v>120500</v>
      </c>
      <c r="E160" s="7">
        <v>364</v>
      </c>
      <c r="F160" s="8">
        <v>118000</v>
      </c>
    </row>
    <row r="161" spans="1:6" x14ac:dyDescent="0.3">
      <c r="A161" s="7">
        <v>270</v>
      </c>
      <c r="B161" s="8">
        <v>148000</v>
      </c>
      <c r="E161" s="7">
        <v>365</v>
      </c>
      <c r="F161" s="8">
        <v>190000</v>
      </c>
    </row>
    <row r="162" spans="1:6" x14ac:dyDescent="0.3">
      <c r="A162" s="7">
        <v>272</v>
      </c>
      <c r="B162" s="8">
        <v>241500</v>
      </c>
      <c r="E162" s="7">
        <v>366</v>
      </c>
      <c r="F162" s="8">
        <v>147000</v>
      </c>
    </row>
    <row r="163" spans="1:6" x14ac:dyDescent="0.3">
      <c r="A163" s="7">
        <v>274</v>
      </c>
      <c r="B163" s="8">
        <v>139000</v>
      </c>
      <c r="E163" s="7">
        <v>371</v>
      </c>
      <c r="F163" s="8">
        <v>172400</v>
      </c>
    </row>
    <row r="164" spans="1:6" x14ac:dyDescent="0.3">
      <c r="A164" s="7">
        <v>275</v>
      </c>
      <c r="B164" s="8">
        <v>124500</v>
      </c>
      <c r="E164" s="7">
        <v>372</v>
      </c>
      <c r="F164" s="8">
        <v>134432</v>
      </c>
    </row>
    <row r="165" spans="1:6" x14ac:dyDescent="0.3">
      <c r="A165" s="7">
        <v>277</v>
      </c>
      <c r="B165" s="8">
        <v>201000</v>
      </c>
      <c r="E165" s="7">
        <v>375</v>
      </c>
      <c r="F165" s="8">
        <v>219500</v>
      </c>
    </row>
    <row r="166" spans="1:6" x14ac:dyDescent="0.3">
      <c r="A166" s="7">
        <v>278</v>
      </c>
      <c r="B166" s="8">
        <v>141000</v>
      </c>
      <c r="E166" s="7">
        <v>378</v>
      </c>
      <c r="F166" s="8">
        <v>340000</v>
      </c>
    </row>
    <row r="167" spans="1:6" x14ac:dyDescent="0.3">
      <c r="A167" s="7">
        <v>279</v>
      </c>
      <c r="B167" s="8">
        <v>415298</v>
      </c>
      <c r="E167" s="7">
        <v>380</v>
      </c>
      <c r="F167" s="8">
        <v>179000</v>
      </c>
    </row>
    <row r="168" spans="1:6" x14ac:dyDescent="0.3">
      <c r="A168" s="7">
        <v>282</v>
      </c>
      <c r="B168" s="8">
        <v>185000</v>
      </c>
      <c r="E168" s="7">
        <v>381</v>
      </c>
      <c r="F168" s="8">
        <v>127000</v>
      </c>
    </row>
    <row r="169" spans="1:6" x14ac:dyDescent="0.3">
      <c r="A169" s="7">
        <v>283</v>
      </c>
      <c r="B169" s="8">
        <v>207500</v>
      </c>
      <c r="E169" s="7">
        <v>383</v>
      </c>
      <c r="F169" s="8">
        <v>213500</v>
      </c>
    </row>
    <row r="170" spans="1:6" x14ac:dyDescent="0.3">
      <c r="A170" s="7">
        <v>284</v>
      </c>
      <c r="B170" s="8">
        <v>244600</v>
      </c>
      <c r="E170" s="7">
        <v>385</v>
      </c>
      <c r="F170" s="8">
        <v>240000</v>
      </c>
    </row>
    <row r="171" spans="1:6" x14ac:dyDescent="0.3">
      <c r="A171" s="7">
        <v>285</v>
      </c>
      <c r="B171" s="8">
        <v>179200</v>
      </c>
      <c r="E171" s="7">
        <v>387</v>
      </c>
      <c r="F171" s="8">
        <v>81000</v>
      </c>
    </row>
    <row r="172" spans="1:6" x14ac:dyDescent="0.3">
      <c r="A172" s="7">
        <v>288</v>
      </c>
      <c r="B172" s="8">
        <v>88000</v>
      </c>
      <c r="E172" s="7">
        <v>390</v>
      </c>
      <c r="F172" s="8">
        <v>426000</v>
      </c>
    </row>
    <row r="173" spans="1:6" x14ac:dyDescent="0.3">
      <c r="A173" s="7">
        <v>289</v>
      </c>
      <c r="B173" s="8">
        <v>122000</v>
      </c>
      <c r="E173" s="7">
        <v>391</v>
      </c>
      <c r="F173" s="8">
        <v>119000</v>
      </c>
    </row>
    <row r="174" spans="1:6" x14ac:dyDescent="0.3">
      <c r="A174" s="7">
        <v>295</v>
      </c>
      <c r="B174" s="8">
        <v>167000</v>
      </c>
      <c r="E174" s="7">
        <v>392</v>
      </c>
      <c r="F174" s="8">
        <v>215000</v>
      </c>
    </row>
    <row r="175" spans="1:6" x14ac:dyDescent="0.3">
      <c r="A175" s="7">
        <v>296</v>
      </c>
      <c r="B175" s="8">
        <v>142500</v>
      </c>
      <c r="E175" s="7">
        <v>395</v>
      </c>
      <c r="F175" s="8">
        <v>109000</v>
      </c>
    </row>
    <row r="176" spans="1:6" x14ac:dyDescent="0.3">
      <c r="A176" s="7">
        <v>300</v>
      </c>
      <c r="B176" s="8">
        <v>158500</v>
      </c>
      <c r="E176" s="7">
        <v>398</v>
      </c>
      <c r="F176" s="8">
        <v>169500</v>
      </c>
    </row>
    <row r="177" spans="1:6" x14ac:dyDescent="0.3">
      <c r="A177" s="7">
        <v>301</v>
      </c>
      <c r="B177" s="8">
        <v>157000</v>
      </c>
      <c r="E177" s="7">
        <v>400</v>
      </c>
      <c r="F177" s="8">
        <v>241000</v>
      </c>
    </row>
    <row r="178" spans="1:6" x14ac:dyDescent="0.3">
      <c r="A178" s="7">
        <v>303</v>
      </c>
      <c r="B178" s="8">
        <v>205000</v>
      </c>
      <c r="E178" s="7">
        <v>404</v>
      </c>
      <c r="F178" s="8">
        <v>258000</v>
      </c>
    </row>
    <row r="179" spans="1:6" x14ac:dyDescent="0.3">
      <c r="A179" s="7">
        <v>304</v>
      </c>
      <c r="B179" s="8">
        <v>149900</v>
      </c>
      <c r="E179" s="7">
        <v>405</v>
      </c>
      <c r="F179" s="8">
        <v>168000</v>
      </c>
    </row>
    <row r="180" spans="1:6" x14ac:dyDescent="0.3">
      <c r="A180" s="7">
        <v>306</v>
      </c>
      <c r="B180" s="8">
        <v>305900</v>
      </c>
      <c r="E180" s="7">
        <v>408</v>
      </c>
      <c r="F180" s="8">
        <v>177000</v>
      </c>
    </row>
    <row r="181" spans="1:6" x14ac:dyDescent="0.3">
      <c r="A181" s="7">
        <v>309</v>
      </c>
      <c r="B181" s="8">
        <v>82500</v>
      </c>
      <c r="E181" s="7">
        <v>409</v>
      </c>
      <c r="F181" s="8">
        <v>280000</v>
      </c>
    </row>
    <row r="182" spans="1:6" x14ac:dyDescent="0.3">
      <c r="A182" s="7">
        <v>310</v>
      </c>
      <c r="B182" s="8">
        <v>360000</v>
      </c>
      <c r="E182" s="7">
        <v>410</v>
      </c>
      <c r="F182" s="8">
        <v>339750</v>
      </c>
    </row>
    <row r="183" spans="1:6" x14ac:dyDescent="0.3">
      <c r="A183" s="7">
        <v>312</v>
      </c>
      <c r="B183" s="8">
        <v>132000</v>
      </c>
      <c r="E183" s="7">
        <v>415</v>
      </c>
      <c r="F183" s="8">
        <v>228000</v>
      </c>
    </row>
    <row r="184" spans="1:6" x14ac:dyDescent="0.3">
      <c r="A184" s="7">
        <v>314</v>
      </c>
      <c r="B184" s="8">
        <v>375000</v>
      </c>
      <c r="E184" s="7">
        <v>417</v>
      </c>
      <c r="F184" s="8">
        <v>149500</v>
      </c>
    </row>
    <row r="185" spans="1:6" x14ac:dyDescent="0.3">
      <c r="A185" s="7">
        <v>320</v>
      </c>
      <c r="B185" s="8">
        <v>187500</v>
      </c>
      <c r="E185" s="7">
        <v>418</v>
      </c>
      <c r="F185" s="8">
        <v>239000</v>
      </c>
    </row>
    <row r="186" spans="1:6" x14ac:dyDescent="0.3">
      <c r="A186" s="7">
        <v>324</v>
      </c>
      <c r="B186" s="8">
        <v>126175</v>
      </c>
      <c r="E186" s="7">
        <v>419</v>
      </c>
      <c r="F186" s="8">
        <v>126000</v>
      </c>
    </row>
    <row r="187" spans="1:6" x14ac:dyDescent="0.3">
      <c r="A187" s="7">
        <v>326</v>
      </c>
      <c r="B187" s="8">
        <v>87000</v>
      </c>
      <c r="E187" s="7">
        <v>424</v>
      </c>
      <c r="F187" s="8">
        <v>315000</v>
      </c>
    </row>
    <row r="188" spans="1:6" x14ac:dyDescent="0.3">
      <c r="A188" s="7">
        <v>327</v>
      </c>
      <c r="B188" s="8">
        <v>324000</v>
      </c>
      <c r="E188" s="7">
        <v>426</v>
      </c>
      <c r="F188" s="8">
        <v>135000</v>
      </c>
    </row>
    <row r="189" spans="1:6" x14ac:dyDescent="0.3">
      <c r="A189" s="7">
        <v>328</v>
      </c>
      <c r="B189" s="8">
        <v>145250</v>
      </c>
      <c r="E189" s="7">
        <v>431</v>
      </c>
      <c r="F189" s="8">
        <v>85400</v>
      </c>
    </row>
    <row r="190" spans="1:6" x14ac:dyDescent="0.3">
      <c r="A190" s="7">
        <v>331</v>
      </c>
      <c r="B190" s="8">
        <v>119000</v>
      </c>
      <c r="E190" s="7">
        <v>432</v>
      </c>
      <c r="F190" s="8">
        <v>79900</v>
      </c>
    </row>
    <row r="191" spans="1:6" x14ac:dyDescent="0.3">
      <c r="A191" s="7">
        <v>332</v>
      </c>
      <c r="B191" s="8">
        <v>139000</v>
      </c>
      <c r="E191" s="7">
        <v>433</v>
      </c>
      <c r="F191" s="8">
        <v>122500</v>
      </c>
    </row>
    <row r="192" spans="1:6" x14ac:dyDescent="0.3">
      <c r="A192" s="7">
        <v>333</v>
      </c>
      <c r="B192" s="8">
        <v>284000</v>
      </c>
      <c r="E192" s="7">
        <v>434</v>
      </c>
      <c r="F192" s="8">
        <v>181000</v>
      </c>
    </row>
    <row r="193" spans="1:6" x14ac:dyDescent="0.3">
      <c r="A193" s="7">
        <v>334</v>
      </c>
      <c r="B193" s="8">
        <v>207000</v>
      </c>
      <c r="E193" s="7">
        <v>436</v>
      </c>
      <c r="F193" s="8">
        <v>212000</v>
      </c>
    </row>
    <row r="194" spans="1:6" x14ac:dyDescent="0.3">
      <c r="A194" s="7">
        <v>337</v>
      </c>
      <c r="B194" s="8">
        <v>377426</v>
      </c>
      <c r="E194" s="7">
        <v>437</v>
      </c>
      <c r="F194" s="8">
        <v>116000</v>
      </c>
    </row>
    <row r="195" spans="1:6" x14ac:dyDescent="0.3">
      <c r="A195" s="7">
        <v>338</v>
      </c>
      <c r="B195" s="8">
        <v>214000</v>
      </c>
      <c r="E195" s="7">
        <v>440</v>
      </c>
      <c r="F195" s="8">
        <v>110000</v>
      </c>
    </row>
    <row r="196" spans="1:6" x14ac:dyDescent="0.3">
      <c r="A196" s="7">
        <v>339</v>
      </c>
      <c r="B196" s="8">
        <v>202500</v>
      </c>
      <c r="E196" s="7">
        <v>443</v>
      </c>
      <c r="F196" s="8">
        <v>162900</v>
      </c>
    </row>
    <row r="197" spans="1:6" x14ac:dyDescent="0.3">
      <c r="A197" s="7">
        <v>340</v>
      </c>
      <c r="B197" s="8">
        <v>155000</v>
      </c>
      <c r="E197" s="7">
        <v>445</v>
      </c>
      <c r="F197" s="8">
        <v>210000</v>
      </c>
    </row>
    <row r="198" spans="1:6" x14ac:dyDescent="0.3">
      <c r="A198" s="7">
        <v>342</v>
      </c>
      <c r="B198" s="8">
        <v>82000</v>
      </c>
      <c r="E198" s="7">
        <v>448</v>
      </c>
      <c r="F198" s="8">
        <v>199900</v>
      </c>
    </row>
    <row r="199" spans="1:6" x14ac:dyDescent="0.3">
      <c r="A199" s="7">
        <v>343</v>
      </c>
      <c r="B199" s="8">
        <v>87500</v>
      </c>
      <c r="E199" s="7">
        <v>449</v>
      </c>
      <c r="F199" s="8">
        <v>119500</v>
      </c>
    </row>
    <row r="200" spans="1:6" x14ac:dyDescent="0.3">
      <c r="A200" s="7">
        <v>344</v>
      </c>
      <c r="B200" s="8">
        <v>266000</v>
      </c>
      <c r="E200" s="7">
        <v>450</v>
      </c>
      <c r="F200" s="8">
        <v>120000</v>
      </c>
    </row>
    <row r="201" spans="1:6" x14ac:dyDescent="0.3">
      <c r="A201" s="7">
        <v>347</v>
      </c>
      <c r="B201" s="8">
        <v>151500</v>
      </c>
      <c r="E201" s="7">
        <v>453</v>
      </c>
      <c r="F201" s="8">
        <v>204000</v>
      </c>
    </row>
    <row r="202" spans="1:6" x14ac:dyDescent="0.3">
      <c r="A202" s="7">
        <v>348</v>
      </c>
      <c r="B202" s="8">
        <v>157500</v>
      </c>
      <c r="E202" s="7">
        <v>454</v>
      </c>
      <c r="F202" s="8">
        <v>210000</v>
      </c>
    </row>
    <row r="203" spans="1:6" x14ac:dyDescent="0.3">
      <c r="A203" s="7">
        <v>351</v>
      </c>
      <c r="B203" s="8">
        <v>318061</v>
      </c>
      <c r="E203" s="7">
        <v>457</v>
      </c>
      <c r="F203" s="8">
        <v>98000</v>
      </c>
    </row>
    <row r="204" spans="1:6" x14ac:dyDescent="0.3">
      <c r="A204" s="7">
        <v>352</v>
      </c>
      <c r="B204" s="8">
        <v>190000</v>
      </c>
      <c r="E204" s="7">
        <v>459</v>
      </c>
      <c r="F204" s="8">
        <v>161000</v>
      </c>
    </row>
    <row r="205" spans="1:6" x14ac:dyDescent="0.3">
      <c r="A205" s="7">
        <v>354</v>
      </c>
      <c r="B205" s="8">
        <v>105900</v>
      </c>
      <c r="E205" s="7">
        <v>460</v>
      </c>
      <c r="F205" s="8">
        <v>110000</v>
      </c>
    </row>
    <row r="206" spans="1:6" x14ac:dyDescent="0.3">
      <c r="A206" s="7">
        <v>356</v>
      </c>
      <c r="B206" s="8">
        <v>177500</v>
      </c>
      <c r="E206" s="7">
        <v>461</v>
      </c>
      <c r="F206" s="8">
        <v>263435</v>
      </c>
    </row>
    <row r="207" spans="1:6" x14ac:dyDescent="0.3">
      <c r="A207" s="7">
        <v>357</v>
      </c>
      <c r="B207" s="8">
        <v>173000</v>
      </c>
      <c r="E207" s="7">
        <v>462</v>
      </c>
      <c r="F207" s="8">
        <v>155000</v>
      </c>
    </row>
    <row r="208" spans="1:6" x14ac:dyDescent="0.3">
      <c r="A208" s="7">
        <v>358</v>
      </c>
      <c r="B208" s="8">
        <v>134000</v>
      </c>
      <c r="E208" s="7">
        <v>464</v>
      </c>
      <c r="F208" s="8">
        <v>188700</v>
      </c>
    </row>
    <row r="209" spans="1:6" x14ac:dyDescent="0.3">
      <c r="A209" s="7">
        <v>359</v>
      </c>
      <c r="B209" s="8">
        <v>130000</v>
      </c>
      <c r="E209" s="7">
        <v>468</v>
      </c>
      <c r="F209" s="8">
        <v>146500</v>
      </c>
    </row>
    <row r="210" spans="1:6" x14ac:dyDescent="0.3">
      <c r="A210" s="7">
        <v>361</v>
      </c>
      <c r="B210" s="8">
        <v>156000</v>
      </c>
      <c r="E210" s="7">
        <v>470</v>
      </c>
      <c r="F210" s="8">
        <v>187000</v>
      </c>
    </row>
    <row r="211" spans="1:6" x14ac:dyDescent="0.3">
      <c r="A211" s="7">
        <v>367</v>
      </c>
      <c r="B211" s="8">
        <v>159000</v>
      </c>
      <c r="E211" s="7">
        <v>472</v>
      </c>
      <c r="F211" s="8">
        <v>190000</v>
      </c>
    </row>
    <row r="212" spans="1:6" x14ac:dyDescent="0.3">
      <c r="A212" s="7">
        <v>368</v>
      </c>
      <c r="B212" s="8">
        <v>165000</v>
      </c>
      <c r="E212" s="7">
        <v>478</v>
      </c>
      <c r="F212" s="8">
        <v>380000</v>
      </c>
    </row>
    <row r="213" spans="1:6" x14ac:dyDescent="0.3">
      <c r="A213" s="7">
        <v>369</v>
      </c>
      <c r="B213" s="8">
        <v>132000</v>
      </c>
      <c r="E213" s="7">
        <v>483</v>
      </c>
      <c r="F213" s="8">
        <v>155000</v>
      </c>
    </row>
    <row r="214" spans="1:6" x14ac:dyDescent="0.3">
      <c r="A214" s="7">
        <v>370</v>
      </c>
      <c r="B214" s="8">
        <v>162000</v>
      </c>
      <c r="E214" s="7">
        <v>489</v>
      </c>
      <c r="F214" s="8">
        <v>160000</v>
      </c>
    </row>
    <row r="215" spans="1:6" x14ac:dyDescent="0.3">
      <c r="A215" s="7">
        <v>373</v>
      </c>
      <c r="B215" s="8">
        <v>125000</v>
      </c>
      <c r="E215" s="7">
        <v>491</v>
      </c>
      <c r="F215" s="8">
        <v>115000</v>
      </c>
    </row>
    <row r="216" spans="1:6" x14ac:dyDescent="0.3">
      <c r="A216" s="7">
        <v>374</v>
      </c>
      <c r="B216" s="8">
        <v>123000</v>
      </c>
      <c r="E216" s="7">
        <v>492</v>
      </c>
      <c r="F216" s="8">
        <v>133000</v>
      </c>
    </row>
    <row r="217" spans="1:6" x14ac:dyDescent="0.3">
      <c r="A217" s="7">
        <v>376</v>
      </c>
      <c r="B217" s="8">
        <v>61000</v>
      </c>
      <c r="E217" s="7">
        <v>493</v>
      </c>
      <c r="F217" s="8">
        <v>172785</v>
      </c>
    </row>
    <row r="218" spans="1:6" x14ac:dyDescent="0.3">
      <c r="A218" s="7">
        <v>377</v>
      </c>
      <c r="B218" s="8">
        <v>148000</v>
      </c>
      <c r="E218" s="7">
        <v>498</v>
      </c>
      <c r="F218" s="8">
        <v>184000</v>
      </c>
    </row>
    <row r="219" spans="1:6" x14ac:dyDescent="0.3">
      <c r="A219" s="7">
        <v>379</v>
      </c>
      <c r="B219" s="8">
        <v>394432</v>
      </c>
      <c r="E219" s="7">
        <v>501</v>
      </c>
      <c r="F219" s="8">
        <v>113000</v>
      </c>
    </row>
    <row r="220" spans="1:6" x14ac:dyDescent="0.3">
      <c r="A220" s="7">
        <v>382</v>
      </c>
      <c r="B220" s="8">
        <v>187750</v>
      </c>
      <c r="E220" s="7">
        <v>502</v>
      </c>
      <c r="F220" s="8">
        <v>226700</v>
      </c>
    </row>
    <row r="221" spans="1:6" x14ac:dyDescent="0.3">
      <c r="A221" s="7">
        <v>384</v>
      </c>
      <c r="B221" s="8">
        <v>76000</v>
      </c>
      <c r="E221" s="7">
        <v>505</v>
      </c>
      <c r="F221" s="8">
        <v>147000</v>
      </c>
    </row>
    <row r="222" spans="1:6" x14ac:dyDescent="0.3">
      <c r="A222" s="7">
        <v>386</v>
      </c>
      <c r="B222" s="8">
        <v>192000</v>
      </c>
      <c r="E222" s="7">
        <v>506</v>
      </c>
      <c r="F222" s="8">
        <v>124500</v>
      </c>
    </row>
    <row r="223" spans="1:6" x14ac:dyDescent="0.3">
      <c r="A223" s="7">
        <v>388</v>
      </c>
      <c r="B223" s="8">
        <v>125000</v>
      </c>
      <c r="E223" s="7">
        <v>507</v>
      </c>
      <c r="F223" s="8">
        <v>215000</v>
      </c>
    </row>
    <row r="224" spans="1:6" x14ac:dyDescent="0.3">
      <c r="A224" s="7">
        <v>389</v>
      </c>
      <c r="B224" s="8">
        <v>191000</v>
      </c>
      <c r="E224" s="7">
        <v>509</v>
      </c>
      <c r="F224" s="8">
        <v>161000</v>
      </c>
    </row>
    <row r="225" spans="1:6" x14ac:dyDescent="0.3">
      <c r="A225" s="7">
        <v>393</v>
      </c>
      <c r="B225" s="8">
        <v>106500</v>
      </c>
      <c r="E225" s="7">
        <v>517</v>
      </c>
      <c r="F225" s="8">
        <v>158000</v>
      </c>
    </row>
    <row r="226" spans="1:6" x14ac:dyDescent="0.3">
      <c r="A226" s="7">
        <v>394</v>
      </c>
      <c r="B226" s="8">
        <v>100000</v>
      </c>
      <c r="E226" s="7">
        <v>518</v>
      </c>
      <c r="F226" s="8">
        <v>265000</v>
      </c>
    </row>
    <row r="227" spans="1:6" x14ac:dyDescent="0.3">
      <c r="A227" s="7">
        <v>396</v>
      </c>
      <c r="B227" s="8">
        <v>129000</v>
      </c>
      <c r="E227" s="7">
        <v>519</v>
      </c>
      <c r="F227" s="8">
        <v>211000</v>
      </c>
    </row>
    <row r="228" spans="1:6" x14ac:dyDescent="0.3">
      <c r="A228" s="7">
        <v>397</v>
      </c>
      <c r="B228" s="8">
        <v>123000</v>
      </c>
      <c r="E228" s="7">
        <v>520</v>
      </c>
      <c r="F228" s="8">
        <v>234000</v>
      </c>
    </row>
    <row r="229" spans="1:6" x14ac:dyDescent="0.3">
      <c r="A229" s="7">
        <v>399</v>
      </c>
      <c r="B229" s="8">
        <v>67000</v>
      </c>
      <c r="E229" s="7">
        <v>521</v>
      </c>
      <c r="F229" s="8">
        <v>106250</v>
      </c>
    </row>
    <row r="230" spans="1:6" x14ac:dyDescent="0.3">
      <c r="A230" s="7">
        <v>401</v>
      </c>
      <c r="B230" s="8">
        <v>245500</v>
      </c>
      <c r="E230" s="7">
        <v>523</v>
      </c>
      <c r="F230" s="8">
        <v>159000</v>
      </c>
    </row>
    <row r="231" spans="1:6" x14ac:dyDescent="0.3">
      <c r="A231" s="7">
        <v>402</v>
      </c>
      <c r="B231" s="8">
        <v>164990</v>
      </c>
      <c r="E231" s="7">
        <v>524</v>
      </c>
      <c r="F231" s="8">
        <v>184750</v>
      </c>
    </row>
    <row r="232" spans="1:6" x14ac:dyDescent="0.3">
      <c r="A232" s="7">
        <v>403</v>
      </c>
      <c r="B232" s="8">
        <v>108000</v>
      </c>
      <c r="E232" s="7">
        <v>525</v>
      </c>
      <c r="F232" s="8">
        <v>315750</v>
      </c>
    </row>
    <row r="233" spans="1:6" x14ac:dyDescent="0.3">
      <c r="A233" s="7">
        <v>406</v>
      </c>
      <c r="B233" s="8">
        <v>150000</v>
      </c>
      <c r="E233" s="7">
        <v>528</v>
      </c>
      <c r="F233" s="8">
        <v>446261</v>
      </c>
    </row>
    <row r="234" spans="1:6" x14ac:dyDescent="0.3">
      <c r="A234" s="7">
        <v>407</v>
      </c>
      <c r="B234" s="8">
        <v>115000</v>
      </c>
      <c r="E234" s="7">
        <v>532</v>
      </c>
      <c r="F234" s="8">
        <v>128000</v>
      </c>
    </row>
    <row r="235" spans="1:6" x14ac:dyDescent="0.3">
      <c r="A235" s="7">
        <v>411</v>
      </c>
      <c r="B235" s="8">
        <v>60000</v>
      </c>
      <c r="E235" s="7">
        <v>535</v>
      </c>
      <c r="F235" s="8">
        <v>178000</v>
      </c>
    </row>
    <row r="236" spans="1:6" x14ac:dyDescent="0.3">
      <c r="A236" s="7">
        <v>412</v>
      </c>
      <c r="B236" s="8">
        <v>145000</v>
      </c>
      <c r="E236" s="7">
        <v>536</v>
      </c>
      <c r="F236" s="8">
        <v>107500</v>
      </c>
    </row>
    <row r="237" spans="1:6" x14ac:dyDescent="0.3">
      <c r="A237" s="7">
        <v>413</v>
      </c>
      <c r="B237" s="8">
        <v>222000</v>
      </c>
      <c r="E237" s="7">
        <v>537</v>
      </c>
      <c r="F237" s="8">
        <v>188000</v>
      </c>
    </row>
    <row r="238" spans="1:6" x14ac:dyDescent="0.3">
      <c r="A238" s="7">
        <v>414</v>
      </c>
      <c r="B238" s="8">
        <v>115000</v>
      </c>
      <c r="E238" s="7">
        <v>542</v>
      </c>
      <c r="F238" s="8">
        <v>248000</v>
      </c>
    </row>
    <row r="239" spans="1:6" x14ac:dyDescent="0.3">
      <c r="A239" s="7">
        <v>416</v>
      </c>
      <c r="B239" s="8">
        <v>181134</v>
      </c>
      <c r="E239" s="7">
        <v>545</v>
      </c>
      <c r="F239" s="8">
        <v>179665</v>
      </c>
    </row>
    <row r="240" spans="1:6" x14ac:dyDescent="0.3">
      <c r="A240" s="7">
        <v>420</v>
      </c>
      <c r="B240" s="8">
        <v>142000</v>
      </c>
      <c r="E240" s="7">
        <v>546</v>
      </c>
      <c r="F240" s="8">
        <v>229000</v>
      </c>
    </row>
    <row r="241" spans="1:6" x14ac:dyDescent="0.3">
      <c r="A241" s="7">
        <v>421</v>
      </c>
      <c r="B241" s="8">
        <v>206300</v>
      </c>
      <c r="E241" s="7">
        <v>547</v>
      </c>
      <c r="F241" s="8">
        <v>210000</v>
      </c>
    </row>
    <row r="242" spans="1:6" x14ac:dyDescent="0.3">
      <c r="A242" s="7">
        <v>422</v>
      </c>
      <c r="B242" s="8">
        <v>215000</v>
      </c>
      <c r="E242" s="7">
        <v>550</v>
      </c>
      <c r="F242" s="8">
        <v>263000</v>
      </c>
    </row>
    <row r="243" spans="1:6" x14ac:dyDescent="0.3">
      <c r="A243" s="7">
        <v>423</v>
      </c>
      <c r="B243" s="8">
        <v>113000</v>
      </c>
      <c r="E243" s="7">
        <v>555</v>
      </c>
      <c r="F243" s="8">
        <v>284000</v>
      </c>
    </row>
    <row r="244" spans="1:6" x14ac:dyDescent="0.3">
      <c r="A244" s="7">
        <v>425</v>
      </c>
      <c r="B244" s="8">
        <v>139000</v>
      </c>
      <c r="E244" s="7">
        <v>558</v>
      </c>
      <c r="F244" s="8">
        <v>108000</v>
      </c>
    </row>
    <row r="245" spans="1:6" x14ac:dyDescent="0.3">
      <c r="A245" s="7">
        <v>427</v>
      </c>
      <c r="B245" s="8">
        <v>275000</v>
      </c>
      <c r="E245" s="7">
        <v>559</v>
      </c>
      <c r="F245" s="8">
        <v>175000</v>
      </c>
    </row>
    <row r="246" spans="1:6" x14ac:dyDescent="0.3">
      <c r="A246" s="7">
        <v>428</v>
      </c>
      <c r="B246" s="8">
        <v>109008</v>
      </c>
      <c r="E246" s="7">
        <v>564</v>
      </c>
      <c r="F246" s="8">
        <v>185000</v>
      </c>
    </row>
    <row r="247" spans="1:6" x14ac:dyDescent="0.3">
      <c r="A247" s="7">
        <v>429</v>
      </c>
      <c r="B247" s="8">
        <v>195400</v>
      </c>
      <c r="E247" s="7">
        <v>565</v>
      </c>
      <c r="F247" s="8">
        <v>268000</v>
      </c>
    </row>
    <row r="248" spans="1:6" x14ac:dyDescent="0.3">
      <c r="A248" s="7">
        <v>430</v>
      </c>
      <c r="B248" s="8">
        <v>175000</v>
      </c>
      <c r="E248" s="7">
        <v>566</v>
      </c>
      <c r="F248" s="8">
        <v>128000</v>
      </c>
    </row>
    <row r="249" spans="1:6" x14ac:dyDescent="0.3">
      <c r="A249" s="7">
        <v>435</v>
      </c>
      <c r="B249" s="8">
        <v>81000</v>
      </c>
      <c r="E249" s="7">
        <v>567</v>
      </c>
      <c r="F249" s="8">
        <v>325000</v>
      </c>
    </row>
    <row r="250" spans="1:6" x14ac:dyDescent="0.3">
      <c r="A250" s="7">
        <v>438</v>
      </c>
      <c r="B250" s="8">
        <v>119000</v>
      </c>
      <c r="E250" s="7">
        <v>569</v>
      </c>
      <c r="F250" s="8">
        <v>316600</v>
      </c>
    </row>
    <row r="251" spans="1:6" x14ac:dyDescent="0.3">
      <c r="A251" s="7">
        <v>439</v>
      </c>
      <c r="B251" s="8">
        <v>90350</v>
      </c>
      <c r="E251" s="7">
        <v>573</v>
      </c>
      <c r="F251" s="8">
        <v>224500</v>
      </c>
    </row>
    <row r="252" spans="1:6" x14ac:dyDescent="0.3">
      <c r="A252" s="7">
        <v>441</v>
      </c>
      <c r="B252" s="8">
        <v>555000</v>
      </c>
      <c r="E252" s="7">
        <v>574</v>
      </c>
      <c r="F252" s="8">
        <v>170000</v>
      </c>
    </row>
    <row r="253" spans="1:6" x14ac:dyDescent="0.3">
      <c r="A253" s="7">
        <v>442</v>
      </c>
      <c r="B253" s="8">
        <v>118000</v>
      </c>
      <c r="E253" s="7">
        <v>575</v>
      </c>
      <c r="F253" s="8">
        <v>139000</v>
      </c>
    </row>
    <row r="254" spans="1:6" x14ac:dyDescent="0.3">
      <c r="A254" s="7">
        <v>444</v>
      </c>
      <c r="B254" s="8">
        <v>172500</v>
      </c>
      <c r="E254" s="7">
        <v>576</v>
      </c>
      <c r="F254" s="8">
        <v>118500</v>
      </c>
    </row>
    <row r="255" spans="1:6" x14ac:dyDescent="0.3">
      <c r="A255" s="7">
        <v>446</v>
      </c>
      <c r="B255" s="8">
        <v>127500</v>
      </c>
      <c r="E255" s="7">
        <v>577</v>
      </c>
      <c r="F255" s="8">
        <v>145000</v>
      </c>
    </row>
    <row r="256" spans="1:6" x14ac:dyDescent="0.3">
      <c r="A256" s="7">
        <v>447</v>
      </c>
      <c r="B256" s="8">
        <v>190000</v>
      </c>
      <c r="E256" s="7">
        <v>579</v>
      </c>
      <c r="F256" s="8">
        <v>146000</v>
      </c>
    </row>
    <row r="257" spans="1:6" x14ac:dyDescent="0.3">
      <c r="A257" s="7">
        <v>451</v>
      </c>
      <c r="B257" s="8">
        <v>110000</v>
      </c>
      <c r="E257" s="7">
        <v>580</v>
      </c>
      <c r="F257" s="8">
        <v>131500</v>
      </c>
    </row>
    <row r="258" spans="1:6" x14ac:dyDescent="0.3">
      <c r="A258" s="7">
        <v>452</v>
      </c>
      <c r="B258" s="8">
        <v>280000</v>
      </c>
      <c r="E258" s="7">
        <v>584</v>
      </c>
      <c r="F258" s="8">
        <v>325000</v>
      </c>
    </row>
    <row r="259" spans="1:6" x14ac:dyDescent="0.3">
      <c r="A259" s="7">
        <v>455</v>
      </c>
      <c r="B259" s="8">
        <v>188000</v>
      </c>
      <c r="E259" s="7">
        <v>585</v>
      </c>
      <c r="F259" s="8">
        <v>133000</v>
      </c>
    </row>
    <row r="260" spans="1:6" x14ac:dyDescent="0.3">
      <c r="A260" s="7">
        <v>456</v>
      </c>
      <c r="B260" s="8">
        <v>175500</v>
      </c>
      <c r="E260" s="7">
        <v>591</v>
      </c>
      <c r="F260" s="8">
        <v>185900</v>
      </c>
    </row>
    <row r="261" spans="1:6" x14ac:dyDescent="0.3">
      <c r="A261" s="7">
        <v>458</v>
      </c>
      <c r="B261" s="8">
        <v>256000</v>
      </c>
      <c r="E261" s="7">
        <v>592</v>
      </c>
      <c r="F261" s="8">
        <v>451950</v>
      </c>
    </row>
    <row r="262" spans="1:6" x14ac:dyDescent="0.3">
      <c r="A262" s="7">
        <v>463</v>
      </c>
      <c r="B262" s="8">
        <v>62383</v>
      </c>
      <c r="E262" s="7">
        <v>597</v>
      </c>
      <c r="F262" s="8">
        <v>114504</v>
      </c>
    </row>
    <row r="263" spans="1:6" x14ac:dyDescent="0.3">
      <c r="A263" s="7">
        <v>465</v>
      </c>
      <c r="B263" s="8">
        <v>124000</v>
      </c>
      <c r="E263" s="7">
        <v>600</v>
      </c>
      <c r="F263" s="8">
        <v>151000</v>
      </c>
    </row>
    <row r="264" spans="1:6" x14ac:dyDescent="0.3">
      <c r="A264" s="7">
        <v>466</v>
      </c>
      <c r="B264" s="8">
        <v>178740</v>
      </c>
      <c r="E264" s="7">
        <v>601</v>
      </c>
      <c r="F264" s="8">
        <v>275000</v>
      </c>
    </row>
    <row r="265" spans="1:6" x14ac:dyDescent="0.3">
      <c r="A265" s="7">
        <v>467</v>
      </c>
      <c r="B265" s="8">
        <v>167000</v>
      </c>
      <c r="E265" s="7">
        <v>602</v>
      </c>
      <c r="F265" s="8">
        <v>141000</v>
      </c>
    </row>
    <row r="266" spans="1:6" x14ac:dyDescent="0.3">
      <c r="A266" s="7">
        <v>469</v>
      </c>
      <c r="B266" s="8">
        <v>250000</v>
      </c>
      <c r="E266" s="7">
        <v>603</v>
      </c>
      <c r="F266" s="8">
        <v>220000</v>
      </c>
    </row>
    <row r="267" spans="1:6" x14ac:dyDescent="0.3">
      <c r="A267" s="7">
        <v>471</v>
      </c>
      <c r="B267" s="8">
        <v>212000</v>
      </c>
      <c r="E267" s="7">
        <v>604</v>
      </c>
      <c r="F267" s="8">
        <v>151000</v>
      </c>
    </row>
    <row r="268" spans="1:6" x14ac:dyDescent="0.3">
      <c r="A268" s="7">
        <v>473</v>
      </c>
      <c r="B268" s="8">
        <v>148000</v>
      </c>
      <c r="E268" s="7">
        <v>606</v>
      </c>
      <c r="F268" s="8">
        <v>205000</v>
      </c>
    </row>
    <row r="269" spans="1:6" x14ac:dyDescent="0.3">
      <c r="A269" s="7">
        <v>474</v>
      </c>
      <c r="B269" s="8">
        <v>440000</v>
      </c>
      <c r="E269" s="7">
        <v>608</v>
      </c>
      <c r="F269" s="8">
        <v>225000</v>
      </c>
    </row>
    <row r="270" spans="1:6" x14ac:dyDescent="0.3">
      <c r="A270" s="7">
        <v>475</v>
      </c>
      <c r="B270" s="8">
        <v>251000</v>
      </c>
      <c r="E270" s="7">
        <v>609</v>
      </c>
      <c r="F270" s="8">
        <v>359100</v>
      </c>
    </row>
    <row r="271" spans="1:6" x14ac:dyDescent="0.3">
      <c r="A271" s="7">
        <v>476</v>
      </c>
      <c r="B271" s="8">
        <v>132500</v>
      </c>
      <c r="E271" s="7">
        <v>611</v>
      </c>
      <c r="F271" s="8">
        <v>313000</v>
      </c>
    </row>
    <row r="272" spans="1:6" x14ac:dyDescent="0.3">
      <c r="A272" s="7">
        <v>477</v>
      </c>
      <c r="B272" s="8">
        <v>208900</v>
      </c>
      <c r="E272" s="7">
        <v>613</v>
      </c>
      <c r="F272" s="8">
        <v>261500</v>
      </c>
    </row>
    <row r="273" spans="1:6" x14ac:dyDescent="0.3">
      <c r="A273" s="7">
        <v>479</v>
      </c>
      <c r="B273" s="8">
        <v>297000</v>
      </c>
      <c r="E273" s="7">
        <v>617</v>
      </c>
      <c r="F273" s="8">
        <v>183200</v>
      </c>
    </row>
    <row r="274" spans="1:6" x14ac:dyDescent="0.3">
      <c r="A274" s="7">
        <v>480</v>
      </c>
      <c r="B274" s="8">
        <v>89471</v>
      </c>
      <c r="E274" s="7">
        <v>620</v>
      </c>
      <c r="F274" s="8">
        <v>305000</v>
      </c>
    </row>
    <row r="275" spans="1:6" x14ac:dyDescent="0.3">
      <c r="A275" s="7">
        <v>481</v>
      </c>
      <c r="B275" s="8">
        <v>326000</v>
      </c>
      <c r="E275" s="7">
        <v>622</v>
      </c>
      <c r="F275" s="8">
        <v>240000</v>
      </c>
    </row>
    <row r="276" spans="1:6" x14ac:dyDescent="0.3">
      <c r="A276" s="7">
        <v>482</v>
      </c>
      <c r="B276" s="8">
        <v>374000</v>
      </c>
      <c r="E276" s="7">
        <v>624</v>
      </c>
      <c r="F276" s="8">
        <v>168500</v>
      </c>
    </row>
    <row r="277" spans="1:6" x14ac:dyDescent="0.3">
      <c r="A277" s="7">
        <v>484</v>
      </c>
      <c r="B277" s="8">
        <v>164000</v>
      </c>
      <c r="E277" s="7">
        <v>625</v>
      </c>
      <c r="F277" s="8">
        <v>165150</v>
      </c>
    </row>
    <row r="278" spans="1:6" x14ac:dyDescent="0.3">
      <c r="A278" s="7">
        <v>485</v>
      </c>
      <c r="B278" s="8">
        <v>132500</v>
      </c>
      <c r="E278" s="7">
        <v>629</v>
      </c>
      <c r="F278" s="8">
        <v>135000</v>
      </c>
    </row>
    <row r="279" spans="1:6" x14ac:dyDescent="0.3">
      <c r="A279" s="7">
        <v>486</v>
      </c>
      <c r="B279" s="8">
        <v>147000</v>
      </c>
      <c r="E279" s="7">
        <v>631</v>
      </c>
      <c r="F279" s="8">
        <v>124000</v>
      </c>
    </row>
    <row r="280" spans="1:6" x14ac:dyDescent="0.3">
      <c r="A280" s="7">
        <v>487</v>
      </c>
      <c r="B280" s="8">
        <v>156000</v>
      </c>
      <c r="E280" s="7">
        <v>636</v>
      </c>
      <c r="F280" s="8">
        <v>200000</v>
      </c>
    </row>
    <row r="281" spans="1:6" x14ac:dyDescent="0.3">
      <c r="A281" s="7">
        <v>488</v>
      </c>
      <c r="B281" s="8">
        <v>175000</v>
      </c>
      <c r="E281" s="7">
        <v>638</v>
      </c>
      <c r="F281" s="8">
        <v>93000</v>
      </c>
    </row>
    <row r="282" spans="1:6" x14ac:dyDescent="0.3">
      <c r="A282" s="7">
        <v>490</v>
      </c>
      <c r="B282" s="8">
        <v>86000</v>
      </c>
      <c r="E282" s="7">
        <v>642</v>
      </c>
      <c r="F282" s="8">
        <v>226000</v>
      </c>
    </row>
    <row r="283" spans="1:6" x14ac:dyDescent="0.3">
      <c r="A283" s="7">
        <v>494</v>
      </c>
      <c r="B283" s="8">
        <v>155000</v>
      </c>
      <c r="E283" s="7">
        <v>643</v>
      </c>
      <c r="F283" s="8">
        <v>345000</v>
      </c>
    </row>
    <row r="284" spans="1:6" x14ac:dyDescent="0.3">
      <c r="A284" s="7">
        <v>495</v>
      </c>
      <c r="B284" s="8">
        <v>91300</v>
      </c>
      <c r="E284" s="7">
        <v>644</v>
      </c>
      <c r="F284" s="8">
        <v>152000</v>
      </c>
    </row>
    <row r="285" spans="1:6" x14ac:dyDescent="0.3">
      <c r="A285" s="7">
        <v>496</v>
      </c>
      <c r="B285" s="8">
        <v>34900</v>
      </c>
      <c r="E285" s="7">
        <v>649</v>
      </c>
      <c r="F285" s="8">
        <v>155000</v>
      </c>
    </row>
    <row r="286" spans="1:6" x14ac:dyDescent="0.3">
      <c r="A286" s="7">
        <v>497</v>
      </c>
      <c r="B286" s="8">
        <v>430000</v>
      </c>
      <c r="E286" s="7">
        <v>651</v>
      </c>
      <c r="F286" s="8">
        <v>205950</v>
      </c>
    </row>
    <row r="287" spans="1:6" x14ac:dyDescent="0.3">
      <c r="A287" s="7">
        <v>499</v>
      </c>
      <c r="B287" s="8">
        <v>130000</v>
      </c>
      <c r="E287" s="7">
        <v>652</v>
      </c>
      <c r="F287" s="8">
        <v>108000</v>
      </c>
    </row>
    <row r="288" spans="1:6" x14ac:dyDescent="0.3">
      <c r="A288" s="7">
        <v>500</v>
      </c>
      <c r="B288" s="8">
        <v>120000</v>
      </c>
      <c r="E288" s="7">
        <v>653</v>
      </c>
      <c r="F288" s="8">
        <v>191000</v>
      </c>
    </row>
    <row r="289" spans="1:6" x14ac:dyDescent="0.3">
      <c r="A289" s="7">
        <v>503</v>
      </c>
      <c r="B289" s="8">
        <v>140000</v>
      </c>
      <c r="E289" s="7">
        <v>654</v>
      </c>
      <c r="F289" s="8">
        <v>135000</v>
      </c>
    </row>
    <row r="290" spans="1:6" x14ac:dyDescent="0.3">
      <c r="A290" s="7">
        <v>504</v>
      </c>
      <c r="B290" s="8">
        <v>289000</v>
      </c>
      <c r="E290" s="7">
        <v>656</v>
      </c>
      <c r="F290" s="8">
        <v>88000</v>
      </c>
    </row>
    <row r="291" spans="1:6" x14ac:dyDescent="0.3">
      <c r="A291" s="7">
        <v>508</v>
      </c>
      <c r="B291" s="8">
        <v>208300</v>
      </c>
      <c r="E291" s="7">
        <v>658</v>
      </c>
      <c r="F291" s="8">
        <v>149000</v>
      </c>
    </row>
    <row r="292" spans="1:6" x14ac:dyDescent="0.3">
      <c r="A292" s="7">
        <v>510</v>
      </c>
      <c r="B292" s="8">
        <v>124500</v>
      </c>
      <c r="E292" s="7">
        <v>659</v>
      </c>
      <c r="F292" s="8">
        <v>97500</v>
      </c>
    </row>
    <row r="293" spans="1:6" x14ac:dyDescent="0.3">
      <c r="A293" s="7">
        <v>511</v>
      </c>
      <c r="B293" s="8">
        <v>164900</v>
      </c>
      <c r="E293" s="7">
        <v>661</v>
      </c>
      <c r="F293" s="8">
        <v>197900</v>
      </c>
    </row>
    <row r="294" spans="1:6" x14ac:dyDescent="0.3">
      <c r="A294" s="7">
        <v>512</v>
      </c>
      <c r="B294" s="8">
        <v>202665</v>
      </c>
      <c r="E294" s="7">
        <v>662</v>
      </c>
      <c r="F294" s="8">
        <v>402000</v>
      </c>
    </row>
    <row r="295" spans="1:6" x14ac:dyDescent="0.3">
      <c r="A295" s="7">
        <v>513</v>
      </c>
      <c r="B295" s="8">
        <v>129900</v>
      </c>
      <c r="E295" s="7">
        <v>666</v>
      </c>
      <c r="F295" s="8">
        <v>230500</v>
      </c>
    </row>
    <row r="296" spans="1:6" x14ac:dyDescent="0.3">
      <c r="A296" s="7">
        <v>514</v>
      </c>
      <c r="B296" s="8">
        <v>134000</v>
      </c>
      <c r="E296" s="7">
        <v>667</v>
      </c>
      <c r="F296" s="8">
        <v>129000</v>
      </c>
    </row>
    <row r="297" spans="1:6" x14ac:dyDescent="0.3">
      <c r="A297" s="7">
        <v>515</v>
      </c>
      <c r="B297" s="8">
        <v>96500</v>
      </c>
      <c r="E297" s="7">
        <v>671</v>
      </c>
      <c r="F297" s="8">
        <v>173500</v>
      </c>
    </row>
    <row r="298" spans="1:6" x14ac:dyDescent="0.3">
      <c r="A298" s="7">
        <v>516</v>
      </c>
      <c r="B298" s="8">
        <v>402861</v>
      </c>
      <c r="E298" s="7">
        <v>672</v>
      </c>
      <c r="F298" s="8">
        <v>103600</v>
      </c>
    </row>
    <row r="299" spans="1:6" x14ac:dyDescent="0.3">
      <c r="A299" s="7">
        <v>522</v>
      </c>
      <c r="B299" s="8">
        <v>150000</v>
      </c>
      <c r="E299" s="7">
        <v>676</v>
      </c>
      <c r="F299" s="8">
        <v>148500</v>
      </c>
    </row>
    <row r="300" spans="1:6" x14ac:dyDescent="0.3">
      <c r="A300" s="7">
        <v>526</v>
      </c>
      <c r="B300" s="8">
        <v>176000</v>
      </c>
      <c r="E300" s="7">
        <v>677</v>
      </c>
      <c r="F300" s="8">
        <v>87000</v>
      </c>
    </row>
    <row r="301" spans="1:6" x14ac:dyDescent="0.3">
      <c r="A301" s="7">
        <v>527</v>
      </c>
      <c r="B301" s="8">
        <v>132000</v>
      </c>
      <c r="E301" s="7">
        <v>682</v>
      </c>
      <c r="F301" s="8">
        <v>159434</v>
      </c>
    </row>
    <row r="302" spans="1:6" x14ac:dyDescent="0.3">
      <c r="A302" s="7">
        <v>529</v>
      </c>
      <c r="B302" s="8">
        <v>86000</v>
      </c>
      <c r="E302" s="7">
        <v>685</v>
      </c>
      <c r="F302" s="8">
        <v>221000</v>
      </c>
    </row>
    <row r="303" spans="1:6" x14ac:dyDescent="0.3">
      <c r="A303" s="7">
        <v>530</v>
      </c>
      <c r="B303" s="8">
        <v>200624</v>
      </c>
      <c r="E303" s="7">
        <v>686</v>
      </c>
      <c r="F303" s="8">
        <v>207500</v>
      </c>
    </row>
    <row r="304" spans="1:6" x14ac:dyDescent="0.3">
      <c r="A304" s="7">
        <v>531</v>
      </c>
      <c r="B304" s="8">
        <v>175000</v>
      </c>
      <c r="E304" s="7">
        <v>687</v>
      </c>
      <c r="F304" s="8">
        <v>227875</v>
      </c>
    </row>
    <row r="305" spans="1:6" x14ac:dyDescent="0.3">
      <c r="A305" s="7">
        <v>533</v>
      </c>
      <c r="B305" s="8">
        <v>107500</v>
      </c>
      <c r="E305" s="7">
        <v>688</v>
      </c>
      <c r="F305" s="8">
        <v>148800</v>
      </c>
    </row>
    <row r="306" spans="1:6" x14ac:dyDescent="0.3">
      <c r="A306" s="7">
        <v>534</v>
      </c>
      <c r="B306" s="8">
        <v>39300</v>
      </c>
      <c r="E306" s="7">
        <v>692</v>
      </c>
      <c r="F306" s="8">
        <v>755000</v>
      </c>
    </row>
    <row r="307" spans="1:6" x14ac:dyDescent="0.3">
      <c r="A307" s="7">
        <v>538</v>
      </c>
      <c r="B307" s="8">
        <v>111250</v>
      </c>
      <c r="E307" s="7">
        <v>693</v>
      </c>
      <c r="F307" s="8">
        <v>335000</v>
      </c>
    </row>
    <row r="308" spans="1:6" x14ac:dyDescent="0.3">
      <c r="A308" s="7">
        <v>539</v>
      </c>
      <c r="B308" s="8">
        <v>158000</v>
      </c>
      <c r="E308" s="7">
        <v>695</v>
      </c>
      <c r="F308" s="8">
        <v>141500</v>
      </c>
    </row>
    <row r="309" spans="1:6" x14ac:dyDescent="0.3">
      <c r="A309" s="7">
        <v>540</v>
      </c>
      <c r="B309" s="8">
        <v>272000</v>
      </c>
      <c r="E309" s="7">
        <v>703</v>
      </c>
      <c r="F309" s="8">
        <v>361919</v>
      </c>
    </row>
    <row r="310" spans="1:6" x14ac:dyDescent="0.3">
      <c r="A310" s="7">
        <v>541</v>
      </c>
      <c r="B310" s="8">
        <v>315000</v>
      </c>
      <c r="E310" s="7">
        <v>704</v>
      </c>
      <c r="F310" s="8">
        <v>140000</v>
      </c>
    </row>
    <row r="311" spans="1:6" x14ac:dyDescent="0.3">
      <c r="A311" s="7">
        <v>543</v>
      </c>
      <c r="B311" s="8">
        <v>213250</v>
      </c>
      <c r="E311" s="7">
        <v>706</v>
      </c>
      <c r="F311" s="8">
        <v>55000</v>
      </c>
    </row>
    <row r="312" spans="1:6" x14ac:dyDescent="0.3">
      <c r="A312" s="7">
        <v>544</v>
      </c>
      <c r="B312" s="8">
        <v>133000</v>
      </c>
      <c r="E312" s="7">
        <v>709</v>
      </c>
      <c r="F312" s="8">
        <v>179540</v>
      </c>
    </row>
    <row r="313" spans="1:6" x14ac:dyDescent="0.3">
      <c r="A313" s="7">
        <v>548</v>
      </c>
      <c r="B313" s="8">
        <v>129500</v>
      </c>
      <c r="E313" s="7">
        <v>712</v>
      </c>
      <c r="F313" s="8">
        <v>102776</v>
      </c>
    </row>
    <row r="314" spans="1:6" x14ac:dyDescent="0.3">
      <c r="A314" s="7">
        <v>549</v>
      </c>
      <c r="B314" s="8">
        <v>125000</v>
      </c>
      <c r="E314" s="7">
        <v>715</v>
      </c>
      <c r="F314" s="8">
        <v>130500</v>
      </c>
    </row>
    <row r="315" spans="1:6" x14ac:dyDescent="0.3">
      <c r="A315" s="7">
        <v>551</v>
      </c>
      <c r="B315" s="8">
        <v>140000</v>
      </c>
      <c r="E315" s="7">
        <v>717</v>
      </c>
      <c r="F315" s="8">
        <v>159500</v>
      </c>
    </row>
    <row r="316" spans="1:6" x14ac:dyDescent="0.3">
      <c r="A316" s="7">
        <v>552</v>
      </c>
      <c r="B316" s="8">
        <v>112500</v>
      </c>
      <c r="E316" s="7">
        <v>719</v>
      </c>
      <c r="F316" s="8">
        <v>341000</v>
      </c>
    </row>
    <row r="317" spans="1:6" x14ac:dyDescent="0.3">
      <c r="A317" s="7">
        <v>553</v>
      </c>
      <c r="B317" s="8">
        <v>255500</v>
      </c>
      <c r="E317" s="7">
        <v>724</v>
      </c>
      <c r="F317" s="8">
        <v>135000</v>
      </c>
    </row>
    <row r="318" spans="1:6" x14ac:dyDescent="0.3">
      <c r="A318" s="7">
        <v>554</v>
      </c>
      <c r="B318" s="8">
        <v>108000</v>
      </c>
      <c r="E318" s="7">
        <v>733</v>
      </c>
      <c r="F318" s="8">
        <v>222500</v>
      </c>
    </row>
    <row r="319" spans="1:6" x14ac:dyDescent="0.3">
      <c r="A319" s="7">
        <v>556</v>
      </c>
      <c r="B319" s="8">
        <v>113000</v>
      </c>
      <c r="E319" s="7">
        <v>736</v>
      </c>
      <c r="F319" s="8">
        <v>163000</v>
      </c>
    </row>
    <row r="320" spans="1:6" x14ac:dyDescent="0.3">
      <c r="A320" s="7">
        <v>557</v>
      </c>
      <c r="B320" s="8">
        <v>141000</v>
      </c>
      <c r="E320" s="7">
        <v>738</v>
      </c>
      <c r="F320" s="8">
        <v>239900</v>
      </c>
    </row>
    <row r="321" spans="1:6" x14ac:dyDescent="0.3">
      <c r="A321" s="7">
        <v>560</v>
      </c>
      <c r="B321" s="8">
        <v>234000</v>
      </c>
      <c r="E321" s="7">
        <v>740</v>
      </c>
      <c r="F321" s="8">
        <v>190000</v>
      </c>
    </row>
    <row r="322" spans="1:6" x14ac:dyDescent="0.3">
      <c r="A322" s="7">
        <v>561</v>
      </c>
      <c r="B322" s="8">
        <v>121500</v>
      </c>
      <c r="E322" s="7">
        <v>741</v>
      </c>
      <c r="F322" s="8">
        <v>132000</v>
      </c>
    </row>
    <row r="323" spans="1:6" x14ac:dyDescent="0.3">
      <c r="A323" s="7">
        <v>562</v>
      </c>
      <c r="B323" s="8">
        <v>170000</v>
      </c>
      <c r="E323" s="7">
        <v>746</v>
      </c>
      <c r="F323" s="8">
        <v>299800</v>
      </c>
    </row>
    <row r="324" spans="1:6" x14ac:dyDescent="0.3">
      <c r="A324" s="7">
        <v>563</v>
      </c>
      <c r="B324" s="8">
        <v>108000</v>
      </c>
      <c r="E324" s="7">
        <v>747</v>
      </c>
      <c r="F324" s="8">
        <v>236000</v>
      </c>
    </row>
    <row r="325" spans="1:6" x14ac:dyDescent="0.3">
      <c r="A325" s="7">
        <v>568</v>
      </c>
      <c r="B325" s="8">
        <v>214000</v>
      </c>
      <c r="E325" s="7">
        <v>748</v>
      </c>
      <c r="F325" s="8">
        <v>265979</v>
      </c>
    </row>
    <row r="326" spans="1:6" x14ac:dyDescent="0.3">
      <c r="A326" s="7">
        <v>570</v>
      </c>
      <c r="B326" s="8">
        <v>135960</v>
      </c>
      <c r="E326" s="7">
        <v>750</v>
      </c>
      <c r="F326" s="8">
        <v>98000</v>
      </c>
    </row>
    <row r="327" spans="1:6" x14ac:dyDescent="0.3">
      <c r="A327" s="7">
        <v>571</v>
      </c>
      <c r="B327" s="8">
        <v>142600</v>
      </c>
      <c r="E327" s="7">
        <v>751</v>
      </c>
      <c r="F327" s="8">
        <v>96500</v>
      </c>
    </row>
    <row r="328" spans="1:6" x14ac:dyDescent="0.3">
      <c r="A328" s="7">
        <v>572</v>
      </c>
      <c r="B328" s="8">
        <v>120000</v>
      </c>
      <c r="E328" s="7">
        <v>752</v>
      </c>
      <c r="F328" s="8">
        <v>162000</v>
      </c>
    </row>
    <row r="329" spans="1:6" x14ac:dyDescent="0.3">
      <c r="A329" s="7">
        <v>578</v>
      </c>
      <c r="B329" s="8">
        <v>164500</v>
      </c>
      <c r="E329" s="7">
        <v>754</v>
      </c>
      <c r="F329" s="8">
        <v>275500</v>
      </c>
    </row>
    <row r="330" spans="1:6" x14ac:dyDescent="0.3">
      <c r="A330" s="7">
        <v>581</v>
      </c>
      <c r="B330" s="8">
        <v>181900</v>
      </c>
      <c r="E330" s="7">
        <v>756</v>
      </c>
      <c r="F330" s="8">
        <v>172500</v>
      </c>
    </row>
    <row r="331" spans="1:6" x14ac:dyDescent="0.3">
      <c r="A331" s="7">
        <v>582</v>
      </c>
      <c r="B331" s="8">
        <v>253293</v>
      </c>
      <c r="E331" s="7">
        <v>757</v>
      </c>
      <c r="F331" s="8">
        <v>212000</v>
      </c>
    </row>
    <row r="332" spans="1:6" x14ac:dyDescent="0.3">
      <c r="A332" s="7">
        <v>583</v>
      </c>
      <c r="B332" s="8">
        <v>118500</v>
      </c>
      <c r="E332" s="7">
        <v>758</v>
      </c>
      <c r="F332" s="8">
        <v>158900</v>
      </c>
    </row>
    <row r="333" spans="1:6" x14ac:dyDescent="0.3">
      <c r="A333" s="7">
        <v>586</v>
      </c>
      <c r="B333" s="8">
        <v>369900</v>
      </c>
      <c r="E333" s="7">
        <v>759</v>
      </c>
      <c r="F333" s="8">
        <v>179400</v>
      </c>
    </row>
    <row r="334" spans="1:6" x14ac:dyDescent="0.3">
      <c r="A334" s="7">
        <v>587</v>
      </c>
      <c r="B334" s="8">
        <v>130000</v>
      </c>
      <c r="E334" s="7">
        <v>760</v>
      </c>
      <c r="F334" s="8">
        <v>290000</v>
      </c>
    </row>
    <row r="335" spans="1:6" x14ac:dyDescent="0.3">
      <c r="A335" s="7">
        <v>588</v>
      </c>
      <c r="B335" s="8">
        <v>137000</v>
      </c>
      <c r="E335" s="7">
        <v>763</v>
      </c>
      <c r="F335" s="8">
        <v>215200</v>
      </c>
    </row>
    <row r="336" spans="1:6" x14ac:dyDescent="0.3">
      <c r="A336" s="7">
        <v>589</v>
      </c>
      <c r="B336" s="8">
        <v>143000</v>
      </c>
      <c r="E336" s="7">
        <v>764</v>
      </c>
      <c r="F336" s="8">
        <v>337000</v>
      </c>
    </row>
    <row r="337" spans="1:6" x14ac:dyDescent="0.3">
      <c r="A337" s="7">
        <v>590</v>
      </c>
      <c r="B337" s="8">
        <v>79500</v>
      </c>
      <c r="E337" s="7">
        <v>767</v>
      </c>
      <c r="F337" s="8">
        <v>196500</v>
      </c>
    </row>
    <row r="338" spans="1:6" x14ac:dyDescent="0.3">
      <c r="A338" s="7">
        <v>593</v>
      </c>
      <c r="B338" s="8">
        <v>138000</v>
      </c>
      <c r="E338" s="7">
        <v>768</v>
      </c>
      <c r="F338" s="8">
        <v>160000</v>
      </c>
    </row>
    <row r="339" spans="1:6" x14ac:dyDescent="0.3">
      <c r="A339" s="7">
        <v>594</v>
      </c>
      <c r="B339" s="8">
        <v>140000</v>
      </c>
      <c r="E339" s="7">
        <v>770</v>
      </c>
      <c r="F339" s="8">
        <v>538000</v>
      </c>
    </row>
    <row r="340" spans="1:6" x14ac:dyDescent="0.3">
      <c r="A340" s="7">
        <v>595</v>
      </c>
      <c r="B340" s="8">
        <v>110000</v>
      </c>
      <c r="E340" s="7">
        <v>782</v>
      </c>
      <c r="F340" s="8">
        <v>175900</v>
      </c>
    </row>
    <row r="341" spans="1:6" x14ac:dyDescent="0.3">
      <c r="A341" s="7">
        <v>596</v>
      </c>
      <c r="B341" s="8">
        <v>319000</v>
      </c>
      <c r="E341" s="7">
        <v>785</v>
      </c>
      <c r="F341" s="8">
        <v>128000</v>
      </c>
    </row>
    <row r="342" spans="1:6" x14ac:dyDescent="0.3">
      <c r="A342" s="7">
        <v>598</v>
      </c>
      <c r="B342" s="8">
        <v>194201</v>
      </c>
      <c r="E342" s="7">
        <v>787</v>
      </c>
      <c r="F342" s="8">
        <v>139000</v>
      </c>
    </row>
    <row r="343" spans="1:6" x14ac:dyDescent="0.3">
      <c r="A343" s="7">
        <v>599</v>
      </c>
      <c r="B343" s="8">
        <v>217500</v>
      </c>
      <c r="E343" s="7">
        <v>788</v>
      </c>
      <c r="F343" s="8">
        <v>233000</v>
      </c>
    </row>
    <row r="344" spans="1:6" x14ac:dyDescent="0.3">
      <c r="A344" s="7">
        <v>605</v>
      </c>
      <c r="B344" s="8">
        <v>221000</v>
      </c>
      <c r="E344" s="7">
        <v>790</v>
      </c>
      <c r="F344" s="8">
        <v>187500</v>
      </c>
    </row>
    <row r="345" spans="1:6" x14ac:dyDescent="0.3">
      <c r="A345" s="7">
        <v>607</v>
      </c>
      <c r="B345" s="8">
        <v>152000</v>
      </c>
      <c r="E345" s="7">
        <v>793</v>
      </c>
      <c r="F345" s="8">
        <v>269790</v>
      </c>
    </row>
    <row r="346" spans="1:6" x14ac:dyDescent="0.3">
      <c r="A346" s="7">
        <v>610</v>
      </c>
      <c r="B346" s="8">
        <v>118500</v>
      </c>
      <c r="E346" s="7">
        <v>795</v>
      </c>
      <c r="F346" s="8">
        <v>194500</v>
      </c>
    </row>
    <row r="347" spans="1:6" x14ac:dyDescent="0.3">
      <c r="A347" s="7">
        <v>612</v>
      </c>
      <c r="B347" s="8">
        <v>148000</v>
      </c>
      <c r="E347" s="7">
        <v>796</v>
      </c>
      <c r="F347" s="8">
        <v>171000</v>
      </c>
    </row>
    <row r="348" spans="1:6" x14ac:dyDescent="0.3">
      <c r="A348" s="7">
        <v>614</v>
      </c>
      <c r="B348" s="8">
        <v>147000</v>
      </c>
      <c r="E348" s="7">
        <v>799</v>
      </c>
      <c r="F348" s="8">
        <v>485000</v>
      </c>
    </row>
    <row r="349" spans="1:6" x14ac:dyDescent="0.3">
      <c r="A349" s="7">
        <v>615</v>
      </c>
      <c r="B349" s="8">
        <v>75500</v>
      </c>
      <c r="E349" s="7">
        <v>800</v>
      </c>
      <c r="F349" s="8">
        <v>175000</v>
      </c>
    </row>
    <row r="350" spans="1:6" x14ac:dyDescent="0.3">
      <c r="A350" s="7">
        <v>616</v>
      </c>
      <c r="B350" s="8">
        <v>137500</v>
      </c>
      <c r="E350" s="7">
        <v>801</v>
      </c>
      <c r="F350" s="8">
        <v>200000</v>
      </c>
    </row>
    <row r="351" spans="1:6" x14ac:dyDescent="0.3">
      <c r="A351" s="7">
        <v>618</v>
      </c>
      <c r="B351" s="8">
        <v>105500</v>
      </c>
      <c r="E351" s="7">
        <v>803</v>
      </c>
      <c r="F351" s="8">
        <v>189000</v>
      </c>
    </row>
    <row r="352" spans="1:6" x14ac:dyDescent="0.3">
      <c r="A352" s="7">
        <v>619</v>
      </c>
      <c r="B352" s="8">
        <v>314813</v>
      </c>
      <c r="E352" s="7">
        <v>804</v>
      </c>
      <c r="F352" s="8">
        <v>582933</v>
      </c>
    </row>
    <row r="353" spans="1:6" x14ac:dyDescent="0.3">
      <c r="A353" s="7">
        <v>621</v>
      </c>
      <c r="B353" s="8">
        <v>67000</v>
      </c>
      <c r="E353" s="7">
        <v>808</v>
      </c>
      <c r="F353" s="8">
        <v>223500</v>
      </c>
    </row>
    <row r="354" spans="1:6" x14ac:dyDescent="0.3">
      <c r="A354" s="7">
        <v>623</v>
      </c>
      <c r="B354" s="8">
        <v>135000</v>
      </c>
      <c r="E354" s="7">
        <v>810</v>
      </c>
      <c r="F354" s="8">
        <v>106000</v>
      </c>
    </row>
    <row r="355" spans="1:6" x14ac:dyDescent="0.3">
      <c r="A355" s="7">
        <v>626</v>
      </c>
      <c r="B355" s="8">
        <v>160000</v>
      </c>
      <c r="E355" s="7">
        <v>815</v>
      </c>
      <c r="F355" s="8">
        <v>116000</v>
      </c>
    </row>
    <row r="356" spans="1:6" x14ac:dyDescent="0.3">
      <c r="A356" s="7">
        <v>627</v>
      </c>
      <c r="B356" s="8">
        <v>139900</v>
      </c>
      <c r="E356" s="7">
        <v>821</v>
      </c>
      <c r="F356" s="8">
        <v>183000</v>
      </c>
    </row>
    <row r="357" spans="1:6" x14ac:dyDescent="0.3">
      <c r="A357" s="7">
        <v>628</v>
      </c>
      <c r="B357" s="8">
        <v>153000</v>
      </c>
      <c r="E357" s="7">
        <v>823</v>
      </c>
      <c r="F357" s="8">
        <v>225000</v>
      </c>
    </row>
    <row r="358" spans="1:6" x14ac:dyDescent="0.3">
      <c r="A358" s="7">
        <v>630</v>
      </c>
      <c r="B358" s="8">
        <v>168500</v>
      </c>
      <c r="E358" s="7">
        <v>824</v>
      </c>
      <c r="F358" s="8">
        <v>139500</v>
      </c>
    </row>
    <row r="359" spans="1:6" x14ac:dyDescent="0.3">
      <c r="A359" s="7">
        <v>632</v>
      </c>
      <c r="B359" s="8">
        <v>209500</v>
      </c>
      <c r="E359" s="7">
        <v>829</v>
      </c>
      <c r="F359" s="8">
        <v>185000</v>
      </c>
    </row>
    <row r="360" spans="1:6" x14ac:dyDescent="0.3">
      <c r="A360" s="7">
        <v>633</v>
      </c>
      <c r="B360" s="8">
        <v>82500</v>
      </c>
      <c r="E360" s="7">
        <v>830</v>
      </c>
      <c r="F360" s="8">
        <v>147400</v>
      </c>
    </row>
    <row r="361" spans="1:6" x14ac:dyDescent="0.3">
      <c r="A361" s="7">
        <v>634</v>
      </c>
      <c r="B361" s="8">
        <v>139400</v>
      </c>
      <c r="E361" s="7">
        <v>832</v>
      </c>
      <c r="F361" s="8">
        <v>151000</v>
      </c>
    </row>
    <row r="362" spans="1:6" x14ac:dyDescent="0.3">
      <c r="A362" s="7">
        <v>635</v>
      </c>
      <c r="B362" s="8">
        <v>144000</v>
      </c>
      <c r="E362" s="7">
        <v>833</v>
      </c>
      <c r="F362" s="8">
        <v>237000</v>
      </c>
    </row>
    <row r="363" spans="1:6" x14ac:dyDescent="0.3">
      <c r="A363" s="7">
        <v>637</v>
      </c>
      <c r="B363" s="8">
        <v>60000</v>
      </c>
      <c r="E363" s="7">
        <v>838</v>
      </c>
      <c r="F363" s="8">
        <v>100000</v>
      </c>
    </row>
    <row r="364" spans="1:6" x14ac:dyDescent="0.3">
      <c r="A364" s="7">
        <v>639</v>
      </c>
      <c r="B364" s="8">
        <v>85000</v>
      </c>
      <c r="E364" s="7">
        <v>840</v>
      </c>
      <c r="F364" s="8">
        <v>130500</v>
      </c>
    </row>
    <row r="365" spans="1:6" x14ac:dyDescent="0.3">
      <c r="A365" s="7">
        <v>640</v>
      </c>
      <c r="B365" s="8">
        <v>264561</v>
      </c>
      <c r="E365" s="7">
        <v>841</v>
      </c>
      <c r="F365" s="8">
        <v>140000</v>
      </c>
    </row>
    <row r="366" spans="1:6" x14ac:dyDescent="0.3">
      <c r="A366" s="7">
        <v>641</v>
      </c>
      <c r="B366" s="8">
        <v>274000</v>
      </c>
      <c r="E366" s="7">
        <v>842</v>
      </c>
      <c r="F366" s="8">
        <v>157500</v>
      </c>
    </row>
    <row r="367" spans="1:6" x14ac:dyDescent="0.3">
      <c r="A367" s="7">
        <v>645</v>
      </c>
      <c r="B367" s="8">
        <v>370878</v>
      </c>
      <c r="E367" s="7">
        <v>845</v>
      </c>
      <c r="F367" s="8">
        <v>153900</v>
      </c>
    </row>
    <row r="368" spans="1:6" x14ac:dyDescent="0.3">
      <c r="A368" s="7">
        <v>646</v>
      </c>
      <c r="B368" s="8">
        <v>143250</v>
      </c>
      <c r="E368" s="7">
        <v>847</v>
      </c>
      <c r="F368" s="8">
        <v>213000</v>
      </c>
    </row>
    <row r="369" spans="1:6" x14ac:dyDescent="0.3">
      <c r="A369" s="7">
        <v>647</v>
      </c>
      <c r="B369" s="8">
        <v>98300</v>
      </c>
      <c r="E369" s="7">
        <v>849</v>
      </c>
      <c r="F369" s="8">
        <v>240000</v>
      </c>
    </row>
    <row r="370" spans="1:6" x14ac:dyDescent="0.3">
      <c r="A370" s="7">
        <v>648</v>
      </c>
      <c r="B370" s="8">
        <v>155000</v>
      </c>
      <c r="E370" s="7">
        <v>850</v>
      </c>
      <c r="F370" s="8">
        <v>187000</v>
      </c>
    </row>
    <row r="371" spans="1:6" x14ac:dyDescent="0.3">
      <c r="A371" s="7">
        <v>650</v>
      </c>
      <c r="B371" s="8">
        <v>84500</v>
      </c>
      <c r="E371" s="7">
        <v>853</v>
      </c>
      <c r="F371" s="8">
        <v>164000</v>
      </c>
    </row>
    <row r="372" spans="1:6" x14ac:dyDescent="0.3">
      <c r="A372" s="7">
        <v>655</v>
      </c>
      <c r="B372" s="8">
        <v>350000</v>
      </c>
      <c r="E372" s="7">
        <v>858</v>
      </c>
      <c r="F372" s="8">
        <v>174000</v>
      </c>
    </row>
    <row r="373" spans="1:6" x14ac:dyDescent="0.3">
      <c r="A373" s="7">
        <v>657</v>
      </c>
      <c r="B373" s="8">
        <v>145500</v>
      </c>
      <c r="E373" s="7">
        <v>860</v>
      </c>
      <c r="F373" s="8">
        <v>250000</v>
      </c>
    </row>
    <row r="374" spans="1:6" x14ac:dyDescent="0.3">
      <c r="A374" s="7">
        <v>660</v>
      </c>
      <c r="B374" s="8">
        <v>167000</v>
      </c>
      <c r="E374" s="7">
        <v>861</v>
      </c>
      <c r="F374" s="8">
        <v>189950</v>
      </c>
    </row>
    <row r="375" spans="1:6" x14ac:dyDescent="0.3">
      <c r="A375" s="7">
        <v>663</v>
      </c>
      <c r="B375" s="8">
        <v>110000</v>
      </c>
      <c r="E375" s="7">
        <v>869</v>
      </c>
      <c r="F375" s="8">
        <v>169000</v>
      </c>
    </row>
    <row r="376" spans="1:6" x14ac:dyDescent="0.3">
      <c r="A376" s="7">
        <v>664</v>
      </c>
      <c r="B376" s="8">
        <v>137500</v>
      </c>
      <c r="E376" s="7">
        <v>870</v>
      </c>
      <c r="F376" s="8">
        <v>236000</v>
      </c>
    </row>
    <row r="377" spans="1:6" x14ac:dyDescent="0.3">
      <c r="A377" s="7">
        <v>665</v>
      </c>
      <c r="B377" s="8">
        <v>423000</v>
      </c>
      <c r="E377" s="7">
        <v>872</v>
      </c>
      <c r="F377" s="8">
        <v>200500</v>
      </c>
    </row>
    <row r="378" spans="1:6" x14ac:dyDescent="0.3">
      <c r="A378" s="7">
        <v>668</v>
      </c>
      <c r="B378" s="8">
        <v>193500</v>
      </c>
      <c r="E378" s="7">
        <v>875</v>
      </c>
      <c r="F378" s="8">
        <v>66500</v>
      </c>
    </row>
    <row r="379" spans="1:6" x14ac:dyDescent="0.3">
      <c r="A379" s="7">
        <v>669</v>
      </c>
      <c r="B379" s="8">
        <v>168000</v>
      </c>
      <c r="E379" s="7">
        <v>876</v>
      </c>
      <c r="F379" s="8">
        <v>303477</v>
      </c>
    </row>
    <row r="380" spans="1:6" x14ac:dyDescent="0.3">
      <c r="A380" s="7">
        <v>670</v>
      </c>
      <c r="B380" s="8">
        <v>137500</v>
      </c>
      <c r="E380" s="7">
        <v>878</v>
      </c>
      <c r="F380" s="8">
        <v>350000</v>
      </c>
    </row>
    <row r="381" spans="1:6" x14ac:dyDescent="0.3">
      <c r="A381" s="7">
        <v>673</v>
      </c>
      <c r="B381" s="8">
        <v>165000</v>
      </c>
      <c r="E381" s="7">
        <v>882</v>
      </c>
      <c r="F381" s="8">
        <v>187500</v>
      </c>
    </row>
    <row r="382" spans="1:6" x14ac:dyDescent="0.3">
      <c r="A382" s="7">
        <v>674</v>
      </c>
      <c r="B382" s="8">
        <v>257500</v>
      </c>
      <c r="E382" s="7">
        <v>883</v>
      </c>
      <c r="F382" s="8">
        <v>178000</v>
      </c>
    </row>
    <row r="383" spans="1:6" x14ac:dyDescent="0.3">
      <c r="A383" s="7">
        <v>675</v>
      </c>
      <c r="B383" s="8">
        <v>140000</v>
      </c>
      <c r="E383" s="7">
        <v>884</v>
      </c>
      <c r="F383" s="8">
        <v>118500</v>
      </c>
    </row>
    <row r="384" spans="1:6" x14ac:dyDescent="0.3">
      <c r="A384" s="7">
        <v>678</v>
      </c>
      <c r="B384" s="8">
        <v>109500</v>
      </c>
      <c r="E384" s="7">
        <v>888</v>
      </c>
      <c r="F384" s="8">
        <v>135500</v>
      </c>
    </row>
    <row r="385" spans="1:6" x14ac:dyDescent="0.3">
      <c r="A385" s="7">
        <v>679</v>
      </c>
      <c r="B385" s="8">
        <v>372500</v>
      </c>
      <c r="E385" s="7">
        <v>891</v>
      </c>
      <c r="F385" s="8">
        <v>122900</v>
      </c>
    </row>
    <row r="386" spans="1:6" x14ac:dyDescent="0.3">
      <c r="A386" s="7">
        <v>680</v>
      </c>
      <c r="B386" s="8">
        <v>128500</v>
      </c>
      <c r="E386" s="7">
        <v>892</v>
      </c>
      <c r="F386" s="8">
        <v>172500</v>
      </c>
    </row>
    <row r="387" spans="1:6" x14ac:dyDescent="0.3">
      <c r="A387" s="7">
        <v>681</v>
      </c>
      <c r="B387" s="8">
        <v>143000</v>
      </c>
      <c r="E387" s="7">
        <v>896</v>
      </c>
      <c r="F387" s="8">
        <v>140000</v>
      </c>
    </row>
    <row r="388" spans="1:6" x14ac:dyDescent="0.3">
      <c r="A388" s="7">
        <v>683</v>
      </c>
      <c r="B388" s="8">
        <v>173000</v>
      </c>
      <c r="E388" s="7">
        <v>898</v>
      </c>
      <c r="F388" s="8">
        <v>142953</v>
      </c>
    </row>
    <row r="389" spans="1:6" x14ac:dyDescent="0.3">
      <c r="A389" s="7">
        <v>684</v>
      </c>
      <c r="B389" s="8">
        <v>285000</v>
      </c>
      <c r="E389" s="7">
        <v>903</v>
      </c>
      <c r="F389" s="8">
        <v>180000</v>
      </c>
    </row>
    <row r="390" spans="1:6" x14ac:dyDescent="0.3">
      <c r="A390" s="7">
        <v>689</v>
      </c>
      <c r="B390" s="8">
        <v>392000</v>
      </c>
      <c r="E390" s="7">
        <v>908</v>
      </c>
      <c r="F390" s="8">
        <v>250000</v>
      </c>
    </row>
    <row r="391" spans="1:6" x14ac:dyDescent="0.3">
      <c r="A391" s="7">
        <v>690</v>
      </c>
      <c r="B391" s="8">
        <v>194700</v>
      </c>
      <c r="E391" s="7">
        <v>910</v>
      </c>
      <c r="F391" s="8">
        <v>174000</v>
      </c>
    </row>
    <row r="392" spans="1:6" x14ac:dyDescent="0.3">
      <c r="A392" s="7">
        <v>691</v>
      </c>
      <c r="B392" s="8">
        <v>141000</v>
      </c>
      <c r="E392" s="7">
        <v>911</v>
      </c>
      <c r="F392" s="8">
        <v>154300</v>
      </c>
    </row>
    <row r="393" spans="1:6" x14ac:dyDescent="0.3">
      <c r="A393" s="7">
        <v>694</v>
      </c>
      <c r="B393" s="8">
        <v>108480</v>
      </c>
      <c r="E393" s="7">
        <v>914</v>
      </c>
      <c r="F393" s="8">
        <v>145000</v>
      </c>
    </row>
    <row r="394" spans="1:6" x14ac:dyDescent="0.3">
      <c r="A394" s="7">
        <v>696</v>
      </c>
      <c r="B394" s="8">
        <v>176000</v>
      </c>
      <c r="E394" s="7">
        <v>915</v>
      </c>
      <c r="F394" s="8">
        <v>173733</v>
      </c>
    </row>
    <row r="395" spans="1:6" x14ac:dyDescent="0.3">
      <c r="A395" s="7">
        <v>697</v>
      </c>
      <c r="B395" s="8">
        <v>89000</v>
      </c>
      <c r="E395" s="7">
        <v>916</v>
      </c>
      <c r="F395" s="8">
        <v>75000</v>
      </c>
    </row>
    <row r="396" spans="1:6" x14ac:dyDescent="0.3">
      <c r="A396" s="7">
        <v>698</v>
      </c>
      <c r="B396" s="8">
        <v>123500</v>
      </c>
      <c r="E396" s="7">
        <v>919</v>
      </c>
      <c r="F396" s="8">
        <v>238000</v>
      </c>
    </row>
    <row r="397" spans="1:6" x14ac:dyDescent="0.3">
      <c r="A397" s="7">
        <v>699</v>
      </c>
      <c r="B397" s="8">
        <v>138500</v>
      </c>
      <c r="E397" s="7">
        <v>921</v>
      </c>
      <c r="F397" s="8">
        <v>201000</v>
      </c>
    </row>
    <row r="398" spans="1:6" x14ac:dyDescent="0.3">
      <c r="A398" s="7">
        <v>700</v>
      </c>
      <c r="B398" s="8">
        <v>196000</v>
      </c>
      <c r="E398" s="7">
        <v>922</v>
      </c>
      <c r="F398" s="8">
        <v>145900</v>
      </c>
    </row>
    <row r="399" spans="1:6" x14ac:dyDescent="0.3">
      <c r="A399" s="7">
        <v>701</v>
      </c>
      <c r="B399" s="8">
        <v>312500</v>
      </c>
      <c r="E399" s="7">
        <v>927</v>
      </c>
      <c r="F399" s="8">
        <v>285000</v>
      </c>
    </row>
    <row r="400" spans="1:6" x14ac:dyDescent="0.3">
      <c r="A400" s="7">
        <v>702</v>
      </c>
      <c r="B400" s="8">
        <v>140000</v>
      </c>
      <c r="E400" s="7">
        <v>928</v>
      </c>
      <c r="F400" s="8">
        <v>176000</v>
      </c>
    </row>
    <row r="401" spans="1:6" x14ac:dyDescent="0.3">
      <c r="A401" s="7">
        <v>705</v>
      </c>
      <c r="B401" s="8">
        <v>213000</v>
      </c>
      <c r="E401" s="7">
        <v>930</v>
      </c>
      <c r="F401" s="8">
        <v>222000</v>
      </c>
    </row>
    <row r="402" spans="1:6" x14ac:dyDescent="0.3">
      <c r="A402" s="7">
        <v>707</v>
      </c>
      <c r="B402" s="8">
        <v>302000</v>
      </c>
      <c r="E402" s="7">
        <v>938</v>
      </c>
      <c r="F402" s="8">
        <v>253000</v>
      </c>
    </row>
    <row r="403" spans="1:6" x14ac:dyDescent="0.3">
      <c r="A403" s="7">
        <v>708</v>
      </c>
      <c r="B403" s="8">
        <v>254000</v>
      </c>
      <c r="E403" s="7">
        <v>939</v>
      </c>
      <c r="F403" s="8">
        <v>239799</v>
      </c>
    </row>
    <row r="404" spans="1:6" x14ac:dyDescent="0.3">
      <c r="A404" s="7">
        <v>710</v>
      </c>
      <c r="B404" s="8">
        <v>109900</v>
      </c>
      <c r="E404" s="7">
        <v>940</v>
      </c>
      <c r="F404" s="8">
        <v>244400</v>
      </c>
    </row>
    <row r="405" spans="1:6" x14ac:dyDescent="0.3">
      <c r="A405" s="7">
        <v>711</v>
      </c>
      <c r="B405" s="8">
        <v>52000</v>
      </c>
      <c r="E405" s="7">
        <v>942</v>
      </c>
      <c r="F405" s="8">
        <v>214000</v>
      </c>
    </row>
    <row r="406" spans="1:6" x14ac:dyDescent="0.3">
      <c r="A406" s="7">
        <v>713</v>
      </c>
      <c r="B406" s="8">
        <v>189000</v>
      </c>
      <c r="E406" s="7">
        <v>946</v>
      </c>
      <c r="F406" s="8">
        <v>124900</v>
      </c>
    </row>
    <row r="407" spans="1:6" x14ac:dyDescent="0.3">
      <c r="A407" s="7">
        <v>714</v>
      </c>
      <c r="B407" s="8">
        <v>129000</v>
      </c>
      <c r="E407" s="7">
        <v>949</v>
      </c>
      <c r="F407" s="8">
        <v>192500</v>
      </c>
    </row>
    <row r="408" spans="1:6" x14ac:dyDescent="0.3">
      <c r="A408" s="7">
        <v>716</v>
      </c>
      <c r="B408" s="8">
        <v>165000</v>
      </c>
      <c r="E408" s="7">
        <v>954</v>
      </c>
      <c r="F408" s="8">
        <v>172000</v>
      </c>
    </row>
    <row r="409" spans="1:6" x14ac:dyDescent="0.3">
      <c r="A409" s="7">
        <v>718</v>
      </c>
      <c r="B409" s="8">
        <v>157000</v>
      </c>
      <c r="E409" s="7">
        <v>956</v>
      </c>
      <c r="F409" s="8">
        <v>145000</v>
      </c>
    </row>
    <row r="410" spans="1:6" x14ac:dyDescent="0.3">
      <c r="A410" s="7">
        <v>720</v>
      </c>
      <c r="B410" s="8">
        <v>128500</v>
      </c>
      <c r="E410" s="7">
        <v>957</v>
      </c>
      <c r="F410" s="8">
        <v>124000</v>
      </c>
    </row>
    <row r="411" spans="1:6" x14ac:dyDescent="0.3">
      <c r="A411" s="7">
        <v>721</v>
      </c>
      <c r="B411" s="8">
        <v>275000</v>
      </c>
      <c r="E411" s="7">
        <v>960</v>
      </c>
      <c r="F411" s="8">
        <v>155000</v>
      </c>
    </row>
    <row r="412" spans="1:6" x14ac:dyDescent="0.3">
      <c r="A412" s="7">
        <v>722</v>
      </c>
      <c r="B412" s="8">
        <v>143000</v>
      </c>
      <c r="E412" s="7">
        <v>962</v>
      </c>
      <c r="F412" s="8">
        <v>272000</v>
      </c>
    </row>
    <row r="413" spans="1:6" x14ac:dyDescent="0.3">
      <c r="A413" s="7">
        <v>723</v>
      </c>
      <c r="B413" s="8">
        <v>124500</v>
      </c>
      <c r="E413" s="7">
        <v>963</v>
      </c>
      <c r="F413" s="8">
        <v>155000</v>
      </c>
    </row>
    <row r="414" spans="1:6" x14ac:dyDescent="0.3">
      <c r="A414" s="7">
        <v>725</v>
      </c>
      <c r="B414" s="8">
        <v>320000</v>
      </c>
      <c r="E414" s="7">
        <v>965</v>
      </c>
      <c r="F414" s="8">
        <v>214900</v>
      </c>
    </row>
    <row r="415" spans="1:6" x14ac:dyDescent="0.3">
      <c r="A415" s="7">
        <v>726</v>
      </c>
      <c r="B415" s="8">
        <v>120500</v>
      </c>
      <c r="E415" s="7">
        <v>966</v>
      </c>
      <c r="F415" s="8">
        <v>178900</v>
      </c>
    </row>
    <row r="416" spans="1:6" x14ac:dyDescent="0.3">
      <c r="A416" s="7">
        <v>727</v>
      </c>
      <c r="B416" s="8">
        <v>222000</v>
      </c>
      <c r="E416" s="7">
        <v>967</v>
      </c>
      <c r="F416" s="8">
        <v>160000</v>
      </c>
    </row>
    <row r="417" spans="1:6" x14ac:dyDescent="0.3">
      <c r="A417" s="7">
        <v>728</v>
      </c>
      <c r="B417" s="8">
        <v>194500</v>
      </c>
      <c r="E417" s="7">
        <v>969</v>
      </c>
      <c r="F417" s="8">
        <v>37900</v>
      </c>
    </row>
    <row r="418" spans="1:6" x14ac:dyDescent="0.3">
      <c r="A418" s="7">
        <v>729</v>
      </c>
      <c r="B418" s="8">
        <v>110000</v>
      </c>
      <c r="E418" s="7">
        <v>971</v>
      </c>
      <c r="F418" s="8">
        <v>135000</v>
      </c>
    </row>
    <row r="419" spans="1:6" x14ac:dyDescent="0.3">
      <c r="A419" s="7">
        <v>730</v>
      </c>
      <c r="B419" s="8">
        <v>103000</v>
      </c>
      <c r="E419" s="7">
        <v>972</v>
      </c>
      <c r="F419" s="8">
        <v>173000</v>
      </c>
    </row>
    <row r="420" spans="1:6" x14ac:dyDescent="0.3">
      <c r="A420" s="7">
        <v>731</v>
      </c>
      <c r="B420" s="8">
        <v>236500</v>
      </c>
      <c r="E420" s="7">
        <v>975</v>
      </c>
      <c r="F420" s="8">
        <v>167500</v>
      </c>
    </row>
    <row r="421" spans="1:6" x14ac:dyDescent="0.3">
      <c r="A421" s="7">
        <v>732</v>
      </c>
      <c r="B421" s="8">
        <v>187500</v>
      </c>
      <c r="E421" s="7">
        <v>976</v>
      </c>
      <c r="F421" s="8">
        <v>165000</v>
      </c>
    </row>
    <row r="422" spans="1:6" x14ac:dyDescent="0.3">
      <c r="A422" s="7">
        <v>734</v>
      </c>
      <c r="B422" s="8">
        <v>131400</v>
      </c>
      <c r="E422" s="7">
        <v>982</v>
      </c>
      <c r="F422" s="8">
        <v>336000</v>
      </c>
    </row>
    <row r="423" spans="1:6" x14ac:dyDescent="0.3">
      <c r="A423" s="7">
        <v>735</v>
      </c>
      <c r="B423" s="8">
        <v>108000</v>
      </c>
      <c r="E423" s="7">
        <v>984</v>
      </c>
      <c r="F423" s="8">
        <v>255900</v>
      </c>
    </row>
    <row r="424" spans="1:6" x14ac:dyDescent="0.3">
      <c r="A424" s="7">
        <v>737</v>
      </c>
      <c r="B424" s="8">
        <v>93500</v>
      </c>
      <c r="E424" s="7">
        <v>985</v>
      </c>
      <c r="F424" s="8">
        <v>126000</v>
      </c>
    </row>
    <row r="425" spans="1:6" x14ac:dyDescent="0.3">
      <c r="A425" s="7">
        <v>739</v>
      </c>
      <c r="B425" s="8">
        <v>179000</v>
      </c>
      <c r="E425" s="7">
        <v>987</v>
      </c>
      <c r="F425" s="8">
        <v>117000</v>
      </c>
    </row>
    <row r="426" spans="1:6" x14ac:dyDescent="0.3">
      <c r="A426" s="7">
        <v>742</v>
      </c>
      <c r="B426" s="8">
        <v>142000</v>
      </c>
      <c r="E426" s="7">
        <v>989</v>
      </c>
      <c r="F426" s="8">
        <v>195000</v>
      </c>
    </row>
    <row r="427" spans="1:6" x14ac:dyDescent="0.3">
      <c r="A427" s="7">
        <v>743</v>
      </c>
      <c r="B427" s="8">
        <v>179000</v>
      </c>
      <c r="E427" s="7">
        <v>990</v>
      </c>
      <c r="F427" s="8">
        <v>197000</v>
      </c>
    </row>
    <row r="428" spans="1:6" x14ac:dyDescent="0.3">
      <c r="A428" s="7">
        <v>744</v>
      </c>
      <c r="B428" s="8">
        <v>175000</v>
      </c>
      <c r="E428" s="7">
        <v>991</v>
      </c>
      <c r="F428" s="8">
        <v>348000</v>
      </c>
    </row>
    <row r="429" spans="1:6" x14ac:dyDescent="0.3">
      <c r="A429" s="7">
        <v>745</v>
      </c>
      <c r="B429" s="8">
        <v>180000</v>
      </c>
      <c r="E429" s="7">
        <v>992</v>
      </c>
      <c r="F429" s="8">
        <v>168000</v>
      </c>
    </row>
    <row r="430" spans="1:6" x14ac:dyDescent="0.3">
      <c r="A430" s="7">
        <v>749</v>
      </c>
      <c r="B430" s="8">
        <v>260400</v>
      </c>
      <c r="E430" s="7">
        <v>993</v>
      </c>
      <c r="F430" s="8">
        <v>187000</v>
      </c>
    </row>
    <row r="431" spans="1:6" x14ac:dyDescent="0.3">
      <c r="A431" s="7">
        <v>753</v>
      </c>
      <c r="B431" s="8">
        <v>217000</v>
      </c>
      <c r="E431" s="7">
        <v>994</v>
      </c>
      <c r="F431" s="8">
        <v>173900</v>
      </c>
    </row>
    <row r="432" spans="1:6" x14ac:dyDescent="0.3">
      <c r="A432" s="7">
        <v>755</v>
      </c>
      <c r="B432" s="8">
        <v>156000</v>
      </c>
      <c r="E432" s="7">
        <v>996</v>
      </c>
      <c r="F432" s="8">
        <v>121600</v>
      </c>
    </row>
    <row r="433" spans="1:6" x14ac:dyDescent="0.3">
      <c r="A433" s="7">
        <v>761</v>
      </c>
      <c r="B433" s="8">
        <v>127500</v>
      </c>
      <c r="E433" s="7">
        <v>1008</v>
      </c>
      <c r="F433" s="8">
        <v>88000</v>
      </c>
    </row>
    <row r="434" spans="1:6" x14ac:dyDescent="0.3">
      <c r="A434" s="7">
        <v>762</v>
      </c>
      <c r="B434" s="8">
        <v>100000</v>
      </c>
      <c r="E434" s="7">
        <v>1011</v>
      </c>
      <c r="F434" s="8">
        <v>135000</v>
      </c>
    </row>
    <row r="435" spans="1:6" x14ac:dyDescent="0.3">
      <c r="A435" s="7">
        <v>765</v>
      </c>
      <c r="B435" s="8">
        <v>270000</v>
      </c>
      <c r="E435" s="7">
        <v>1013</v>
      </c>
      <c r="F435" s="8">
        <v>165000</v>
      </c>
    </row>
    <row r="436" spans="1:6" x14ac:dyDescent="0.3">
      <c r="A436" s="7">
        <v>766</v>
      </c>
      <c r="B436" s="8">
        <v>264132</v>
      </c>
      <c r="E436" s="7">
        <v>1016</v>
      </c>
      <c r="F436" s="8">
        <v>227000</v>
      </c>
    </row>
    <row r="437" spans="1:6" x14ac:dyDescent="0.3">
      <c r="A437" s="7">
        <v>769</v>
      </c>
      <c r="B437" s="8">
        <v>216837</v>
      </c>
      <c r="E437" s="7">
        <v>1019</v>
      </c>
      <c r="F437" s="8">
        <v>160000</v>
      </c>
    </row>
    <row r="438" spans="1:6" x14ac:dyDescent="0.3">
      <c r="A438" s="7">
        <v>771</v>
      </c>
      <c r="B438" s="8">
        <v>134900</v>
      </c>
      <c r="E438" s="7">
        <v>1023</v>
      </c>
      <c r="F438" s="8">
        <v>87000</v>
      </c>
    </row>
    <row r="439" spans="1:6" x14ac:dyDescent="0.3">
      <c r="A439" s="7">
        <v>772</v>
      </c>
      <c r="B439" s="8">
        <v>102000</v>
      </c>
      <c r="E439" s="7">
        <v>1029</v>
      </c>
      <c r="F439" s="8">
        <v>105000</v>
      </c>
    </row>
    <row r="440" spans="1:6" x14ac:dyDescent="0.3">
      <c r="A440" s="7">
        <v>773</v>
      </c>
      <c r="B440" s="8">
        <v>107000</v>
      </c>
      <c r="E440" s="7">
        <v>1030</v>
      </c>
      <c r="F440" s="8">
        <v>118000</v>
      </c>
    </row>
    <row r="441" spans="1:6" x14ac:dyDescent="0.3">
      <c r="A441" s="7">
        <v>774</v>
      </c>
      <c r="B441" s="8">
        <v>114500</v>
      </c>
      <c r="E441" s="7">
        <v>1031</v>
      </c>
      <c r="F441" s="8">
        <v>160000</v>
      </c>
    </row>
    <row r="442" spans="1:6" x14ac:dyDescent="0.3">
      <c r="A442" s="7">
        <v>775</v>
      </c>
      <c r="B442" s="8">
        <v>395000</v>
      </c>
      <c r="E442" s="7">
        <v>1032</v>
      </c>
      <c r="F442" s="8">
        <v>197000</v>
      </c>
    </row>
    <row r="443" spans="1:6" x14ac:dyDescent="0.3">
      <c r="A443" s="7">
        <v>776</v>
      </c>
      <c r="B443" s="8">
        <v>162000</v>
      </c>
      <c r="E443" s="7">
        <v>1033</v>
      </c>
      <c r="F443" s="8">
        <v>310000</v>
      </c>
    </row>
    <row r="444" spans="1:6" x14ac:dyDescent="0.3">
      <c r="A444" s="7">
        <v>777</v>
      </c>
      <c r="B444" s="8">
        <v>221500</v>
      </c>
      <c r="E444" s="7">
        <v>1038</v>
      </c>
      <c r="F444" s="8">
        <v>287000</v>
      </c>
    </row>
    <row r="445" spans="1:6" x14ac:dyDescent="0.3">
      <c r="A445" s="7">
        <v>778</v>
      </c>
      <c r="B445" s="8">
        <v>142500</v>
      </c>
      <c r="E445" s="7">
        <v>1039</v>
      </c>
      <c r="F445" s="8">
        <v>97000</v>
      </c>
    </row>
    <row r="446" spans="1:6" x14ac:dyDescent="0.3">
      <c r="A446" s="7">
        <v>779</v>
      </c>
      <c r="B446" s="8">
        <v>144000</v>
      </c>
      <c r="E446" s="7">
        <v>1042</v>
      </c>
      <c r="F446" s="8">
        <v>173000</v>
      </c>
    </row>
    <row r="447" spans="1:6" x14ac:dyDescent="0.3">
      <c r="A447" s="7">
        <v>780</v>
      </c>
      <c r="B447" s="8">
        <v>135000</v>
      </c>
      <c r="E447" s="7">
        <v>1044</v>
      </c>
      <c r="F447" s="8">
        <v>262280</v>
      </c>
    </row>
    <row r="448" spans="1:6" x14ac:dyDescent="0.3">
      <c r="A448" s="7">
        <v>781</v>
      </c>
      <c r="B448" s="8">
        <v>176000</v>
      </c>
      <c r="E448" s="7">
        <v>1047</v>
      </c>
      <c r="F448" s="8">
        <v>556581</v>
      </c>
    </row>
    <row r="449" spans="1:6" x14ac:dyDescent="0.3">
      <c r="A449" s="7">
        <v>783</v>
      </c>
      <c r="B449" s="8">
        <v>187100</v>
      </c>
      <c r="E449" s="7">
        <v>1053</v>
      </c>
      <c r="F449" s="8">
        <v>165000</v>
      </c>
    </row>
    <row r="450" spans="1:6" x14ac:dyDescent="0.3">
      <c r="A450" s="7">
        <v>784</v>
      </c>
      <c r="B450" s="8">
        <v>165500</v>
      </c>
      <c r="E450" s="7">
        <v>1055</v>
      </c>
      <c r="F450" s="8">
        <v>255000</v>
      </c>
    </row>
    <row r="451" spans="1:6" x14ac:dyDescent="0.3">
      <c r="A451" s="7">
        <v>786</v>
      </c>
      <c r="B451" s="8">
        <v>161500</v>
      </c>
      <c r="E451" s="7">
        <v>1058</v>
      </c>
      <c r="F451" s="8">
        <v>248000</v>
      </c>
    </row>
    <row r="452" spans="1:6" x14ac:dyDescent="0.3">
      <c r="A452" s="7">
        <v>789</v>
      </c>
      <c r="B452" s="8">
        <v>107900</v>
      </c>
      <c r="E452" s="7">
        <v>1059</v>
      </c>
      <c r="F452" s="8">
        <v>335000</v>
      </c>
    </row>
    <row r="453" spans="1:6" x14ac:dyDescent="0.3">
      <c r="A453" s="7">
        <v>791</v>
      </c>
      <c r="B453" s="8">
        <v>160200</v>
      </c>
      <c r="E453" s="7">
        <v>1060</v>
      </c>
      <c r="F453" s="8">
        <v>220000</v>
      </c>
    </row>
    <row r="454" spans="1:6" x14ac:dyDescent="0.3">
      <c r="A454" s="7">
        <v>792</v>
      </c>
      <c r="B454" s="8">
        <v>146800</v>
      </c>
      <c r="E454" s="7">
        <v>1063</v>
      </c>
      <c r="F454" s="8">
        <v>90000</v>
      </c>
    </row>
    <row r="455" spans="1:6" x14ac:dyDescent="0.3">
      <c r="A455" s="7">
        <v>794</v>
      </c>
      <c r="B455" s="8">
        <v>225000</v>
      </c>
      <c r="E455" s="7">
        <v>1066</v>
      </c>
      <c r="F455" s="8">
        <v>328000</v>
      </c>
    </row>
    <row r="456" spans="1:6" x14ac:dyDescent="0.3">
      <c r="A456" s="7">
        <v>797</v>
      </c>
      <c r="B456" s="8">
        <v>143500</v>
      </c>
      <c r="E456" s="7">
        <v>1067</v>
      </c>
      <c r="F456" s="8">
        <v>178000</v>
      </c>
    </row>
    <row r="457" spans="1:6" x14ac:dyDescent="0.3">
      <c r="A457" s="7">
        <v>798</v>
      </c>
      <c r="B457" s="8">
        <v>110000</v>
      </c>
      <c r="E457" s="7">
        <v>1068</v>
      </c>
      <c r="F457" s="8">
        <v>167900</v>
      </c>
    </row>
    <row r="458" spans="1:6" x14ac:dyDescent="0.3">
      <c r="A458" s="7">
        <v>802</v>
      </c>
      <c r="B458" s="8">
        <v>109900</v>
      </c>
      <c r="E458" s="7">
        <v>1069</v>
      </c>
      <c r="F458" s="8">
        <v>151400</v>
      </c>
    </row>
    <row r="459" spans="1:6" x14ac:dyDescent="0.3">
      <c r="A459" s="7">
        <v>805</v>
      </c>
      <c r="B459" s="8">
        <v>118000</v>
      </c>
      <c r="E459" s="7">
        <v>1072</v>
      </c>
      <c r="F459" s="8">
        <v>154000</v>
      </c>
    </row>
    <row r="460" spans="1:6" x14ac:dyDescent="0.3">
      <c r="A460" s="7">
        <v>806</v>
      </c>
      <c r="B460" s="8">
        <v>227680</v>
      </c>
      <c r="E460" s="7">
        <v>1073</v>
      </c>
      <c r="F460" s="8">
        <v>91500</v>
      </c>
    </row>
    <row r="461" spans="1:6" x14ac:dyDescent="0.3">
      <c r="A461" s="7">
        <v>807</v>
      </c>
      <c r="B461" s="8">
        <v>135500</v>
      </c>
      <c r="E461" s="7">
        <v>1074</v>
      </c>
      <c r="F461" s="8">
        <v>159500</v>
      </c>
    </row>
    <row r="462" spans="1:6" x14ac:dyDescent="0.3">
      <c r="A462" s="7">
        <v>809</v>
      </c>
      <c r="B462" s="8">
        <v>159950</v>
      </c>
      <c r="E462" s="7">
        <v>1076</v>
      </c>
      <c r="F462" s="8">
        <v>219500</v>
      </c>
    </row>
    <row r="463" spans="1:6" x14ac:dyDescent="0.3">
      <c r="A463" s="7">
        <v>811</v>
      </c>
      <c r="B463" s="8">
        <v>181000</v>
      </c>
      <c r="E463" s="7">
        <v>1077</v>
      </c>
      <c r="F463" s="8">
        <v>170000</v>
      </c>
    </row>
    <row r="464" spans="1:6" x14ac:dyDescent="0.3">
      <c r="A464" s="7">
        <v>812</v>
      </c>
      <c r="B464" s="8">
        <v>144500</v>
      </c>
      <c r="E464" s="7">
        <v>1085</v>
      </c>
      <c r="F464" s="8">
        <v>187500</v>
      </c>
    </row>
    <row r="465" spans="1:6" x14ac:dyDescent="0.3">
      <c r="A465" s="7">
        <v>813</v>
      </c>
      <c r="B465" s="8">
        <v>55993</v>
      </c>
      <c r="E465" s="7">
        <v>1087</v>
      </c>
      <c r="F465" s="8">
        <v>83500</v>
      </c>
    </row>
    <row r="466" spans="1:6" x14ac:dyDescent="0.3">
      <c r="A466" s="7">
        <v>814</v>
      </c>
      <c r="B466" s="8">
        <v>157900</v>
      </c>
      <c r="E466" s="7">
        <v>1088</v>
      </c>
      <c r="F466" s="8">
        <v>252000</v>
      </c>
    </row>
    <row r="467" spans="1:6" x14ac:dyDescent="0.3">
      <c r="A467" s="7">
        <v>816</v>
      </c>
      <c r="B467" s="8">
        <v>224900</v>
      </c>
      <c r="E467" s="7">
        <v>1089</v>
      </c>
      <c r="F467" s="8">
        <v>137500</v>
      </c>
    </row>
    <row r="468" spans="1:6" x14ac:dyDescent="0.3">
      <c r="A468" s="7">
        <v>817</v>
      </c>
      <c r="B468" s="8">
        <v>137000</v>
      </c>
      <c r="E468" s="7">
        <v>1092</v>
      </c>
      <c r="F468" s="8">
        <v>160000</v>
      </c>
    </row>
    <row r="469" spans="1:6" x14ac:dyDescent="0.3">
      <c r="A469" s="7">
        <v>818</v>
      </c>
      <c r="B469" s="8">
        <v>271000</v>
      </c>
      <c r="E469" s="7">
        <v>1093</v>
      </c>
      <c r="F469" s="8">
        <v>136500</v>
      </c>
    </row>
    <row r="470" spans="1:6" x14ac:dyDescent="0.3">
      <c r="A470" s="7">
        <v>819</v>
      </c>
      <c r="B470" s="8">
        <v>155000</v>
      </c>
      <c r="E470" s="7">
        <v>1097</v>
      </c>
      <c r="F470" s="8">
        <v>127000</v>
      </c>
    </row>
    <row r="471" spans="1:6" x14ac:dyDescent="0.3">
      <c r="A471" s="7">
        <v>820</v>
      </c>
      <c r="B471" s="8">
        <v>224000</v>
      </c>
      <c r="E471" s="7">
        <v>1099</v>
      </c>
      <c r="F471" s="8">
        <v>128000</v>
      </c>
    </row>
    <row r="472" spans="1:6" x14ac:dyDescent="0.3">
      <c r="A472" s="7">
        <v>822</v>
      </c>
      <c r="B472" s="8">
        <v>93000</v>
      </c>
      <c r="E472" s="7">
        <v>1105</v>
      </c>
      <c r="F472" s="8">
        <v>106000</v>
      </c>
    </row>
    <row r="473" spans="1:6" x14ac:dyDescent="0.3">
      <c r="A473" s="7">
        <v>825</v>
      </c>
      <c r="B473" s="8">
        <v>232600</v>
      </c>
      <c r="E473" s="7">
        <v>1106</v>
      </c>
      <c r="F473" s="8">
        <v>325000</v>
      </c>
    </row>
    <row r="474" spans="1:6" x14ac:dyDescent="0.3">
      <c r="A474" s="7">
        <v>826</v>
      </c>
      <c r="B474" s="8">
        <v>385000</v>
      </c>
      <c r="E474" s="7">
        <v>1108</v>
      </c>
      <c r="F474" s="8">
        <v>274725</v>
      </c>
    </row>
    <row r="475" spans="1:6" x14ac:dyDescent="0.3">
      <c r="A475" s="7">
        <v>827</v>
      </c>
      <c r="B475" s="8">
        <v>109500</v>
      </c>
      <c r="E475" s="7">
        <v>1109</v>
      </c>
      <c r="F475" s="8">
        <v>181000</v>
      </c>
    </row>
    <row r="476" spans="1:6" x14ac:dyDescent="0.3">
      <c r="A476" s="7">
        <v>828</v>
      </c>
      <c r="B476" s="8">
        <v>189000</v>
      </c>
      <c r="E476" s="7">
        <v>1111</v>
      </c>
      <c r="F476" s="8">
        <v>188000</v>
      </c>
    </row>
    <row r="477" spans="1:6" x14ac:dyDescent="0.3">
      <c r="A477" s="7">
        <v>831</v>
      </c>
      <c r="B477" s="8">
        <v>166000</v>
      </c>
      <c r="E477" s="7">
        <v>1112</v>
      </c>
      <c r="F477" s="8">
        <v>205000</v>
      </c>
    </row>
    <row r="478" spans="1:6" x14ac:dyDescent="0.3">
      <c r="A478" s="7">
        <v>834</v>
      </c>
      <c r="B478" s="8">
        <v>167000</v>
      </c>
      <c r="E478" s="7">
        <v>1117</v>
      </c>
      <c r="F478" s="8">
        <v>184100</v>
      </c>
    </row>
    <row r="479" spans="1:6" x14ac:dyDescent="0.3">
      <c r="A479" s="7">
        <v>835</v>
      </c>
      <c r="B479" s="8">
        <v>139950</v>
      </c>
      <c r="E479" s="7">
        <v>1119</v>
      </c>
      <c r="F479" s="8">
        <v>140000</v>
      </c>
    </row>
    <row r="480" spans="1:6" x14ac:dyDescent="0.3">
      <c r="A480" s="7">
        <v>836</v>
      </c>
      <c r="B480" s="8">
        <v>128000</v>
      </c>
      <c r="E480" s="7">
        <v>1125</v>
      </c>
      <c r="F480" s="8">
        <v>163900</v>
      </c>
    </row>
    <row r="481" spans="1:6" x14ac:dyDescent="0.3">
      <c r="A481" s="7">
        <v>837</v>
      </c>
      <c r="B481" s="8">
        <v>153500</v>
      </c>
      <c r="E481" s="7">
        <v>1129</v>
      </c>
      <c r="F481" s="8">
        <v>215000</v>
      </c>
    </row>
    <row r="482" spans="1:6" x14ac:dyDescent="0.3">
      <c r="A482" s="7">
        <v>839</v>
      </c>
      <c r="B482" s="8">
        <v>144000</v>
      </c>
      <c r="E482" s="7">
        <v>1131</v>
      </c>
      <c r="F482" s="8">
        <v>135000</v>
      </c>
    </row>
    <row r="483" spans="1:6" x14ac:dyDescent="0.3">
      <c r="A483" s="7">
        <v>843</v>
      </c>
      <c r="B483" s="8">
        <v>174900</v>
      </c>
      <c r="E483" s="7">
        <v>1133</v>
      </c>
      <c r="F483" s="8">
        <v>117500</v>
      </c>
    </row>
    <row r="484" spans="1:6" x14ac:dyDescent="0.3">
      <c r="A484" s="7">
        <v>844</v>
      </c>
      <c r="B484" s="8">
        <v>141000</v>
      </c>
      <c r="E484" s="7">
        <v>1134</v>
      </c>
      <c r="F484" s="8">
        <v>239500</v>
      </c>
    </row>
    <row r="485" spans="1:6" x14ac:dyDescent="0.3">
      <c r="A485" s="7">
        <v>846</v>
      </c>
      <c r="B485" s="8">
        <v>171000</v>
      </c>
      <c r="E485" s="7">
        <v>1135</v>
      </c>
      <c r="F485" s="8">
        <v>169000</v>
      </c>
    </row>
    <row r="486" spans="1:6" x14ac:dyDescent="0.3">
      <c r="A486" s="7">
        <v>848</v>
      </c>
      <c r="B486" s="8">
        <v>133500</v>
      </c>
      <c r="E486" s="7">
        <v>1137</v>
      </c>
      <c r="F486" s="8">
        <v>119000</v>
      </c>
    </row>
    <row r="487" spans="1:6" x14ac:dyDescent="0.3">
      <c r="A487" s="7">
        <v>851</v>
      </c>
      <c r="B487" s="8">
        <v>131500</v>
      </c>
      <c r="E487" s="7">
        <v>1138</v>
      </c>
      <c r="F487" s="8">
        <v>94000</v>
      </c>
    </row>
    <row r="488" spans="1:6" x14ac:dyDescent="0.3">
      <c r="A488" s="7">
        <v>852</v>
      </c>
      <c r="B488" s="8">
        <v>215000</v>
      </c>
      <c r="E488" s="7">
        <v>1142</v>
      </c>
      <c r="F488" s="8">
        <v>197500</v>
      </c>
    </row>
    <row r="489" spans="1:6" x14ac:dyDescent="0.3">
      <c r="A489" s="7">
        <v>854</v>
      </c>
      <c r="B489" s="8">
        <v>158000</v>
      </c>
      <c r="E489" s="7">
        <v>1143</v>
      </c>
      <c r="F489" s="8">
        <v>424870</v>
      </c>
    </row>
    <row r="490" spans="1:6" x14ac:dyDescent="0.3">
      <c r="A490" s="7">
        <v>855</v>
      </c>
      <c r="B490" s="8">
        <v>170000</v>
      </c>
      <c r="E490" s="7">
        <v>1145</v>
      </c>
      <c r="F490" s="8">
        <v>80000</v>
      </c>
    </row>
    <row r="491" spans="1:6" x14ac:dyDescent="0.3">
      <c r="A491" s="7">
        <v>856</v>
      </c>
      <c r="B491" s="8">
        <v>127000</v>
      </c>
      <c r="E491" s="7">
        <v>1146</v>
      </c>
      <c r="F491" s="8">
        <v>149000</v>
      </c>
    </row>
    <row r="492" spans="1:6" x14ac:dyDescent="0.3">
      <c r="A492" s="7">
        <v>857</v>
      </c>
      <c r="B492" s="8">
        <v>147000</v>
      </c>
      <c r="E492" s="7">
        <v>1148</v>
      </c>
      <c r="F492" s="8">
        <v>174500</v>
      </c>
    </row>
    <row r="493" spans="1:6" x14ac:dyDescent="0.3">
      <c r="A493" s="7">
        <v>859</v>
      </c>
      <c r="B493" s="8">
        <v>152000</v>
      </c>
      <c r="E493" s="7">
        <v>1149</v>
      </c>
      <c r="F493" s="8">
        <v>116900</v>
      </c>
    </row>
    <row r="494" spans="1:6" x14ac:dyDescent="0.3">
      <c r="A494" s="7">
        <v>862</v>
      </c>
      <c r="B494" s="8">
        <v>131500</v>
      </c>
      <c r="E494" s="7">
        <v>1150</v>
      </c>
      <c r="F494" s="8">
        <v>143000</v>
      </c>
    </row>
    <row r="495" spans="1:6" x14ac:dyDescent="0.3">
      <c r="A495" s="7">
        <v>863</v>
      </c>
      <c r="B495" s="8">
        <v>152000</v>
      </c>
      <c r="E495" s="7">
        <v>1155</v>
      </c>
      <c r="F495" s="8">
        <v>201800</v>
      </c>
    </row>
    <row r="496" spans="1:6" x14ac:dyDescent="0.3">
      <c r="A496" s="7">
        <v>864</v>
      </c>
      <c r="B496" s="8">
        <v>132500</v>
      </c>
      <c r="E496" s="7">
        <v>1160</v>
      </c>
      <c r="F496" s="8">
        <v>185000</v>
      </c>
    </row>
    <row r="497" spans="1:6" x14ac:dyDescent="0.3">
      <c r="A497" s="7">
        <v>865</v>
      </c>
      <c r="B497" s="8">
        <v>250580</v>
      </c>
      <c r="E497" s="7">
        <v>1161</v>
      </c>
      <c r="F497" s="8">
        <v>146000</v>
      </c>
    </row>
    <row r="498" spans="1:6" x14ac:dyDescent="0.3">
      <c r="A498" s="7">
        <v>866</v>
      </c>
      <c r="B498" s="8">
        <v>148500</v>
      </c>
      <c r="E498" s="7">
        <v>1168</v>
      </c>
      <c r="F498" s="8">
        <v>173000</v>
      </c>
    </row>
    <row r="499" spans="1:6" x14ac:dyDescent="0.3">
      <c r="A499" s="7">
        <v>867</v>
      </c>
      <c r="B499" s="8">
        <v>248900</v>
      </c>
      <c r="E499" s="7">
        <v>1169</v>
      </c>
      <c r="F499" s="8">
        <v>235000</v>
      </c>
    </row>
    <row r="500" spans="1:6" x14ac:dyDescent="0.3">
      <c r="A500" s="7">
        <v>868</v>
      </c>
      <c r="B500" s="8">
        <v>129000</v>
      </c>
      <c r="E500" s="7">
        <v>1170</v>
      </c>
      <c r="F500" s="8">
        <v>625000</v>
      </c>
    </row>
    <row r="501" spans="1:6" x14ac:dyDescent="0.3">
      <c r="A501" s="7">
        <v>871</v>
      </c>
      <c r="B501" s="8">
        <v>109500</v>
      </c>
      <c r="E501" s="7">
        <v>1173</v>
      </c>
      <c r="F501" s="8">
        <v>171900</v>
      </c>
    </row>
    <row r="502" spans="1:6" x14ac:dyDescent="0.3">
      <c r="A502" s="7">
        <v>873</v>
      </c>
      <c r="B502" s="8">
        <v>116000</v>
      </c>
      <c r="E502" s="7">
        <v>1174</v>
      </c>
      <c r="F502" s="8">
        <v>200500</v>
      </c>
    </row>
    <row r="503" spans="1:6" x14ac:dyDescent="0.3">
      <c r="A503" s="7">
        <v>874</v>
      </c>
      <c r="B503" s="8">
        <v>133000</v>
      </c>
      <c r="E503" s="7">
        <v>1175</v>
      </c>
      <c r="F503" s="8">
        <v>239000</v>
      </c>
    </row>
    <row r="504" spans="1:6" x14ac:dyDescent="0.3">
      <c r="A504" s="7">
        <v>877</v>
      </c>
      <c r="B504" s="8">
        <v>132250</v>
      </c>
      <c r="E504" s="7">
        <v>1176</v>
      </c>
      <c r="F504" s="8">
        <v>285000</v>
      </c>
    </row>
    <row r="505" spans="1:6" x14ac:dyDescent="0.3">
      <c r="A505" s="7">
        <v>879</v>
      </c>
      <c r="B505" s="8">
        <v>148000</v>
      </c>
      <c r="E505" s="7">
        <v>1178</v>
      </c>
      <c r="F505" s="8">
        <v>115000</v>
      </c>
    </row>
    <row r="506" spans="1:6" x14ac:dyDescent="0.3">
      <c r="A506" s="7">
        <v>880</v>
      </c>
      <c r="B506" s="8">
        <v>136500</v>
      </c>
      <c r="E506" s="7">
        <v>1179</v>
      </c>
      <c r="F506" s="8">
        <v>154900</v>
      </c>
    </row>
    <row r="507" spans="1:6" x14ac:dyDescent="0.3">
      <c r="A507" s="7">
        <v>881</v>
      </c>
      <c r="B507" s="8">
        <v>157000</v>
      </c>
      <c r="E507" s="7">
        <v>1181</v>
      </c>
      <c r="F507" s="8">
        <v>250000</v>
      </c>
    </row>
    <row r="508" spans="1:6" x14ac:dyDescent="0.3">
      <c r="A508" s="7">
        <v>885</v>
      </c>
      <c r="B508" s="8">
        <v>100000</v>
      </c>
      <c r="E508" s="7">
        <v>1183</v>
      </c>
      <c r="F508" s="8">
        <v>745000</v>
      </c>
    </row>
    <row r="509" spans="1:6" x14ac:dyDescent="0.3">
      <c r="A509" s="7">
        <v>886</v>
      </c>
      <c r="B509" s="8">
        <v>328900</v>
      </c>
      <c r="E509" s="7">
        <v>1186</v>
      </c>
      <c r="F509" s="8">
        <v>104900</v>
      </c>
    </row>
    <row r="510" spans="1:6" x14ac:dyDescent="0.3">
      <c r="A510" s="7">
        <v>887</v>
      </c>
      <c r="B510" s="8">
        <v>145000</v>
      </c>
      <c r="E510" s="7">
        <v>1187</v>
      </c>
      <c r="F510" s="8">
        <v>95000</v>
      </c>
    </row>
    <row r="511" spans="1:6" x14ac:dyDescent="0.3">
      <c r="A511" s="7">
        <v>889</v>
      </c>
      <c r="B511" s="8">
        <v>268000</v>
      </c>
      <c r="E511" s="7">
        <v>1189</v>
      </c>
      <c r="F511" s="8">
        <v>195000</v>
      </c>
    </row>
    <row r="512" spans="1:6" x14ac:dyDescent="0.3">
      <c r="A512" s="7">
        <v>890</v>
      </c>
      <c r="B512" s="8">
        <v>149500</v>
      </c>
      <c r="E512" s="7">
        <v>1190</v>
      </c>
      <c r="F512" s="8">
        <v>189000</v>
      </c>
    </row>
    <row r="513" spans="1:6" x14ac:dyDescent="0.3">
      <c r="A513" s="7">
        <v>893</v>
      </c>
      <c r="B513" s="8">
        <v>154500</v>
      </c>
      <c r="E513" s="7">
        <v>1192</v>
      </c>
      <c r="F513" s="8">
        <v>174000</v>
      </c>
    </row>
    <row r="514" spans="1:6" x14ac:dyDescent="0.3">
      <c r="A514" s="7">
        <v>894</v>
      </c>
      <c r="B514" s="8">
        <v>165000</v>
      </c>
      <c r="E514" s="7">
        <v>1193</v>
      </c>
      <c r="F514" s="8">
        <v>125000</v>
      </c>
    </row>
    <row r="515" spans="1:6" x14ac:dyDescent="0.3">
      <c r="A515" s="7">
        <v>895</v>
      </c>
      <c r="B515" s="8">
        <v>118858</v>
      </c>
      <c r="E515" s="7">
        <v>1195</v>
      </c>
      <c r="F515" s="8">
        <v>158000</v>
      </c>
    </row>
    <row r="516" spans="1:6" x14ac:dyDescent="0.3">
      <c r="A516" s="7">
        <v>897</v>
      </c>
      <c r="B516" s="8">
        <v>106500</v>
      </c>
      <c r="E516" s="7">
        <v>1196</v>
      </c>
      <c r="F516" s="8">
        <v>176000</v>
      </c>
    </row>
    <row r="517" spans="1:6" x14ac:dyDescent="0.3">
      <c r="A517" s="7">
        <v>899</v>
      </c>
      <c r="B517" s="8">
        <v>611657</v>
      </c>
      <c r="E517" s="7">
        <v>1197</v>
      </c>
      <c r="F517" s="8">
        <v>219210</v>
      </c>
    </row>
    <row r="518" spans="1:6" x14ac:dyDescent="0.3">
      <c r="A518" s="7">
        <v>900</v>
      </c>
      <c r="B518" s="8">
        <v>135000</v>
      </c>
      <c r="E518" s="7">
        <v>1198</v>
      </c>
      <c r="F518" s="8">
        <v>144000</v>
      </c>
    </row>
    <row r="519" spans="1:6" x14ac:dyDescent="0.3">
      <c r="A519" s="7">
        <v>901</v>
      </c>
      <c r="B519" s="8">
        <v>110000</v>
      </c>
      <c r="E519" s="7">
        <v>1202</v>
      </c>
      <c r="F519" s="8">
        <v>197900</v>
      </c>
    </row>
    <row r="520" spans="1:6" x14ac:dyDescent="0.3">
      <c r="A520" s="7">
        <v>902</v>
      </c>
      <c r="B520" s="8">
        <v>153000</v>
      </c>
      <c r="E520" s="7">
        <v>1203</v>
      </c>
      <c r="F520" s="8">
        <v>117000</v>
      </c>
    </row>
    <row r="521" spans="1:6" x14ac:dyDescent="0.3">
      <c r="A521" s="7">
        <v>904</v>
      </c>
      <c r="B521" s="8">
        <v>240000</v>
      </c>
      <c r="E521" s="7">
        <v>1211</v>
      </c>
      <c r="F521" s="8">
        <v>189000</v>
      </c>
    </row>
    <row r="522" spans="1:6" x14ac:dyDescent="0.3">
      <c r="A522" s="7">
        <v>905</v>
      </c>
      <c r="B522" s="8">
        <v>125500</v>
      </c>
      <c r="E522" s="7">
        <v>1212</v>
      </c>
      <c r="F522" s="8">
        <v>164000</v>
      </c>
    </row>
    <row r="523" spans="1:6" x14ac:dyDescent="0.3">
      <c r="A523" s="7">
        <v>906</v>
      </c>
      <c r="B523" s="8">
        <v>128000</v>
      </c>
      <c r="E523" s="7">
        <v>1217</v>
      </c>
      <c r="F523" s="8">
        <v>112000</v>
      </c>
    </row>
    <row r="524" spans="1:6" x14ac:dyDescent="0.3">
      <c r="A524" s="7">
        <v>907</v>
      </c>
      <c r="B524" s="8">
        <v>255000</v>
      </c>
      <c r="E524" s="7">
        <v>1219</v>
      </c>
      <c r="F524" s="8">
        <v>80500</v>
      </c>
    </row>
    <row r="525" spans="1:6" x14ac:dyDescent="0.3">
      <c r="A525" s="7">
        <v>909</v>
      </c>
      <c r="B525" s="8">
        <v>131000</v>
      </c>
      <c r="E525" s="7">
        <v>1220</v>
      </c>
      <c r="F525" s="8">
        <v>91500</v>
      </c>
    </row>
    <row r="526" spans="1:6" x14ac:dyDescent="0.3">
      <c r="A526" s="7">
        <v>912</v>
      </c>
      <c r="B526" s="8">
        <v>143500</v>
      </c>
      <c r="E526" s="7">
        <v>1223</v>
      </c>
      <c r="F526" s="8">
        <v>143000</v>
      </c>
    </row>
    <row r="527" spans="1:6" x14ac:dyDescent="0.3">
      <c r="A527" s="7">
        <v>913</v>
      </c>
      <c r="B527" s="8">
        <v>88000</v>
      </c>
      <c r="E527" s="7">
        <v>1225</v>
      </c>
      <c r="F527" s="8">
        <v>184000</v>
      </c>
    </row>
    <row r="528" spans="1:6" x14ac:dyDescent="0.3">
      <c r="A528" s="7">
        <v>917</v>
      </c>
      <c r="B528" s="8">
        <v>35311</v>
      </c>
      <c r="E528" s="7">
        <v>1227</v>
      </c>
      <c r="F528" s="8">
        <v>214000</v>
      </c>
    </row>
    <row r="529" spans="1:6" x14ac:dyDescent="0.3">
      <c r="A529" s="7">
        <v>918</v>
      </c>
      <c r="B529" s="8">
        <v>135000</v>
      </c>
      <c r="E529" s="7">
        <v>1231</v>
      </c>
      <c r="F529" s="8">
        <v>190000</v>
      </c>
    </row>
    <row r="530" spans="1:6" x14ac:dyDescent="0.3">
      <c r="A530" s="7">
        <v>920</v>
      </c>
      <c r="B530" s="8">
        <v>176500</v>
      </c>
      <c r="E530" s="7">
        <v>1235</v>
      </c>
      <c r="F530" s="8">
        <v>130000</v>
      </c>
    </row>
    <row r="531" spans="1:6" x14ac:dyDescent="0.3">
      <c r="A531" s="7">
        <v>923</v>
      </c>
      <c r="B531" s="8">
        <v>169990</v>
      </c>
      <c r="E531" s="7">
        <v>1236</v>
      </c>
      <c r="F531" s="8">
        <v>138887</v>
      </c>
    </row>
    <row r="532" spans="1:6" x14ac:dyDescent="0.3">
      <c r="A532" s="7">
        <v>924</v>
      </c>
      <c r="B532" s="8">
        <v>193000</v>
      </c>
      <c r="E532" s="7">
        <v>1237</v>
      </c>
      <c r="F532" s="8">
        <v>175500</v>
      </c>
    </row>
    <row r="533" spans="1:6" x14ac:dyDescent="0.3">
      <c r="A533" s="7">
        <v>925</v>
      </c>
      <c r="B533" s="8">
        <v>207500</v>
      </c>
      <c r="E533" s="7">
        <v>1238</v>
      </c>
      <c r="F533" s="8">
        <v>195000</v>
      </c>
    </row>
    <row r="534" spans="1:6" x14ac:dyDescent="0.3">
      <c r="A534" s="7">
        <v>926</v>
      </c>
      <c r="B534" s="8">
        <v>175000</v>
      </c>
      <c r="E534" s="7">
        <v>1241</v>
      </c>
      <c r="F534" s="8">
        <v>224900</v>
      </c>
    </row>
    <row r="535" spans="1:6" x14ac:dyDescent="0.3">
      <c r="A535" s="7">
        <v>929</v>
      </c>
      <c r="B535" s="8">
        <v>236500</v>
      </c>
      <c r="E535" s="7">
        <v>1245</v>
      </c>
      <c r="F535" s="8">
        <v>230000</v>
      </c>
    </row>
    <row r="536" spans="1:6" x14ac:dyDescent="0.3">
      <c r="A536" s="7">
        <v>931</v>
      </c>
      <c r="B536" s="8">
        <v>201000</v>
      </c>
      <c r="E536" s="7">
        <v>1246</v>
      </c>
      <c r="F536" s="8">
        <v>178000</v>
      </c>
    </row>
    <row r="537" spans="1:6" x14ac:dyDescent="0.3">
      <c r="A537" s="7">
        <v>932</v>
      </c>
      <c r="B537" s="8">
        <v>117500</v>
      </c>
      <c r="E537" s="7">
        <v>1247</v>
      </c>
      <c r="F537" s="8">
        <v>186500</v>
      </c>
    </row>
    <row r="538" spans="1:6" x14ac:dyDescent="0.3">
      <c r="A538" s="7">
        <v>933</v>
      </c>
      <c r="B538" s="8">
        <v>320000</v>
      </c>
      <c r="E538" s="7">
        <v>1249</v>
      </c>
      <c r="F538" s="8">
        <v>129500</v>
      </c>
    </row>
    <row r="539" spans="1:6" x14ac:dyDescent="0.3">
      <c r="A539" s="7">
        <v>934</v>
      </c>
      <c r="B539" s="8">
        <v>190000</v>
      </c>
      <c r="E539" s="7">
        <v>1254</v>
      </c>
      <c r="F539" s="8">
        <v>294000</v>
      </c>
    </row>
    <row r="540" spans="1:6" x14ac:dyDescent="0.3">
      <c r="A540" s="7">
        <v>935</v>
      </c>
      <c r="B540" s="8">
        <v>242000</v>
      </c>
      <c r="E540" s="7">
        <v>1255</v>
      </c>
      <c r="F540" s="8">
        <v>165400</v>
      </c>
    </row>
    <row r="541" spans="1:6" x14ac:dyDescent="0.3">
      <c r="A541" s="7">
        <v>936</v>
      </c>
      <c r="B541" s="8">
        <v>79900</v>
      </c>
      <c r="E541" s="7">
        <v>1256</v>
      </c>
      <c r="F541" s="8">
        <v>127500</v>
      </c>
    </row>
    <row r="542" spans="1:6" x14ac:dyDescent="0.3">
      <c r="A542" s="7">
        <v>937</v>
      </c>
      <c r="B542" s="8">
        <v>184900</v>
      </c>
      <c r="E542" s="7">
        <v>1261</v>
      </c>
      <c r="F542" s="8">
        <v>181000</v>
      </c>
    </row>
    <row r="543" spans="1:6" x14ac:dyDescent="0.3">
      <c r="A543" s="7">
        <v>941</v>
      </c>
      <c r="B543" s="8">
        <v>150900</v>
      </c>
      <c r="E543" s="7">
        <v>1263</v>
      </c>
      <c r="F543" s="8">
        <v>161500</v>
      </c>
    </row>
    <row r="544" spans="1:6" x14ac:dyDescent="0.3">
      <c r="A544" s="7">
        <v>943</v>
      </c>
      <c r="B544" s="8">
        <v>150000</v>
      </c>
      <c r="E544" s="7">
        <v>1264</v>
      </c>
      <c r="F544" s="8">
        <v>180500</v>
      </c>
    </row>
    <row r="545" spans="1:6" x14ac:dyDescent="0.3">
      <c r="A545" s="7">
        <v>944</v>
      </c>
      <c r="B545" s="8">
        <v>143000</v>
      </c>
      <c r="E545" s="7">
        <v>1266</v>
      </c>
      <c r="F545" s="8">
        <v>183900</v>
      </c>
    </row>
    <row r="546" spans="1:6" x14ac:dyDescent="0.3">
      <c r="A546" s="7">
        <v>945</v>
      </c>
      <c r="B546" s="8">
        <v>137500</v>
      </c>
      <c r="E546" s="7">
        <v>1267</v>
      </c>
      <c r="F546" s="8">
        <v>122000</v>
      </c>
    </row>
    <row r="547" spans="1:6" x14ac:dyDescent="0.3">
      <c r="A547" s="7">
        <v>947</v>
      </c>
      <c r="B547" s="8">
        <v>143000</v>
      </c>
      <c r="E547" s="7">
        <v>1269</v>
      </c>
      <c r="F547" s="8">
        <v>381000</v>
      </c>
    </row>
    <row r="548" spans="1:6" x14ac:dyDescent="0.3">
      <c r="A548" s="7">
        <v>948</v>
      </c>
      <c r="B548" s="8">
        <v>270000</v>
      </c>
      <c r="E548" s="7">
        <v>1270</v>
      </c>
      <c r="F548" s="8">
        <v>144000</v>
      </c>
    </row>
    <row r="549" spans="1:6" x14ac:dyDescent="0.3">
      <c r="A549" s="7">
        <v>950</v>
      </c>
      <c r="B549" s="8">
        <v>197500</v>
      </c>
      <c r="E549" s="7">
        <v>1271</v>
      </c>
      <c r="F549" s="8">
        <v>260000</v>
      </c>
    </row>
    <row r="550" spans="1:6" x14ac:dyDescent="0.3">
      <c r="A550" s="7">
        <v>951</v>
      </c>
      <c r="B550" s="8">
        <v>129000</v>
      </c>
      <c r="E550" s="7">
        <v>1275</v>
      </c>
      <c r="F550" s="8">
        <v>139000</v>
      </c>
    </row>
    <row r="551" spans="1:6" x14ac:dyDescent="0.3">
      <c r="A551" s="7">
        <v>952</v>
      </c>
      <c r="B551" s="8">
        <v>119900</v>
      </c>
      <c r="E551" s="7">
        <v>1276</v>
      </c>
      <c r="F551" s="8">
        <v>137000</v>
      </c>
    </row>
    <row r="552" spans="1:6" x14ac:dyDescent="0.3">
      <c r="A552" s="7">
        <v>953</v>
      </c>
      <c r="B552" s="8">
        <v>133900</v>
      </c>
      <c r="E552" s="7">
        <v>1277</v>
      </c>
      <c r="F552" s="8">
        <v>162000</v>
      </c>
    </row>
    <row r="553" spans="1:6" x14ac:dyDescent="0.3">
      <c r="A553" s="7">
        <v>955</v>
      </c>
      <c r="B553" s="8">
        <v>127500</v>
      </c>
      <c r="E553" s="7">
        <v>1279</v>
      </c>
      <c r="F553" s="8">
        <v>237000</v>
      </c>
    </row>
    <row r="554" spans="1:6" x14ac:dyDescent="0.3">
      <c r="A554" s="7">
        <v>958</v>
      </c>
      <c r="B554" s="8">
        <v>132000</v>
      </c>
      <c r="E554" s="7">
        <v>1280</v>
      </c>
      <c r="F554" s="8">
        <v>68400</v>
      </c>
    </row>
    <row r="555" spans="1:6" x14ac:dyDescent="0.3">
      <c r="A555" s="7">
        <v>959</v>
      </c>
      <c r="B555" s="8">
        <v>185000</v>
      </c>
      <c r="E555" s="7">
        <v>1284</v>
      </c>
      <c r="F555" s="8">
        <v>139000</v>
      </c>
    </row>
    <row r="556" spans="1:6" x14ac:dyDescent="0.3">
      <c r="A556" s="7">
        <v>961</v>
      </c>
      <c r="B556" s="8">
        <v>116500</v>
      </c>
      <c r="E556" s="7">
        <v>1285</v>
      </c>
      <c r="F556" s="8">
        <v>169000</v>
      </c>
    </row>
    <row r="557" spans="1:6" x14ac:dyDescent="0.3">
      <c r="A557" s="7">
        <v>964</v>
      </c>
      <c r="B557" s="8">
        <v>239000</v>
      </c>
      <c r="E557" s="7">
        <v>1286</v>
      </c>
      <c r="F557" s="8">
        <v>132500</v>
      </c>
    </row>
    <row r="558" spans="1:6" x14ac:dyDescent="0.3">
      <c r="A558" s="7">
        <v>968</v>
      </c>
      <c r="B558" s="8">
        <v>135000</v>
      </c>
      <c r="E558" s="7">
        <v>1290</v>
      </c>
      <c r="F558" s="8">
        <v>281000</v>
      </c>
    </row>
    <row r="559" spans="1:6" x14ac:dyDescent="0.3">
      <c r="A559" s="7">
        <v>970</v>
      </c>
      <c r="B559" s="8">
        <v>140000</v>
      </c>
      <c r="E559" s="7">
        <v>1292</v>
      </c>
      <c r="F559" s="8">
        <v>119500</v>
      </c>
    </row>
    <row r="560" spans="1:6" x14ac:dyDescent="0.3">
      <c r="A560" s="7">
        <v>973</v>
      </c>
      <c r="B560" s="8">
        <v>99500</v>
      </c>
      <c r="E560" s="7">
        <v>1293</v>
      </c>
      <c r="F560" s="8">
        <v>107500</v>
      </c>
    </row>
    <row r="561" spans="1:6" x14ac:dyDescent="0.3">
      <c r="A561" s="7">
        <v>974</v>
      </c>
      <c r="B561" s="8">
        <v>182000</v>
      </c>
      <c r="E561" s="7">
        <v>1294</v>
      </c>
      <c r="F561" s="8">
        <v>162900</v>
      </c>
    </row>
    <row r="562" spans="1:6" x14ac:dyDescent="0.3">
      <c r="A562" s="7">
        <v>977</v>
      </c>
      <c r="B562" s="8">
        <v>85500</v>
      </c>
      <c r="E562" s="7">
        <v>1299</v>
      </c>
      <c r="F562" s="8">
        <v>160000</v>
      </c>
    </row>
    <row r="563" spans="1:6" x14ac:dyDescent="0.3">
      <c r="A563" s="7">
        <v>978</v>
      </c>
      <c r="B563" s="8">
        <v>199900</v>
      </c>
      <c r="E563" s="7">
        <v>1301</v>
      </c>
      <c r="F563" s="8">
        <v>225000</v>
      </c>
    </row>
    <row r="564" spans="1:6" x14ac:dyDescent="0.3">
      <c r="A564" s="7">
        <v>979</v>
      </c>
      <c r="B564" s="8">
        <v>110000</v>
      </c>
      <c r="E564" s="7">
        <v>1302</v>
      </c>
      <c r="F564" s="8">
        <v>177500</v>
      </c>
    </row>
    <row r="565" spans="1:6" x14ac:dyDescent="0.3">
      <c r="A565" s="7">
        <v>980</v>
      </c>
      <c r="B565" s="8">
        <v>139000</v>
      </c>
      <c r="E565" s="7">
        <v>1303</v>
      </c>
      <c r="F565" s="8">
        <v>290000</v>
      </c>
    </row>
    <row r="566" spans="1:6" x14ac:dyDescent="0.3">
      <c r="A566" s="7">
        <v>981</v>
      </c>
      <c r="B566" s="8">
        <v>178400</v>
      </c>
      <c r="E566" s="7">
        <v>1305</v>
      </c>
      <c r="F566" s="8">
        <v>130000</v>
      </c>
    </row>
    <row r="567" spans="1:6" x14ac:dyDescent="0.3">
      <c r="A567" s="7">
        <v>983</v>
      </c>
      <c r="B567" s="8">
        <v>159895</v>
      </c>
      <c r="E567" s="7">
        <v>1313</v>
      </c>
      <c r="F567" s="8">
        <v>302000</v>
      </c>
    </row>
    <row r="568" spans="1:6" x14ac:dyDescent="0.3">
      <c r="A568" s="7">
        <v>986</v>
      </c>
      <c r="B568" s="8">
        <v>125000</v>
      </c>
      <c r="E568" s="7">
        <v>1314</v>
      </c>
      <c r="F568" s="8">
        <v>333168</v>
      </c>
    </row>
    <row r="569" spans="1:6" x14ac:dyDescent="0.3">
      <c r="A569" s="7">
        <v>988</v>
      </c>
      <c r="B569" s="8">
        <v>395192</v>
      </c>
      <c r="E569" s="7">
        <v>1316</v>
      </c>
      <c r="F569" s="8">
        <v>206900</v>
      </c>
    </row>
    <row r="570" spans="1:6" x14ac:dyDescent="0.3">
      <c r="A570" s="7">
        <v>995</v>
      </c>
      <c r="B570" s="8">
        <v>337500</v>
      </c>
      <c r="E570" s="7">
        <v>1323</v>
      </c>
      <c r="F570" s="8">
        <v>190000</v>
      </c>
    </row>
    <row r="571" spans="1:6" x14ac:dyDescent="0.3">
      <c r="A571" s="7">
        <v>997</v>
      </c>
      <c r="B571" s="8">
        <v>136500</v>
      </c>
      <c r="E571" s="7">
        <v>1329</v>
      </c>
      <c r="F571" s="8">
        <v>256000</v>
      </c>
    </row>
    <row r="572" spans="1:6" x14ac:dyDescent="0.3">
      <c r="A572" s="7">
        <v>998</v>
      </c>
      <c r="B572" s="8">
        <v>185000</v>
      </c>
      <c r="E572" s="7">
        <v>1330</v>
      </c>
      <c r="F572" s="8">
        <v>176500</v>
      </c>
    </row>
    <row r="573" spans="1:6" x14ac:dyDescent="0.3">
      <c r="A573" s="7">
        <v>999</v>
      </c>
      <c r="B573" s="8">
        <v>91000</v>
      </c>
      <c r="E573" s="7">
        <v>1334</v>
      </c>
      <c r="F573" s="8">
        <v>125500</v>
      </c>
    </row>
    <row r="574" spans="1:6" x14ac:dyDescent="0.3">
      <c r="A574" s="7">
        <v>1000</v>
      </c>
      <c r="B574" s="8">
        <v>206000</v>
      </c>
      <c r="E574" s="7">
        <v>1335</v>
      </c>
      <c r="F574" s="8">
        <v>125000</v>
      </c>
    </row>
    <row r="575" spans="1:6" x14ac:dyDescent="0.3">
      <c r="A575" s="7">
        <v>1001</v>
      </c>
      <c r="B575" s="8">
        <v>82000</v>
      </c>
      <c r="E575" s="7">
        <v>1339</v>
      </c>
      <c r="F575" s="8">
        <v>200000</v>
      </c>
    </row>
    <row r="576" spans="1:6" x14ac:dyDescent="0.3">
      <c r="A576" s="7">
        <v>1002</v>
      </c>
      <c r="B576" s="8">
        <v>86000</v>
      </c>
      <c r="E576" s="7">
        <v>1343</v>
      </c>
      <c r="F576" s="8">
        <v>228500</v>
      </c>
    </row>
    <row r="577" spans="1:6" x14ac:dyDescent="0.3">
      <c r="A577" s="7">
        <v>1003</v>
      </c>
      <c r="B577" s="8">
        <v>232000</v>
      </c>
      <c r="E577" s="7">
        <v>1344</v>
      </c>
      <c r="F577" s="8">
        <v>177000</v>
      </c>
    </row>
    <row r="578" spans="1:6" x14ac:dyDescent="0.3">
      <c r="A578" s="7">
        <v>1004</v>
      </c>
      <c r="B578" s="8">
        <v>136905</v>
      </c>
      <c r="E578" s="7">
        <v>1345</v>
      </c>
      <c r="F578" s="8">
        <v>155835</v>
      </c>
    </row>
    <row r="579" spans="1:6" x14ac:dyDescent="0.3">
      <c r="A579" s="7">
        <v>1005</v>
      </c>
      <c r="B579" s="8">
        <v>181000</v>
      </c>
      <c r="E579" s="7">
        <v>1350</v>
      </c>
      <c r="F579" s="8">
        <v>122000</v>
      </c>
    </row>
    <row r="580" spans="1:6" x14ac:dyDescent="0.3">
      <c r="A580" s="7">
        <v>1006</v>
      </c>
      <c r="B580" s="8">
        <v>149900</v>
      </c>
      <c r="E580" s="7">
        <v>1351</v>
      </c>
      <c r="F580" s="8">
        <v>200000</v>
      </c>
    </row>
    <row r="581" spans="1:6" x14ac:dyDescent="0.3">
      <c r="A581" s="7">
        <v>1007</v>
      </c>
      <c r="B581" s="8">
        <v>163500</v>
      </c>
      <c r="E581" s="7">
        <v>1352</v>
      </c>
      <c r="F581" s="8">
        <v>171000</v>
      </c>
    </row>
    <row r="582" spans="1:6" x14ac:dyDescent="0.3">
      <c r="A582" s="7">
        <v>1009</v>
      </c>
      <c r="B582" s="8">
        <v>240000</v>
      </c>
      <c r="E582" s="7">
        <v>1353</v>
      </c>
      <c r="F582" s="8">
        <v>134900</v>
      </c>
    </row>
    <row r="583" spans="1:6" x14ac:dyDescent="0.3">
      <c r="A583" s="7">
        <v>1010</v>
      </c>
      <c r="B583" s="8">
        <v>102000</v>
      </c>
      <c r="E583" s="7">
        <v>1354</v>
      </c>
      <c r="F583" s="8">
        <v>410000</v>
      </c>
    </row>
    <row r="584" spans="1:6" x14ac:dyDescent="0.3">
      <c r="A584" s="7">
        <v>1012</v>
      </c>
      <c r="B584" s="8">
        <v>100000</v>
      </c>
      <c r="E584" s="7">
        <v>1355</v>
      </c>
      <c r="F584" s="8">
        <v>235000</v>
      </c>
    </row>
    <row r="585" spans="1:6" x14ac:dyDescent="0.3">
      <c r="A585" s="7">
        <v>1014</v>
      </c>
      <c r="B585" s="8">
        <v>85000</v>
      </c>
      <c r="E585" s="7">
        <v>1356</v>
      </c>
      <c r="F585" s="8">
        <v>170000</v>
      </c>
    </row>
    <row r="586" spans="1:6" x14ac:dyDescent="0.3">
      <c r="A586" s="7">
        <v>1015</v>
      </c>
      <c r="B586" s="8">
        <v>119200</v>
      </c>
      <c r="E586" s="7">
        <v>1359</v>
      </c>
      <c r="F586" s="8">
        <v>177500</v>
      </c>
    </row>
    <row r="587" spans="1:6" x14ac:dyDescent="0.3">
      <c r="A587" s="7">
        <v>1017</v>
      </c>
      <c r="B587" s="8">
        <v>203000</v>
      </c>
      <c r="E587" s="7">
        <v>1361</v>
      </c>
      <c r="F587" s="8">
        <v>189000</v>
      </c>
    </row>
    <row r="588" spans="1:6" x14ac:dyDescent="0.3">
      <c r="A588" s="7">
        <v>1018</v>
      </c>
      <c r="B588" s="8">
        <v>187500</v>
      </c>
      <c r="E588" s="7">
        <v>1363</v>
      </c>
      <c r="F588" s="8">
        <v>104900</v>
      </c>
    </row>
    <row r="589" spans="1:6" x14ac:dyDescent="0.3">
      <c r="A589" s="7">
        <v>1020</v>
      </c>
      <c r="B589" s="8">
        <v>213490</v>
      </c>
      <c r="E589" s="7">
        <v>1364</v>
      </c>
      <c r="F589" s="8">
        <v>156932</v>
      </c>
    </row>
    <row r="590" spans="1:6" x14ac:dyDescent="0.3">
      <c r="A590" s="7">
        <v>1021</v>
      </c>
      <c r="B590" s="8">
        <v>176000</v>
      </c>
      <c r="E590" s="7">
        <v>1365</v>
      </c>
      <c r="F590" s="8">
        <v>144152</v>
      </c>
    </row>
    <row r="591" spans="1:6" x14ac:dyDescent="0.3">
      <c r="A591" s="7">
        <v>1022</v>
      </c>
      <c r="B591" s="8">
        <v>194000</v>
      </c>
      <c r="E591" s="7">
        <v>1366</v>
      </c>
      <c r="F591" s="8">
        <v>216000</v>
      </c>
    </row>
    <row r="592" spans="1:6" x14ac:dyDescent="0.3">
      <c r="A592" s="7">
        <v>1024</v>
      </c>
      <c r="B592" s="8">
        <v>191000</v>
      </c>
      <c r="E592" s="7">
        <v>1367</v>
      </c>
      <c r="F592" s="8">
        <v>193000</v>
      </c>
    </row>
    <row r="593" spans="1:6" x14ac:dyDescent="0.3">
      <c r="A593" s="7">
        <v>1025</v>
      </c>
      <c r="B593" s="8">
        <v>287000</v>
      </c>
      <c r="E593" s="7">
        <v>1368</v>
      </c>
      <c r="F593" s="8">
        <v>127000</v>
      </c>
    </row>
    <row r="594" spans="1:6" x14ac:dyDescent="0.3">
      <c r="A594" s="7">
        <v>1026</v>
      </c>
      <c r="B594" s="8">
        <v>112500</v>
      </c>
      <c r="E594" s="7">
        <v>1371</v>
      </c>
      <c r="F594" s="8">
        <v>105000</v>
      </c>
    </row>
    <row r="595" spans="1:6" x14ac:dyDescent="0.3">
      <c r="A595" s="7">
        <v>1027</v>
      </c>
      <c r="B595" s="8">
        <v>167500</v>
      </c>
      <c r="E595" s="7">
        <v>1373</v>
      </c>
      <c r="F595" s="8">
        <v>274300</v>
      </c>
    </row>
    <row r="596" spans="1:6" x14ac:dyDescent="0.3">
      <c r="A596" s="7">
        <v>1028</v>
      </c>
      <c r="B596" s="8">
        <v>293077</v>
      </c>
      <c r="E596" s="7">
        <v>1375</v>
      </c>
      <c r="F596" s="8">
        <v>250000</v>
      </c>
    </row>
    <row r="597" spans="1:6" x14ac:dyDescent="0.3">
      <c r="A597" s="7">
        <v>1034</v>
      </c>
      <c r="B597" s="8">
        <v>230000</v>
      </c>
      <c r="E597" s="7">
        <v>1378</v>
      </c>
      <c r="F597" s="8">
        <v>117000</v>
      </c>
    </row>
    <row r="598" spans="1:6" x14ac:dyDescent="0.3">
      <c r="A598" s="7">
        <v>1035</v>
      </c>
      <c r="B598" s="8">
        <v>119750</v>
      </c>
      <c r="E598" s="7">
        <v>1379</v>
      </c>
      <c r="F598" s="8">
        <v>83000</v>
      </c>
    </row>
    <row r="599" spans="1:6" x14ac:dyDescent="0.3">
      <c r="A599" s="7">
        <v>1036</v>
      </c>
      <c r="B599" s="8">
        <v>84000</v>
      </c>
      <c r="E599" s="7">
        <v>1380</v>
      </c>
      <c r="F599" s="8">
        <v>167500</v>
      </c>
    </row>
    <row r="600" spans="1:6" x14ac:dyDescent="0.3">
      <c r="A600" s="7">
        <v>1037</v>
      </c>
      <c r="B600" s="8">
        <v>315500</v>
      </c>
      <c r="E600" s="7">
        <v>1383</v>
      </c>
      <c r="F600" s="8">
        <v>157000</v>
      </c>
    </row>
    <row r="601" spans="1:6" x14ac:dyDescent="0.3">
      <c r="A601" s="7">
        <v>1040</v>
      </c>
      <c r="B601" s="8">
        <v>80000</v>
      </c>
      <c r="E601" s="7">
        <v>1385</v>
      </c>
      <c r="F601" s="8">
        <v>105000</v>
      </c>
    </row>
    <row r="602" spans="1:6" x14ac:dyDescent="0.3">
      <c r="A602" s="7">
        <v>1041</v>
      </c>
      <c r="B602" s="8">
        <v>155000</v>
      </c>
      <c r="E602" s="7">
        <v>1386</v>
      </c>
      <c r="F602" s="8">
        <v>125500</v>
      </c>
    </row>
    <row r="603" spans="1:6" x14ac:dyDescent="0.3">
      <c r="A603" s="7">
        <v>1043</v>
      </c>
      <c r="B603" s="8">
        <v>196000</v>
      </c>
      <c r="E603" s="7">
        <v>1387</v>
      </c>
      <c r="F603" s="8">
        <v>250000</v>
      </c>
    </row>
    <row r="604" spans="1:6" x14ac:dyDescent="0.3">
      <c r="A604" s="7">
        <v>1045</v>
      </c>
      <c r="B604" s="8">
        <v>278000</v>
      </c>
      <c r="E604" s="7">
        <v>1388</v>
      </c>
      <c r="F604" s="8">
        <v>136000</v>
      </c>
    </row>
    <row r="605" spans="1:6" x14ac:dyDescent="0.3">
      <c r="A605" s="7">
        <v>1046</v>
      </c>
      <c r="B605" s="8">
        <v>139600</v>
      </c>
      <c r="E605" s="7">
        <v>1390</v>
      </c>
      <c r="F605" s="8">
        <v>131000</v>
      </c>
    </row>
    <row r="606" spans="1:6" x14ac:dyDescent="0.3">
      <c r="A606" s="7">
        <v>1048</v>
      </c>
      <c r="B606" s="8">
        <v>145000</v>
      </c>
      <c r="E606" s="7">
        <v>1394</v>
      </c>
      <c r="F606" s="8">
        <v>163000</v>
      </c>
    </row>
    <row r="607" spans="1:6" x14ac:dyDescent="0.3">
      <c r="A607" s="7">
        <v>1049</v>
      </c>
      <c r="B607" s="8">
        <v>115000</v>
      </c>
      <c r="E607" s="7">
        <v>1396</v>
      </c>
      <c r="F607" s="8">
        <v>281213</v>
      </c>
    </row>
    <row r="608" spans="1:6" x14ac:dyDescent="0.3">
      <c r="A608" s="7">
        <v>1050</v>
      </c>
      <c r="B608" s="8">
        <v>84900</v>
      </c>
      <c r="E608" s="7">
        <v>1398</v>
      </c>
      <c r="F608" s="8">
        <v>137500</v>
      </c>
    </row>
    <row r="609" spans="1:6" x14ac:dyDescent="0.3">
      <c r="A609" s="7">
        <v>1051</v>
      </c>
      <c r="B609" s="8">
        <v>176485</v>
      </c>
      <c r="E609" s="7">
        <v>1399</v>
      </c>
      <c r="F609" s="8">
        <v>138000</v>
      </c>
    </row>
    <row r="610" spans="1:6" x14ac:dyDescent="0.3">
      <c r="A610" s="7">
        <v>1052</v>
      </c>
      <c r="B610" s="8">
        <v>200141</v>
      </c>
      <c r="E610" s="7">
        <v>1400</v>
      </c>
      <c r="F610" s="8">
        <v>137450</v>
      </c>
    </row>
    <row r="611" spans="1:6" x14ac:dyDescent="0.3">
      <c r="A611" s="7">
        <v>1054</v>
      </c>
      <c r="B611" s="8">
        <v>144500</v>
      </c>
      <c r="E611" s="7">
        <v>1401</v>
      </c>
      <c r="F611" s="8">
        <v>120000</v>
      </c>
    </row>
    <row r="612" spans="1:6" x14ac:dyDescent="0.3">
      <c r="A612" s="7">
        <v>1056</v>
      </c>
      <c r="B612" s="8">
        <v>180000</v>
      </c>
      <c r="E612" s="7">
        <v>1402</v>
      </c>
      <c r="F612" s="8">
        <v>193000</v>
      </c>
    </row>
    <row r="613" spans="1:6" x14ac:dyDescent="0.3">
      <c r="A613" s="7">
        <v>1057</v>
      </c>
      <c r="B613" s="8">
        <v>185850</v>
      </c>
      <c r="E613" s="7">
        <v>1405</v>
      </c>
      <c r="F613" s="8">
        <v>105000</v>
      </c>
    </row>
    <row r="614" spans="1:6" x14ac:dyDescent="0.3">
      <c r="A614" s="7">
        <v>1061</v>
      </c>
      <c r="B614" s="8">
        <v>213500</v>
      </c>
      <c r="E614" s="7">
        <v>1409</v>
      </c>
      <c r="F614" s="8">
        <v>125500</v>
      </c>
    </row>
    <row r="615" spans="1:6" x14ac:dyDescent="0.3">
      <c r="A615" s="7">
        <v>1062</v>
      </c>
      <c r="B615" s="8">
        <v>81000</v>
      </c>
      <c r="E615" s="7">
        <v>1410</v>
      </c>
      <c r="F615" s="8">
        <v>215000</v>
      </c>
    </row>
    <row r="616" spans="1:6" x14ac:dyDescent="0.3">
      <c r="A616" s="7">
        <v>1064</v>
      </c>
      <c r="B616" s="8">
        <v>110500</v>
      </c>
      <c r="E616" s="7">
        <v>1411</v>
      </c>
      <c r="F616" s="8">
        <v>230000</v>
      </c>
    </row>
    <row r="617" spans="1:6" x14ac:dyDescent="0.3">
      <c r="A617" s="7">
        <v>1065</v>
      </c>
      <c r="B617" s="8">
        <v>154000</v>
      </c>
      <c r="E617" s="7">
        <v>1412</v>
      </c>
      <c r="F617" s="8">
        <v>140000</v>
      </c>
    </row>
    <row r="618" spans="1:6" x14ac:dyDescent="0.3">
      <c r="A618" s="7">
        <v>1070</v>
      </c>
      <c r="B618" s="8">
        <v>135000</v>
      </c>
      <c r="E618" s="7">
        <v>1415</v>
      </c>
      <c r="F618" s="8">
        <v>207000</v>
      </c>
    </row>
    <row r="619" spans="1:6" x14ac:dyDescent="0.3">
      <c r="A619" s="7">
        <v>1071</v>
      </c>
      <c r="B619" s="8">
        <v>135000</v>
      </c>
      <c r="E619" s="7">
        <v>1417</v>
      </c>
      <c r="F619" s="8">
        <v>122500</v>
      </c>
    </row>
    <row r="620" spans="1:6" x14ac:dyDescent="0.3">
      <c r="A620" s="7">
        <v>1075</v>
      </c>
      <c r="B620" s="8">
        <v>194000</v>
      </c>
      <c r="E620" s="7">
        <v>1418</v>
      </c>
      <c r="F620" s="8">
        <v>340000</v>
      </c>
    </row>
    <row r="621" spans="1:6" x14ac:dyDescent="0.3">
      <c r="A621" s="7">
        <v>1078</v>
      </c>
      <c r="B621" s="8">
        <v>138800</v>
      </c>
      <c r="E621" s="7">
        <v>1421</v>
      </c>
      <c r="F621" s="8">
        <v>179900</v>
      </c>
    </row>
    <row r="622" spans="1:6" x14ac:dyDescent="0.3">
      <c r="A622" s="7">
        <v>1079</v>
      </c>
      <c r="B622" s="8">
        <v>155900</v>
      </c>
      <c r="E622" s="7">
        <v>1424</v>
      </c>
      <c r="F622" s="8">
        <v>274970</v>
      </c>
    </row>
    <row r="623" spans="1:6" x14ac:dyDescent="0.3">
      <c r="A623" s="7">
        <v>1080</v>
      </c>
      <c r="B623" s="8">
        <v>126000</v>
      </c>
      <c r="E623" s="7">
        <v>1427</v>
      </c>
      <c r="F623" s="8">
        <v>271000</v>
      </c>
    </row>
    <row r="624" spans="1:6" x14ac:dyDescent="0.3">
      <c r="A624" s="7">
        <v>1081</v>
      </c>
      <c r="B624" s="8">
        <v>145000</v>
      </c>
      <c r="E624" s="7">
        <v>1428</v>
      </c>
      <c r="F624" s="8">
        <v>140000</v>
      </c>
    </row>
    <row r="625" spans="1:6" x14ac:dyDescent="0.3">
      <c r="A625" s="7">
        <v>1082</v>
      </c>
      <c r="B625" s="8">
        <v>133000</v>
      </c>
      <c r="E625" s="7">
        <v>1431</v>
      </c>
      <c r="F625" s="8">
        <v>192140</v>
      </c>
    </row>
    <row r="626" spans="1:6" x14ac:dyDescent="0.3">
      <c r="A626" s="7">
        <v>1083</v>
      </c>
      <c r="B626" s="8">
        <v>192000</v>
      </c>
      <c r="E626" s="7">
        <v>1434</v>
      </c>
      <c r="F626" s="8">
        <v>186500</v>
      </c>
    </row>
    <row r="627" spans="1:6" x14ac:dyDescent="0.3">
      <c r="A627" s="7">
        <v>1084</v>
      </c>
      <c r="B627" s="8">
        <v>160000</v>
      </c>
      <c r="E627" s="7">
        <v>1440</v>
      </c>
      <c r="F627" s="8">
        <v>197000</v>
      </c>
    </row>
    <row r="628" spans="1:6" x14ac:dyDescent="0.3">
      <c r="A628" s="7">
        <v>1086</v>
      </c>
      <c r="B628" s="8">
        <v>147000</v>
      </c>
      <c r="E628" s="7">
        <v>1441</v>
      </c>
      <c r="F628" s="8">
        <v>191000</v>
      </c>
    </row>
    <row r="629" spans="1:6" x14ac:dyDescent="0.3">
      <c r="A629" s="7">
        <v>1090</v>
      </c>
      <c r="B629" s="8">
        <v>197000</v>
      </c>
      <c r="E629" s="7">
        <v>1443</v>
      </c>
      <c r="F629" s="8">
        <v>310000</v>
      </c>
    </row>
    <row r="630" spans="1:6" x14ac:dyDescent="0.3">
      <c r="A630" s="7">
        <v>1091</v>
      </c>
      <c r="B630" s="8">
        <v>92900</v>
      </c>
      <c r="E630" s="7">
        <v>1448</v>
      </c>
      <c r="F630" s="8">
        <v>240000</v>
      </c>
    </row>
    <row r="631" spans="1:6" x14ac:dyDescent="0.3">
      <c r="A631" s="7">
        <v>1094</v>
      </c>
      <c r="B631" s="8">
        <v>146000</v>
      </c>
      <c r="E631" s="7">
        <v>1449</v>
      </c>
      <c r="F631" s="8">
        <v>112000</v>
      </c>
    </row>
    <row r="632" spans="1:6" x14ac:dyDescent="0.3">
      <c r="A632" s="7">
        <v>1095</v>
      </c>
      <c r="B632" s="8">
        <v>129000</v>
      </c>
      <c r="E632" s="7">
        <v>1451</v>
      </c>
      <c r="F632" s="8">
        <v>136000</v>
      </c>
    </row>
    <row r="633" spans="1:6" x14ac:dyDescent="0.3">
      <c r="A633" s="7">
        <v>1096</v>
      </c>
      <c r="B633" s="8">
        <v>176432</v>
      </c>
      <c r="E633" s="7">
        <v>1456</v>
      </c>
      <c r="F633" s="8">
        <v>175000</v>
      </c>
    </row>
    <row r="634" spans="1:6" x14ac:dyDescent="0.3">
      <c r="A634" s="7">
        <v>1098</v>
      </c>
      <c r="B634" s="8">
        <v>170000</v>
      </c>
      <c r="E634" s="7">
        <v>1458</v>
      </c>
      <c r="F634" s="8">
        <v>266500</v>
      </c>
    </row>
    <row r="635" spans="1:6" x14ac:dyDescent="0.3">
      <c r="A635" s="7">
        <v>1100</v>
      </c>
      <c r="B635" s="8">
        <v>157000</v>
      </c>
      <c r="E635" s="7" t="s">
        <v>258</v>
      </c>
      <c r="F635" s="8">
        <v>122067883</v>
      </c>
    </row>
    <row r="636" spans="1:6" x14ac:dyDescent="0.3">
      <c r="A636" s="7">
        <v>1101</v>
      </c>
      <c r="B636" s="8">
        <v>60000</v>
      </c>
    </row>
    <row r="637" spans="1:6" x14ac:dyDescent="0.3">
      <c r="A637" s="7">
        <v>1102</v>
      </c>
      <c r="B637" s="8">
        <v>119500</v>
      </c>
    </row>
    <row r="638" spans="1:6" x14ac:dyDescent="0.3">
      <c r="A638" s="7">
        <v>1103</v>
      </c>
      <c r="B638" s="8">
        <v>135000</v>
      </c>
    </row>
    <row r="639" spans="1:6" x14ac:dyDescent="0.3">
      <c r="A639" s="7">
        <v>1104</v>
      </c>
      <c r="B639" s="8">
        <v>159500</v>
      </c>
    </row>
    <row r="640" spans="1:6" x14ac:dyDescent="0.3">
      <c r="A640" s="7">
        <v>1107</v>
      </c>
      <c r="B640" s="8">
        <v>179900</v>
      </c>
    </row>
    <row r="641" spans="1:2" x14ac:dyDescent="0.3">
      <c r="A641" s="7">
        <v>1110</v>
      </c>
      <c r="B641" s="8">
        <v>280000</v>
      </c>
    </row>
    <row r="642" spans="1:2" x14ac:dyDescent="0.3">
      <c r="A642" s="7">
        <v>1113</v>
      </c>
      <c r="B642" s="8">
        <v>129900</v>
      </c>
    </row>
    <row r="643" spans="1:2" x14ac:dyDescent="0.3">
      <c r="A643" s="7">
        <v>1114</v>
      </c>
      <c r="B643" s="8">
        <v>134500</v>
      </c>
    </row>
    <row r="644" spans="1:2" x14ac:dyDescent="0.3">
      <c r="A644" s="7">
        <v>1115</v>
      </c>
      <c r="B644" s="8">
        <v>117000</v>
      </c>
    </row>
    <row r="645" spans="1:2" x14ac:dyDescent="0.3">
      <c r="A645" s="7">
        <v>1116</v>
      </c>
      <c r="B645" s="8">
        <v>318000</v>
      </c>
    </row>
    <row r="646" spans="1:2" x14ac:dyDescent="0.3">
      <c r="A646" s="7">
        <v>1118</v>
      </c>
      <c r="B646" s="8">
        <v>130000</v>
      </c>
    </row>
    <row r="647" spans="1:2" x14ac:dyDescent="0.3">
      <c r="A647" s="7">
        <v>1120</v>
      </c>
      <c r="B647" s="8">
        <v>133700</v>
      </c>
    </row>
    <row r="648" spans="1:2" x14ac:dyDescent="0.3">
      <c r="A648" s="7">
        <v>1121</v>
      </c>
      <c r="B648" s="8">
        <v>118400</v>
      </c>
    </row>
    <row r="649" spans="1:2" x14ac:dyDescent="0.3">
      <c r="A649" s="7">
        <v>1122</v>
      </c>
      <c r="B649" s="8">
        <v>212900</v>
      </c>
    </row>
    <row r="650" spans="1:2" x14ac:dyDescent="0.3">
      <c r="A650" s="7">
        <v>1123</v>
      </c>
      <c r="B650" s="8">
        <v>112000</v>
      </c>
    </row>
    <row r="651" spans="1:2" x14ac:dyDescent="0.3">
      <c r="A651" s="7">
        <v>1124</v>
      </c>
      <c r="B651" s="8">
        <v>118000</v>
      </c>
    </row>
    <row r="652" spans="1:2" x14ac:dyDescent="0.3">
      <c r="A652" s="7">
        <v>1126</v>
      </c>
      <c r="B652" s="8">
        <v>115000</v>
      </c>
    </row>
    <row r="653" spans="1:2" x14ac:dyDescent="0.3">
      <c r="A653" s="7">
        <v>1127</v>
      </c>
      <c r="B653" s="8">
        <v>174000</v>
      </c>
    </row>
    <row r="654" spans="1:2" x14ac:dyDescent="0.3">
      <c r="A654" s="7">
        <v>1128</v>
      </c>
      <c r="B654" s="8">
        <v>259000</v>
      </c>
    </row>
    <row r="655" spans="1:2" x14ac:dyDescent="0.3">
      <c r="A655" s="7">
        <v>1130</v>
      </c>
      <c r="B655" s="8">
        <v>140000</v>
      </c>
    </row>
    <row r="656" spans="1:2" x14ac:dyDescent="0.3">
      <c r="A656" s="7">
        <v>1132</v>
      </c>
      <c r="B656" s="8">
        <v>93500</v>
      </c>
    </row>
    <row r="657" spans="1:2" x14ac:dyDescent="0.3">
      <c r="A657" s="7">
        <v>1136</v>
      </c>
      <c r="B657" s="8">
        <v>102000</v>
      </c>
    </row>
    <row r="658" spans="1:2" x14ac:dyDescent="0.3">
      <c r="A658" s="7">
        <v>1139</v>
      </c>
      <c r="B658" s="8">
        <v>196000</v>
      </c>
    </row>
    <row r="659" spans="1:2" x14ac:dyDescent="0.3">
      <c r="A659" s="7">
        <v>1140</v>
      </c>
      <c r="B659" s="8">
        <v>144000</v>
      </c>
    </row>
    <row r="660" spans="1:2" x14ac:dyDescent="0.3">
      <c r="A660" s="7">
        <v>1141</v>
      </c>
      <c r="B660" s="8">
        <v>139000</v>
      </c>
    </row>
    <row r="661" spans="1:2" x14ac:dyDescent="0.3">
      <c r="A661" s="7">
        <v>1144</v>
      </c>
      <c r="B661" s="8">
        <v>80000</v>
      </c>
    </row>
    <row r="662" spans="1:2" x14ac:dyDescent="0.3">
      <c r="A662" s="7">
        <v>1147</v>
      </c>
      <c r="B662" s="8">
        <v>180000</v>
      </c>
    </row>
    <row r="663" spans="1:2" x14ac:dyDescent="0.3">
      <c r="A663" s="7">
        <v>1151</v>
      </c>
      <c r="B663" s="8">
        <v>124000</v>
      </c>
    </row>
    <row r="664" spans="1:2" x14ac:dyDescent="0.3">
      <c r="A664" s="7">
        <v>1152</v>
      </c>
      <c r="B664" s="8">
        <v>149900</v>
      </c>
    </row>
    <row r="665" spans="1:2" x14ac:dyDescent="0.3">
      <c r="A665" s="7">
        <v>1153</v>
      </c>
      <c r="B665" s="8">
        <v>230000</v>
      </c>
    </row>
    <row r="666" spans="1:2" x14ac:dyDescent="0.3">
      <c r="A666" s="7">
        <v>1154</v>
      </c>
      <c r="B666" s="8">
        <v>120500</v>
      </c>
    </row>
    <row r="667" spans="1:2" x14ac:dyDescent="0.3">
      <c r="A667" s="7">
        <v>1156</v>
      </c>
      <c r="B667" s="8">
        <v>218000</v>
      </c>
    </row>
    <row r="668" spans="1:2" x14ac:dyDescent="0.3">
      <c r="A668" s="7">
        <v>1157</v>
      </c>
      <c r="B668" s="8">
        <v>179900</v>
      </c>
    </row>
    <row r="669" spans="1:2" x14ac:dyDescent="0.3">
      <c r="A669" s="7">
        <v>1158</v>
      </c>
      <c r="B669" s="8">
        <v>230000</v>
      </c>
    </row>
    <row r="670" spans="1:2" x14ac:dyDescent="0.3">
      <c r="A670" s="7">
        <v>1159</v>
      </c>
      <c r="B670" s="8">
        <v>235128</v>
      </c>
    </row>
    <row r="671" spans="1:2" x14ac:dyDescent="0.3">
      <c r="A671" s="7">
        <v>1162</v>
      </c>
      <c r="B671" s="8">
        <v>224000</v>
      </c>
    </row>
    <row r="672" spans="1:2" x14ac:dyDescent="0.3">
      <c r="A672" s="7">
        <v>1163</v>
      </c>
      <c r="B672" s="8">
        <v>129000</v>
      </c>
    </row>
    <row r="673" spans="1:2" x14ac:dyDescent="0.3">
      <c r="A673" s="7">
        <v>1164</v>
      </c>
      <c r="B673" s="8">
        <v>108959</v>
      </c>
    </row>
    <row r="674" spans="1:2" x14ac:dyDescent="0.3">
      <c r="A674" s="7">
        <v>1165</v>
      </c>
      <c r="B674" s="8">
        <v>194000</v>
      </c>
    </row>
    <row r="675" spans="1:2" x14ac:dyDescent="0.3">
      <c r="A675" s="7">
        <v>1166</v>
      </c>
      <c r="B675" s="8">
        <v>233170</v>
      </c>
    </row>
    <row r="676" spans="1:2" x14ac:dyDescent="0.3">
      <c r="A676" s="7">
        <v>1167</v>
      </c>
      <c r="B676" s="8">
        <v>245350</v>
      </c>
    </row>
    <row r="677" spans="1:2" x14ac:dyDescent="0.3">
      <c r="A677" s="7">
        <v>1171</v>
      </c>
      <c r="B677" s="8">
        <v>171000</v>
      </c>
    </row>
    <row r="678" spans="1:2" x14ac:dyDescent="0.3">
      <c r="A678" s="7">
        <v>1172</v>
      </c>
      <c r="B678" s="8">
        <v>163000</v>
      </c>
    </row>
    <row r="679" spans="1:2" x14ac:dyDescent="0.3">
      <c r="A679" s="7">
        <v>1177</v>
      </c>
      <c r="B679" s="8">
        <v>119500</v>
      </c>
    </row>
    <row r="680" spans="1:2" x14ac:dyDescent="0.3">
      <c r="A680" s="7">
        <v>1180</v>
      </c>
      <c r="B680" s="8">
        <v>93000</v>
      </c>
    </row>
    <row r="681" spans="1:2" x14ac:dyDescent="0.3">
      <c r="A681" s="7">
        <v>1182</v>
      </c>
      <c r="B681" s="8">
        <v>392500</v>
      </c>
    </row>
    <row r="682" spans="1:2" x14ac:dyDescent="0.3">
      <c r="A682" s="7">
        <v>1184</v>
      </c>
      <c r="B682" s="8">
        <v>120000</v>
      </c>
    </row>
    <row r="683" spans="1:2" x14ac:dyDescent="0.3">
      <c r="A683" s="7">
        <v>1185</v>
      </c>
      <c r="B683" s="8">
        <v>186700</v>
      </c>
    </row>
    <row r="684" spans="1:2" x14ac:dyDescent="0.3">
      <c r="A684" s="7">
        <v>1188</v>
      </c>
      <c r="B684" s="8">
        <v>262000</v>
      </c>
    </row>
    <row r="685" spans="1:2" x14ac:dyDescent="0.3">
      <c r="A685" s="7">
        <v>1191</v>
      </c>
      <c r="B685" s="8">
        <v>168000</v>
      </c>
    </row>
    <row r="686" spans="1:2" x14ac:dyDescent="0.3">
      <c r="A686" s="7">
        <v>1194</v>
      </c>
      <c r="B686" s="8">
        <v>165000</v>
      </c>
    </row>
    <row r="687" spans="1:2" x14ac:dyDescent="0.3">
      <c r="A687" s="7">
        <v>1199</v>
      </c>
      <c r="B687" s="8">
        <v>178000</v>
      </c>
    </row>
    <row r="688" spans="1:2" x14ac:dyDescent="0.3">
      <c r="A688" s="7">
        <v>1200</v>
      </c>
      <c r="B688" s="8">
        <v>148000</v>
      </c>
    </row>
    <row r="689" spans="1:2" x14ac:dyDescent="0.3">
      <c r="A689" s="7">
        <v>1201</v>
      </c>
      <c r="B689" s="8">
        <v>116050</v>
      </c>
    </row>
    <row r="690" spans="1:2" x14ac:dyDescent="0.3">
      <c r="A690" s="7">
        <v>1204</v>
      </c>
      <c r="B690" s="8">
        <v>213000</v>
      </c>
    </row>
    <row r="691" spans="1:2" x14ac:dyDescent="0.3">
      <c r="A691" s="7">
        <v>1205</v>
      </c>
      <c r="B691" s="8">
        <v>153500</v>
      </c>
    </row>
    <row r="692" spans="1:2" x14ac:dyDescent="0.3">
      <c r="A692" s="7">
        <v>1206</v>
      </c>
      <c r="B692" s="8">
        <v>271900</v>
      </c>
    </row>
    <row r="693" spans="1:2" x14ac:dyDescent="0.3">
      <c r="A693" s="7">
        <v>1207</v>
      </c>
      <c r="B693" s="8">
        <v>107000</v>
      </c>
    </row>
    <row r="694" spans="1:2" x14ac:dyDescent="0.3">
      <c r="A694" s="7">
        <v>1208</v>
      </c>
      <c r="B694" s="8">
        <v>200000</v>
      </c>
    </row>
    <row r="695" spans="1:2" x14ac:dyDescent="0.3">
      <c r="A695" s="7">
        <v>1209</v>
      </c>
      <c r="B695" s="8">
        <v>140000</v>
      </c>
    </row>
    <row r="696" spans="1:2" x14ac:dyDescent="0.3">
      <c r="A696" s="7">
        <v>1210</v>
      </c>
      <c r="B696" s="8">
        <v>290000</v>
      </c>
    </row>
    <row r="697" spans="1:2" x14ac:dyDescent="0.3">
      <c r="A697" s="7">
        <v>1213</v>
      </c>
      <c r="B697" s="8">
        <v>113000</v>
      </c>
    </row>
    <row r="698" spans="1:2" x14ac:dyDescent="0.3">
      <c r="A698" s="7">
        <v>1214</v>
      </c>
      <c r="B698" s="8">
        <v>145000</v>
      </c>
    </row>
    <row r="699" spans="1:2" x14ac:dyDescent="0.3">
      <c r="A699" s="7">
        <v>1215</v>
      </c>
      <c r="B699" s="8">
        <v>134500</v>
      </c>
    </row>
    <row r="700" spans="1:2" x14ac:dyDescent="0.3">
      <c r="A700" s="7">
        <v>1216</v>
      </c>
      <c r="B700" s="8">
        <v>125000</v>
      </c>
    </row>
    <row r="701" spans="1:2" x14ac:dyDescent="0.3">
      <c r="A701" s="7">
        <v>1218</v>
      </c>
      <c r="B701" s="8">
        <v>229456</v>
      </c>
    </row>
    <row r="702" spans="1:2" x14ac:dyDescent="0.3">
      <c r="A702" s="7">
        <v>1221</v>
      </c>
      <c r="B702" s="8">
        <v>115000</v>
      </c>
    </row>
    <row r="703" spans="1:2" x14ac:dyDescent="0.3">
      <c r="A703" s="7">
        <v>1222</v>
      </c>
      <c r="B703" s="8">
        <v>134000</v>
      </c>
    </row>
    <row r="704" spans="1:2" x14ac:dyDescent="0.3">
      <c r="A704" s="7">
        <v>1224</v>
      </c>
      <c r="B704" s="8">
        <v>137900</v>
      </c>
    </row>
    <row r="705" spans="1:2" x14ac:dyDescent="0.3">
      <c r="A705" s="7">
        <v>1226</v>
      </c>
      <c r="B705" s="8">
        <v>145000</v>
      </c>
    </row>
    <row r="706" spans="1:2" x14ac:dyDescent="0.3">
      <c r="A706" s="7">
        <v>1228</v>
      </c>
      <c r="B706" s="8">
        <v>147000</v>
      </c>
    </row>
    <row r="707" spans="1:2" x14ac:dyDescent="0.3">
      <c r="A707" s="7">
        <v>1229</v>
      </c>
      <c r="B707" s="8">
        <v>367294</v>
      </c>
    </row>
    <row r="708" spans="1:2" x14ac:dyDescent="0.3">
      <c r="A708" s="7">
        <v>1230</v>
      </c>
      <c r="B708" s="8">
        <v>127000</v>
      </c>
    </row>
    <row r="709" spans="1:2" x14ac:dyDescent="0.3">
      <c r="A709" s="7">
        <v>1232</v>
      </c>
      <c r="B709" s="8">
        <v>132500</v>
      </c>
    </row>
    <row r="710" spans="1:2" x14ac:dyDescent="0.3">
      <c r="A710" s="7">
        <v>1233</v>
      </c>
      <c r="B710" s="8">
        <v>101800</v>
      </c>
    </row>
    <row r="711" spans="1:2" x14ac:dyDescent="0.3">
      <c r="A711" s="7">
        <v>1234</v>
      </c>
      <c r="B711" s="8">
        <v>142000</v>
      </c>
    </row>
    <row r="712" spans="1:2" x14ac:dyDescent="0.3">
      <c r="A712" s="7">
        <v>1239</v>
      </c>
      <c r="B712" s="8">
        <v>142500</v>
      </c>
    </row>
    <row r="713" spans="1:2" x14ac:dyDescent="0.3">
      <c r="A713" s="7">
        <v>1240</v>
      </c>
      <c r="B713" s="8">
        <v>265900</v>
      </c>
    </row>
    <row r="714" spans="1:2" x14ac:dyDescent="0.3">
      <c r="A714" s="7">
        <v>1242</v>
      </c>
      <c r="B714" s="8">
        <v>248328</v>
      </c>
    </row>
    <row r="715" spans="1:2" x14ac:dyDescent="0.3">
      <c r="A715" s="7">
        <v>1243</v>
      </c>
      <c r="B715" s="8">
        <v>170000</v>
      </c>
    </row>
    <row r="716" spans="1:2" x14ac:dyDescent="0.3">
      <c r="A716" s="7">
        <v>1244</v>
      </c>
      <c r="B716" s="8">
        <v>465000</v>
      </c>
    </row>
    <row r="717" spans="1:2" x14ac:dyDescent="0.3">
      <c r="A717" s="7">
        <v>1248</v>
      </c>
      <c r="B717" s="8">
        <v>169900</v>
      </c>
    </row>
    <row r="718" spans="1:2" x14ac:dyDescent="0.3">
      <c r="A718" s="7">
        <v>1250</v>
      </c>
      <c r="B718" s="8">
        <v>119000</v>
      </c>
    </row>
    <row r="719" spans="1:2" x14ac:dyDescent="0.3">
      <c r="A719" s="7">
        <v>1251</v>
      </c>
      <c r="B719" s="8">
        <v>244000</v>
      </c>
    </row>
    <row r="720" spans="1:2" x14ac:dyDescent="0.3">
      <c r="A720" s="7">
        <v>1252</v>
      </c>
      <c r="B720" s="8">
        <v>171750</v>
      </c>
    </row>
    <row r="721" spans="1:2" x14ac:dyDescent="0.3">
      <c r="A721" s="7">
        <v>1253</v>
      </c>
      <c r="B721" s="8">
        <v>130000</v>
      </c>
    </row>
    <row r="722" spans="1:2" x14ac:dyDescent="0.3">
      <c r="A722" s="7">
        <v>1257</v>
      </c>
      <c r="B722" s="8">
        <v>301500</v>
      </c>
    </row>
    <row r="723" spans="1:2" x14ac:dyDescent="0.3">
      <c r="A723" s="7">
        <v>1258</v>
      </c>
      <c r="B723" s="8">
        <v>99900</v>
      </c>
    </row>
    <row r="724" spans="1:2" x14ac:dyDescent="0.3">
      <c r="A724" s="7">
        <v>1259</v>
      </c>
      <c r="B724" s="8">
        <v>190000</v>
      </c>
    </row>
    <row r="725" spans="1:2" x14ac:dyDescent="0.3">
      <c r="A725" s="7">
        <v>1260</v>
      </c>
      <c r="B725" s="8">
        <v>151000</v>
      </c>
    </row>
    <row r="726" spans="1:2" x14ac:dyDescent="0.3">
      <c r="A726" s="7">
        <v>1262</v>
      </c>
      <c r="B726" s="8">
        <v>128900</v>
      </c>
    </row>
    <row r="727" spans="1:2" x14ac:dyDescent="0.3">
      <c r="A727" s="7">
        <v>1265</v>
      </c>
      <c r="B727" s="8">
        <v>181000</v>
      </c>
    </row>
    <row r="728" spans="1:2" x14ac:dyDescent="0.3">
      <c r="A728" s="7">
        <v>1268</v>
      </c>
      <c r="B728" s="8">
        <v>378500</v>
      </c>
    </row>
    <row r="729" spans="1:2" x14ac:dyDescent="0.3">
      <c r="A729" s="7">
        <v>1272</v>
      </c>
      <c r="B729" s="8">
        <v>185750</v>
      </c>
    </row>
    <row r="730" spans="1:2" x14ac:dyDescent="0.3">
      <c r="A730" s="7">
        <v>1273</v>
      </c>
      <c r="B730" s="8">
        <v>137000</v>
      </c>
    </row>
    <row r="731" spans="1:2" x14ac:dyDescent="0.3">
      <c r="A731" s="7">
        <v>1274</v>
      </c>
      <c r="B731" s="8">
        <v>177000</v>
      </c>
    </row>
    <row r="732" spans="1:2" x14ac:dyDescent="0.3">
      <c r="A732" s="7">
        <v>1278</v>
      </c>
      <c r="B732" s="8">
        <v>197900</v>
      </c>
    </row>
    <row r="733" spans="1:2" x14ac:dyDescent="0.3">
      <c r="A733" s="7">
        <v>1281</v>
      </c>
      <c r="B733" s="8">
        <v>227000</v>
      </c>
    </row>
    <row r="734" spans="1:2" x14ac:dyDescent="0.3">
      <c r="A734" s="7">
        <v>1282</v>
      </c>
      <c r="B734" s="8">
        <v>180000</v>
      </c>
    </row>
    <row r="735" spans="1:2" x14ac:dyDescent="0.3">
      <c r="A735" s="7">
        <v>1283</v>
      </c>
      <c r="B735" s="8">
        <v>150500</v>
      </c>
    </row>
    <row r="736" spans="1:2" x14ac:dyDescent="0.3">
      <c r="A736" s="7">
        <v>1287</v>
      </c>
      <c r="B736" s="8">
        <v>143000</v>
      </c>
    </row>
    <row r="737" spans="1:2" x14ac:dyDescent="0.3">
      <c r="A737" s="7">
        <v>1288</v>
      </c>
      <c r="B737" s="8">
        <v>190000</v>
      </c>
    </row>
    <row r="738" spans="1:2" x14ac:dyDescent="0.3">
      <c r="A738" s="7">
        <v>1289</v>
      </c>
      <c r="B738" s="8">
        <v>278000</v>
      </c>
    </row>
    <row r="739" spans="1:2" x14ac:dyDescent="0.3">
      <c r="A739" s="7">
        <v>1291</v>
      </c>
      <c r="B739" s="8">
        <v>180500</v>
      </c>
    </row>
    <row r="740" spans="1:2" x14ac:dyDescent="0.3">
      <c r="A740" s="7">
        <v>1295</v>
      </c>
      <c r="B740" s="8">
        <v>115000</v>
      </c>
    </row>
    <row r="741" spans="1:2" x14ac:dyDescent="0.3">
      <c r="A741" s="7">
        <v>1296</v>
      </c>
      <c r="B741" s="8">
        <v>138500</v>
      </c>
    </row>
    <row r="742" spans="1:2" x14ac:dyDescent="0.3">
      <c r="A742" s="7">
        <v>1297</v>
      </c>
      <c r="B742" s="8">
        <v>155000</v>
      </c>
    </row>
    <row r="743" spans="1:2" x14ac:dyDescent="0.3">
      <c r="A743" s="7">
        <v>1298</v>
      </c>
      <c r="B743" s="8">
        <v>140000</v>
      </c>
    </row>
    <row r="744" spans="1:2" x14ac:dyDescent="0.3">
      <c r="A744" s="7">
        <v>1300</v>
      </c>
      <c r="B744" s="8">
        <v>154000</v>
      </c>
    </row>
    <row r="745" spans="1:2" x14ac:dyDescent="0.3">
      <c r="A745" s="7">
        <v>1304</v>
      </c>
      <c r="B745" s="8">
        <v>232000</v>
      </c>
    </row>
    <row r="746" spans="1:2" x14ac:dyDescent="0.3">
      <c r="A746" s="7">
        <v>1306</v>
      </c>
      <c r="B746" s="8">
        <v>325000</v>
      </c>
    </row>
    <row r="747" spans="1:2" x14ac:dyDescent="0.3">
      <c r="A747" s="7">
        <v>1307</v>
      </c>
      <c r="B747" s="8">
        <v>202500</v>
      </c>
    </row>
    <row r="748" spans="1:2" x14ac:dyDescent="0.3">
      <c r="A748" s="7">
        <v>1308</v>
      </c>
      <c r="B748" s="8">
        <v>138000</v>
      </c>
    </row>
    <row r="749" spans="1:2" x14ac:dyDescent="0.3">
      <c r="A749" s="7">
        <v>1309</v>
      </c>
      <c r="B749" s="8">
        <v>147000</v>
      </c>
    </row>
    <row r="750" spans="1:2" x14ac:dyDescent="0.3">
      <c r="A750" s="7">
        <v>1310</v>
      </c>
      <c r="B750" s="8">
        <v>179200</v>
      </c>
    </row>
    <row r="751" spans="1:2" x14ac:dyDescent="0.3">
      <c r="A751" s="7">
        <v>1311</v>
      </c>
      <c r="B751" s="8">
        <v>335000</v>
      </c>
    </row>
    <row r="752" spans="1:2" x14ac:dyDescent="0.3">
      <c r="A752" s="7">
        <v>1312</v>
      </c>
      <c r="B752" s="8">
        <v>203000</v>
      </c>
    </row>
    <row r="753" spans="1:2" x14ac:dyDescent="0.3">
      <c r="A753" s="7">
        <v>1315</v>
      </c>
      <c r="B753" s="8">
        <v>119000</v>
      </c>
    </row>
    <row r="754" spans="1:2" x14ac:dyDescent="0.3">
      <c r="A754" s="7">
        <v>1317</v>
      </c>
      <c r="B754" s="8">
        <v>295493</v>
      </c>
    </row>
    <row r="755" spans="1:2" x14ac:dyDescent="0.3">
      <c r="A755" s="7">
        <v>1318</v>
      </c>
      <c r="B755" s="8">
        <v>208900</v>
      </c>
    </row>
    <row r="756" spans="1:2" x14ac:dyDescent="0.3">
      <c r="A756" s="7">
        <v>1319</v>
      </c>
      <c r="B756" s="8">
        <v>275000</v>
      </c>
    </row>
    <row r="757" spans="1:2" x14ac:dyDescent="0.3">
      <c r="A757" s="7">
        <v>1320</v>
      </c>
      <c r="B757" s="8">
        <v>111000</v>
      </c>
    </row>
    <row r="758" spans="1:2" x14ac:dyDescent="0.3">
      <c r="A758" s="7">
        <v>1321</v>
      </c>
      <c r="B758" s="8">
        <v>156500</v>
      </c>
    </row>
    <row r="759" spans="1:2" x14ac:dyDescent="0.3">
      <c r="A759" s="7">
        <v>1322</v>
      </c>
      <c r="B759" s="8">
        <v>72500</v>
      </c>
    </row>
    <row r="760" spans="1:2" x14ac:dyDescent="0.3">
      <c r="A760" s="7">
        <v>1324</v>
      </c>
      <c r="B760" s="8">
        <v>82500</v>
      </c>
    </row>
    <row r="761" spans="1:2" x14ac:dyDescent="0.3">
      <c r="A761" s="7">
        <v>1325</v>
      </c>
      <c r="B761" s="8">
        <v>147000</v>
      </c>
    </row>
    <row r="762" spans="1:2" x14ac:dyDescent="0.3">
      <c r="A762" s="7">
        <v>1326</v>
      </c>
      <c r="B762" s="8">
        <v>55000</v>
      </c>
    </row>
    <row r="763" spans="1:2" x14ac:dyDescent="0.3">
      <c r="A763" s="7">
        <v>1327</v>
      </c>
      <c r="B763" s="8">
        <v>79000</v>
      </c>
    </row>
    <row r="764" spans="1:2" x14ac:dyDescent="0.3">
      <c r="A764" s="7">
        <v>1328</v>
      </c>
      <c r="B764" s="8">
        <v>130500</v>
      </c>
    </row>
    <row r="765" spans="1:2" x14ac:dyDescent="0.3">
      <c r="A765" s="7">
        <v>1331</v>
      </c>
      <c r="B765" s="8">
        <v>227000</v>
      </c>
    </row>
    <row r="766" spans="1:2" x14ac:dyDescent="0.3">
      <c r="A766" s="7">
        <v>1332</v>
      </c>
      <c r="B766" s="8">
        <v>132500</v>
      </c>
    </row>
    <row r="767" spans="1:2" x14ac:dyDescent="0.3">
      <c r="A767" s="7">
        <v>1333</v>
      </c>
      <c r="B767" s="8">
        <v>100000</v>
      </c>
    </row>
    <row r="768" spans="1:2" x14ac:dyDescent="0.3">
      <c r="A768" s="7">
        <v>1336</v>
      </c>
      <c r="B768" s="8">
        <v>167900</v>
      </c>
    </row>
    <row r="769" spans="1:2" x14ac:dyDescent="0.3">
      <c r="A769" s="7">
        <v>1337</v>
      </c>
      <c r="B769" s="8">
        <v>135000</v>
      </c>
    </row>
    <row r="770" spans="1:2" x14ac:dyDescent="0.3">
      <c r="A770" s="7">
        <v>1338</v>
      </c>
      <c r="B770" s="8">
        <v>52500</v>
      </c>
    </row>
    <row r="771" spans="1:2" x14ac:dyDescent="0.3">
      <c r="A771" s="7">
        <v>1340</v>
      </c>
      <c r="B771" s="8">
        <v>128500</v>
      </c>
    </row>
    <row r="772" spans="1:2" x14ac:dyDescent="0.3">
      <c r="A772" s="7">
        <v>1341</v>
      </c>
      <c r="B772" s="8">
        <v>123000</v>
      </c>
    </row>
    <row r="773" spans="1:2" x14ac:dyDescent="0.3">
      <c r="A773" s="7">
        <v>1342</v>
      </c>
      <c r="B773" s="8">
        <v>155000</v>
      </c>
    </row>
    <row r="774" spans="1:2" x14ac:dyDescent="0.3">
      <c r="A774" s="7">
        <v>1346</v>
      </c>
      <c r="B774" s="8">
        <v>108500</v>
      </c>
    </row>
    <row r="775" spans="1:2" x14ac:dyDescent="0.3">
      <c r="A775" s="7">
        <v>1347</v>
      </c>
      <c r="B775" s="8">
        <v>262500</v>
      </c>
    </row>
    <row r="776" spans="1:2" x14ac:dyDescent="0.3">
      <c r="A776" s="7">
        <v>1348</v>
      </c>
      <c r="B776" s="8">
        <v>283463</v>
      </c>
    </row>
    <row r="777" spans="1:2" x14ac:dyDescent="0.3">
      <c r="A777" s="7">
        <v>1349</v>
      </c>
      <c r="B777" s="8">
        <v>215000</v>
      </c>
    </row>
    <row r="778" spans="1:2" x14ac:dyDescent="0.3">
      <c r="A778" s="7">
        <v>1357</v>
      </c>
      <c r="B778" s="8">
        <v>110000</v>
      </c>
    </row>
    <row r="779" spans="1:2" x14ac:dyDescent="0.3">
      <c r="A779" s="7">
        <v>1358</v>
      </c>
      <c r="B779" s="8">
        <v>149900</v>
      </c>
    </row>
    <row r="780" spans="1:2" x14ac:dyDescent="0.3">
      <c r="A780" s="7">
        <v>1360</v>
      </c>
      <c r="B780" s="8">
        <v>315000</v>
      </c>
    </row>
    <row r="781" spans="1:2" x14ac:dyDescent="0.3">
      <c r="A781" s="7">
        <v>1362</v>
      </c>
      <c r="B781" s="8">
        <v>260000</v>
      </c>
    </row>
    <row r="782" spans="1:2" x14ac:dyDescent="0.3">
      <c r="A782" s="7">
        <v>1369</v>
      </c>
      <c r="B782" s="8">
        <v>144000</v>
      </c>
    </row>
    <row r="783" spans="1:2" x14ac:dyDescent="0.3">
      <c r="A783" s="7">
        <v>1370</v>
      </c>
      <c r="B783" s="8">
        <v>232000</v>
      </c>
    </row>
    <row r="784" spans="1:2" x14ac:dyDescent="0.3">
      <c r="A784" s="7">
        <v>1372</v>
      </c>
      <c r="B784" s="8">
        <v>165500</v>
      </c>
    </row>
    <row r="785" spans="1:2" x14ac:dyDescent="0.3">
      <c r="A785" s="7">
        <v>1374</v>
      </c>
      <c r="B785" s="8">
        <v>466500</v>
      </c>
    </row>
    <row r="786" spans="1:2" x14ac:dyDescent="0.3">
      <c r="A786" s="7">
        <v>1376</v>
      </c>
      <c r="B786" s="8">
        <v>239000</v>
      </c>
    </row>
    <row r="787" spans="1:2" x14ac:dyDescent="0.3">
      <c r="A787" s="7">
        <v>1377</v>
      </c>
      <c r="B787" s="8">
        <v>91000</v>
      </c>
    </row>
    <row r="788" spans="1:2" x14ac:dyDescent="0.3">
      <c r="A788" s="7">
        <v>1381</v>
      </c>
      <c r="B788" s="8">
        <v>58500</v>
      </c>
    </row>
    <row r="789" spans="1:2" x14ac:dyDescent="0.3">
      <c r="A789" s="7">
        <v>1382</v>
      </c>
      <c r="B789" s="8">
        <v>237500</v>
      </c>
    </row>
    <row r="790" spans="1:2" x14ac:dyDescent="0.3">
      <c r="A790" s="7">
        <v>1384</v>
      </c>
      <c r="B790" s="8">
        <v>112000</v>
      </c>
    </row>
    <row r="791" spans="1:2" x14ac:dyDescent="0.3">
      <c r="A791" s="7">
        <v>1389</v>
      </c>
      <c r="B791" s="8">
        <v>377500</v>
      </c>
    </row>
    <row r="792" spans="1:2" x14ac:dyDescent="0.3">
      <c r="A792" s="7">
        <v>1391</v>
      </c>
      <c r="B792" s="8">
        <v>235000</v>
      </c>
    </row>
    <row r="793" spans="1:2" x14ac:dyDescent="0.3">
      <c r="A793" s="7">
        <v>1392</v>
      </c>
      <c r="B793" s="8">
        <v>124000</v>
      </c>
    </row>
    <row r="794" spans="1:2" x14ac:dyDescent="0.3">
      <c r="A794" s="7">
        <v>1393</v>
      </c>
      <c r="B794" s="8">
        <v>123000</v>
      </c>
    </row>
    <row r="795" spans="1:2" x14ac:dyDescent="0.3">
      <c r="A795" s="7">
        <v>1395</v>
      </c>
      <c r="B795" s="8">
        <v>246578</v>
      </c>
    </row>
    <row r="796" spans="1:2" x14ac:dyDescent="0.3">
      <c r="A796" s="7">
        <v>1397</v>
      </c>
      <c r="B796" s="8">
        <v>160000</v>
      </c>
    </row>
    <row r="797" spans="1:2" x14ac:dyDescent="0.3">
      <c r="A797" s="7">
        <v>1403</v>
      </c>
      <c r="B797" s="8">
        <v>193879</v>
      </c>
    </row>
    <row r="798" spans="1:2" x14ac:dyDescent="0.3">
      <c r="A798" s="7">
        <v>1404</v>
      </c>
      <c r="B798" s="8">
        <v>282922</v>
      </c>
    </row>
    <row r="799" spans="1:2" x14ac:dyDescent="0.3">
      <c r="A799" s="7">
        <v>1406</v>
      </c>
      <c r="B799" s="8">
        <v>275000</v>
      </c>
    </row>
    <row r="800" spans="1:2" x14ac:dyDescent="0.3">
      <c r="A800" s="7">
        <v>1407</v>
      </c>
      <c r="B800" s="8">
        <v>133000</v>
      </c>
    </row>
    <row r="801" spans="1:2" x14ac:dyDescent="0.3">
      <c r="A801" s="7">
        <v>1408</v>
      </c>
      <c r="B801" s="8">
        <v>112000</v>
      </c>
    </row>
    <row r="802" spans="1:2" x14ac:dyDescent="0.3">
      <c r="A802" s="7">
        <v>1413</v>
      </c>
      <c r="B802" s="8">
        <v>90000</v>
      </c>
    </row>
    <row r="803" spans="1:2" x14ac:dyDescent="0.3">
      <c r="A803" s="7">
        <v>1414</v>
      </c>
      <c r="B803" s="8">
        <v>257000</v>
      </c>
    </row>
    <row r="804" spans="1:2" x14ac:dyDescent="0.3">
      <c r="A804" s="7">
        <v>1416</v>
      </c>
      <c r="B804" s="8">
        <v>175900</v>
      </c>
    </row>
    <row r="805" spans="1:2" x14ac:dyDescent="0.3">
      <c r="A805" s="7">
        <v>1419</v>
      </c>
      <c r="B805" s="8">
        <v>124000</v>
      </c>
    </row>
    <row r="806" spans="1:2" x14ac:dyDescent="0.3">
      <c r="A806" s="7">
        <v>1420</v>
      </c>
      <c r="B806" s="8">
        <v>223000</v>
      </c>
    </row>
    <row r="807" spans="1:2" x14ac:dyDescent="0.3">
      <c r="A807" s="7">
        <v>1422</v>
      </c>
      <c r="B807" s="8">
        <v>127500</v>
      </c>
    </row>
    <row r="808" spans="1:2" x14ac:dyDescent="0.3">
      <c r="A808" s="7">
        <v>1423</v>
      </c>
      <c r="B808" s="8">
        <v>136500</v>
      </c>
    </row>
    <row r="809" spans="1:2" x14ac:dyDescent="0.3">
      <c r="A809" s="7">
        <v>1425</v>
      </c>
      <c r="B809" s="8">
        <v>144000</v>
      </c>
    </row>
    <row r="810" spans="1:2" x14ac:dyDescent="0.3">
      <c r="A810" s="7">
        <v>1426</v>
      </c>
      <c r="B810" s="8">
        <v>142000</v>
      </c>
    </row>
    <row r="811" spans="1:2" x14ac:dyDescent="0.3">
      <c r="A811" s="7">
        <v>1429</v>
      </c>
      <c r="B811" s="8">
        <v>119000</v>
      </c>
    </row>
    <row r="812" spans="1:2" x14ac:dyDescent="0.3">
      <c r="A812" s="7">
        <v>1430</v>
      </c>
      <c r="B812" s="8">
        <v>182900</v>
      </c>
    </row>
    <row r="813" spans="1:2" x14ac:dyDescent="0.3">
      <c r="A813" s="7">
        <v>1432</v>
      </c>
      <c r="B813" s="8">
        <v>143750</v>
      </c>
    </row>
    <row r="814" spans="1:2" x14ac:dyDescent="0.3">
      <c r="A814" s="7">
        <v>1433</v>
      </c>
      <c r="B814" s="8">
        <v>64500</v>
      </c>
    </row>
    <row r="815" spans="1:2" x14ac:dyDescent="0.3">
      <c r="A815" s="7">
        <v>1435</v>
      </c>
      <c r="B815" s="8">
        <v>160000</v>
      </c>
    </row>
    <row r="816" spans="1:2" x14ac:dyDescent="0.3">
      <c r="A816" s="7">
        <v>1436</v>
      </c>
      <c r="B816" s="8">
        <v>174000</v>
      </c>
    </row>
    <row r="817" spans="1:2" x14ac:dyDescent="0.3">
      <c r="A817" s="7">
        <v>1437</v>
      </c>
      <c r="B817" s="8">
        <v>120500</v>
      </c>
    </row>
    <row r="818" spans="1:2" x14ac:dyDescent="0.3">
      <c r="A818" s="7">
        <v>1438</v>
      </c>
      <c r="B818" s="8">
        <v>394617</v>
      </c>
    </row>
    <row r="819" spans="1:2" x14ac:dyDescent="0.3">
      <c r="A819" s="7">
        <v>1439</v>
      </c>
      <c r="B819" s="8">
        <v>149700</v>
      </c>
    </row>
    <row r="820" spans="1:2" x14ac:dyDescent="0.3">
      <c r="A820" s="7">
        <v>1442</v>
      </c>
      <c r="B820" s="8">
        <v>149300</v>
      </c>
    </row>
    <row r="821" spans="1:2" x14ac:dyDescent="0.3">
      <c r="A821" s="7">
        <v>1444</v>
      </c>
      <c r="B821" s="8">
        <v>121000</v>
      </c>
    </row>
    <row r="822" spans="1:2" x14ac:dyDescent="0.3">
      <c r="A822" s="7">
        <v>1445</v>
      </c>
      <c r="B822" s="8">
        <v>179600</v>
      </c>
    </row>
    <row r="823" spans="1:2" x14ac:dyDescent="0.3">
      <c r="A823" s="7">
        <v>1446</v>
      </c>
      <c r="B823" s="8">
        <v>129000</v>
      </c>
    </row>
    <row r="824" spans="1:2" x14ac:dyDescent="0.3">
      <c r="A824" s="7">
        <v>1447</v>
      </c>
      <c r="B824" s="8">
        <v>157900</v>
      </c>
    </row>
    <row r="825" spans="1:2" x14ac:dyDescent="0.3">
      <c r="A825" s="7">
        <v>1450</v>
      </c>
      <c r="B825" s="8">
        <v>92000</v>
      </c>
    </row>
    <row r="826" spans="1:2" x14ac:dyDescent="0.3">
      <c r="A826" s="7">
        <v>1452</v>
      </c>
      <c r="B826" s="8">
        <v>287090</v>
      </c>
    </row>
    <row r="827" spans="1:2" x14ac:dyDescent="0.3">
      <c r="A827" s="7">
        <v>1453</v>
      </c>
      <c r="B827" s="8">
        <v>145000</v>
      </c>
    </row>
    <row r="828" spans="1:2" x14ac:dyDescent="0.3">
      <c r="A828" s="7">
        <v>1454</v>
      </c>
      <c r="B828" s="8">
        <v>84500</v>
      </c>
    </row>
    <row r="829" spans="1:2" x14ac:dyDescent="0.3">
      <c r="A829" s="7">
        <v>1455</v>
      </c>
      <c r="B829" s="8">
        <v>185000</v>
      </c>
    </row>
    <row r="830" spans="1:2" x14ac:dyDescent="0.3">
      <c r="A830" s="7">
        <v>1457</v>
      </c>
      <c r="B830" s="8">
        <v>210000</v>
      </c>
    </row>
    <row r="831" spans="1:2" x14ac:dyDescent="0.3">
      <c r="A831" s="7">
        <v>1459</v>
      </c>
      <c r="B831" s="8">
        <v>142125</v>
      </c>
    </row>
    <row r="832" spans="1:2" x14ac:dyDescent="0.3">
      <c r="A832" s="7">
        <v>1460</v>
      </c>
      <c r="B832" s="8">
        <v>147500</v>
      </c>
    </row>
    <row r="833" spans="1:2" x14ac:dyDescent="0.3">
      <c r="A833" s="7" t="s">
        <v>258</v>
      </c>
      <c r="B833" s="8">
        <v>142077063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3AD72-C004-4789-9CC4-BBCE69F5C0AA}">
  <dimension ref="A1:O1256"/>
  <sheetViews>
    <sheetView topLeftCell="D1" workbookViewId="0">
      <selection activeCell="E26" sqref="E26"/>
    </sheetView>
  </sheetViews>
  <sheetFormatPr defaultRowHeight="14.4" x14ac:dyDescent="0.3"/>
  <cols>
    <col min="1" max="1" width="12.88671875" bestFit="1" customWidth="1"/>
    <col min="2" max="2" width="15.109375" bestFit="1" customWidth="1"/>
    <col min="6" max="6" width="12.88671875" bestFit="1" customWidth="1"/>
    <col min="7" max="7" width="16.109375" bestFit="1" customWidth="1"/>
    <col min="9" max="9" width="41.21875" bestFit="1" customWidth="1"/>
    <col min="10" max="11" width="17.109375" bestFit="1" customWidth="1"/>
    <col min="13" max="13" width="25" bestFit="1" customWidth="1"/>
    <col min="14" max="14" width="16.44140625" bestFit="1" customWidth="1"/>
    <col min="15" max="15" width="17.109375" bestFit="1" customWidth="1"/>
  </cols>
  <sheetData>
    <row r="1" spans="1:15" x14ac:dyDescent="0.3">
      <c r="A1" s="6" t="s">
        <v>68</v>
      </c>
      <c r="B1" s="7">
        <v>0</v>
      </c>
      <c r="F1" s="6" t="s">
        <v>68</v>
      </c>
      <c r="G1" t="s">
        <v>278</v>
      </c>
    </row>
    <row r="3" spans="1:15" x14ac:dyDescent="0.3">
      <c r="A3" s="6" t="s">
        <v>257</v>
      </c>
      <c r="B3" t="s">
        <v>259</v>
      </c>
      <c r="F3" s="6" t="s">
        <v>257</v>
      </c>
      <c r="G3" t="s">
        <v>259</v>
      </c>
      <c r="I3" t="s">
        <v>260</v>
      </c>
    </row>
    <row r="4" spans="1:15" ht="15" thickBot="1" x14ac:dyDescent="0.35">
      <c r="A4" s="7">
        <v>1</v>
      </c>
      <c r="B4" s="8">
        <v>208500</v>
      </c>
      <c r="F4" s="7">
        <v>4</v>
      </c>
      <c r="G4" s="8">
        <v>140000</v>
      </c>
    </row>
    <row r="5" spans="1:15" x14ac:dyDescent="0.3">
      <c r="A5" s="7">
        <v>2</v>
      </c>
      <c r="B5" s="8">
        <v>181500</v>
      </c>
      <c r="F5" s="7">
        <v>8</v>
      </c>
      <c r="G5" s="8">
        <v>200000</v>
      </c>
      <c r="I5" s="3"/>
      <c r="J5" s="3" t="s">
        <v>311</v>
      </c>
      <c r="K5" s="3" t="s">
        <v>310</v>
      </c>
      <c r="N5" s="3" t="s">
        <v>311</v>
      </c>
      <c r="O5" s="3" t="s">
        <v>310</v>
      </c>
    </row>
    <row r="6" spans="1:15" x14ac:dyDescent="0.3">
      <c r="A6" s="7">
        <v>3</v>
      </c>
      <c r="B6" s="8">
        <v>223500</v>
      </c>
      <c r="F6" s="7">
        <v>9</v>
      </c>
      <c r="G6" s="8">
        <v>129900</v>
      </c>
      <c r="I6" s="1" t="s">
        <v>261</v>
      </c>
      <c r="J6" s="1">
        <v>186856.88099041535</v>
      </c>
      <c r="K6" s="1">
        <v>145192.9375</v>
      </c>
      <c r="M6" t="s">
        <v>261</v>
      </c>
      <c r="N6">
        <f>J6</f>
        <v>186856.88099041535</v>
      </c>
      <c r="O6">
        <f>K6</f>
        <v>145192.9375</v>
      </c>
    </row>
    <row r="7" spans="1:15" x14ac:dyDescent="0.3">
      <c r="A7" s="7">
        <v>5</v>
      </c>
      <c r="B7" s="8">
        <v>250000</v>
      </c>
      <c r="F7" s="7">
        <v>15</v>
      </c>
      <c r="G7" s="8">
        <v>157000</v>
      </c>
      <c r="I7" s="1" t="s">
        <v>262</v>
      </c>
      <c r="J7" s="1">
        <v>6492068364.184865</v>
      </c>
      <c r="K7" s="1">
        <v>3752218078.2038045</v>
      </c>
      <c r="M7" t="s">
        <v>262</v>
      </c>
      <c r="N7">
        <f t="shared" ref="N7:O8" si="0">J7</f>
        <v>6492068364.184865</v>
      </c>
      <c r="O7">
        <f t="shared" si="0"/>
        <v>3752218078.2038045</v>
      </c>
    </row>
    <row r="8" spans="1:15" x14ac:dyDescent="0.3">
      <c r="A8" s="7">
        <v>6</v>
      </c>
      <c r="B8" s="8">
        <v>143000</v>
      </c>
      <c r="F8" s="7">
        <v>22</v>
      </c>
      <c r="G8" s="8">
        <v>139400</v>
      </c>
      <c r="I8" s="1" t="s">
        <v>263</v>
      </c>
      <c r="J8" s="1">
        <v>1252</v>
      </c>
      <c r="K8" s="1">
        <v>208</v>
      </c>
      <c r="M8" t="s">
        <v>263</v>
      </c>
      <c r="N8">
        <f t="shared" si="0"/>
        <v>1252</v>
      </c>
      <c r="O8">
        <f t="shared" si="0"/>
        <v>208</v>
      </c>
    </row>
    <row r="9" spans="1:15" x14ac:dyDescent="0.3">
      <c r="A9" s="7">
        <v>7</v>
      </c>
      <c r="B9" s="8">
        <v>307000</v>
      </c>
      <c r="F9" s="7">
        <v>30</v>
      </c>
      <c r="G9" s="8">
        <v>68500</v>
      </c>
      <c r="I9" s="1" t="s">
        <v>264</v>
      </c>
      <c r="J9" s="1">
        <v>0</v>
      </c>
      <c r="K9" s="1"/>
      <c r="M9" t="s">
        <v>304</v>
      </c>
      <c r="N9" s="12">
        <f>SQRT(N7)/SQRT(N8)</f>
        <v>2277.1381421333485</v>
      </c>
      <c r="O9" s="12">
        <f>SQRT(O7)/SQRT(O8)</f>
        <v>4247.2944319136204</v>
      </c>
    </row>
    <row r="10" spans="1:15" x14ac:dyDescent="0.3">
      <c r="A10" s="7">
        <v>10</v>
      </c>
      <c r="B10" s="8">
        <v>118000</v>
      </c>
      <c r="F10" s="7">
        <v>31</v>
      </c>
      <c r="G10" s="8">
        <v>40000</v>
      </c>
      <c r="I10" s="1" t="s">
        <v>265</v>
      </c>
      <c r="J10" s="1">
        <v>338</v>
      </c>
      <c r="K10" s="1"/>
      <c r="M10" t="s">
        <v>305</v>
      </c>
      <c r="N10" s="12">
        <f>N9*J15</f>
        <v>4479.1473729755344</v>
      </c>
      <c r="O10" s="12">
        <f>O$9*$J$15</f>
        <v>8354.4591981303929</v>
      </c>
    </row>
    <row r="11" spans="1:15" x14ac:dyDescent="0.3">
      <c r="A11" s="7">
        <v>11</v>
      </c>
      <c r="B11" s="8">
        <v>129500</v>
      </c>
      <c r="F11" s="7">
        <v>49</v>
      </c>
      <c r="G11" s="8">
        <v>113000</v>
      </c>
      <c r="I11" s="1" t="s">
        <v>266</v>
      </c>
      <c r="J11" s="1">
        <v>8.6453731970954024</v>
      </c>
      <c r="K11" s="1"/>
    </row>
    <row r="12" spans="1:15" x14ac:dyDescent="0.3">
      <c r="A12" s="7">
        <v>12</v>
      </c>
      <c r="B12" s="8">
        <v>345000</v>
      </c>
      <c r="F12" s="7">
        <v>59</v>
      </c>
      <c r="G12" s="8">
        <v>438780</v>
      </c>
      <c r="I12" s="1" t="s">
        <v>267</v>
      </c>
      <c r="J12" s="1">
        <v>1.0932827704915526E-16</v>
      </c>
      <c r="K12" s="1"/>
    </row>
    <row r="13" spans="1:15" x14ac:dyDescent="0.3">
      <c r="A13" s="7">
        <v>13</v>
      </c>
      <c r="B13" s="8">
        <v>144000</v>
      </c>
      <c r="F13" s="7">
        <v>62</v>
      </c>
      <c r="G13" s="8">
        <v>101000</v>
      </c>
      <c r="I13" s="1" t="s">
        <v>268</v>
      </c>
      <c r="J13" s="1">
        <v>1.6493742764994115</v>
      </c>
      <c r="K13" s="1"/>
    </row>
    <row r="14" spans="1:15" x14ac:dyDescent="0.3">
      <c r="A14" s="7">
        <v>14</v>
      </c>
      <c r="B14" s="8">
        <v>279500</v>
      </c>
      <c r="F14" s="7">
        <v>64</v>
      </c>
      <c r="G14" s="8">
        <v>140000</v>
      </c>
      <c r="I14" s="1" t="s">
        <v>269</v>
      </c>
      <c r="J14" s="1">
        <v>2.1865655409831053E-16</v>
      </c>
      <c r="K14" s="1"/>
    </row>
    <row r="15" spans="1:15" ht="15" thickBot="1" x14ac:dyDescent="0.35">
      <c r="A15" s="7">
        <v>16</v>
      </c>
      <c r="B15" s="8">
        <v>132000</v>
      </c>
      <c r="F15" s="7">
        <v>70</v>
      </c>
      <c r="G15" s="8">
        <v>225000</v>
      </c>
      <c r="I15" s="2" t="s">
        <v>270</v>
      </c>
      <c r="J15" s="2">
        <v>1.9670073106672492</v>
      </c>
      <c r="K15" s="2"/>
    </row>
    <row r="16" spans="1:15" x14ac:dyDescent="0.3">
      <c r="A16" s="7">
        <v>17</v>
      </c>
      <c r="B16" s="8">
        <v>149000</v>
      </c>
      <c r="F16" s="7">
        <v>75</v>
      </c>
      <c r="G16" s="8">
        <v>107400</v>
      </c>
    </row>
    <row r="17" spans="1:10" x14ac:dyDescent="0.3">
      <c r="A17" s="7">
        <v>18</v>
      </c>
      <c r="B17" s="8">
        <v>90000</v>
      </c>
      <c r="F17" s="7">
        <v>80</v>
      </c>
      <c r="G17" s="8">
        <v>110000</v>
      </c>
      <c r="I17" t="s">
        <v>296</v>
      </c>
      <c r="J17">
        <f>J8+K8</f>
        <v>1460</v>
      </c>
    </row>
    <row r="18" spans="1:10" x14ac:dyDescent="0.3">
      <c r="A18" s="7">
        <v>19</v>
      </c>
      <c r="B18" s="8">
        <v>159000</v>
      </c>
      <c r="F18" s="7">
        <v>89</v>
      </c>
      <c r="G18" s="8">
        <v>85000</v>
      </c>
      <c r="I18" t="s">
        <v>297</v>
      </c>
      <c r="J18">
        <f>J6-K6</f>
        <v>41663.943490415346</v>
      </c>
    </row>
    <row r="19" spans="1:10" x14ac:dyDescent="0.3">
      <c r="A19" s="7">
        <v>20</v>
      </c>
      <c r="B19" s="8">
        <v>139000</v>
      </c>
      <c r="F19" s="7">
        <v>93</v>
      </c>
      <c r="G19" s="8">
        <v>163500</v>
      </c>
      <c r="I19" t="s">
        <v>298</v>
      </c>
      <c r="J19">
        <f>SQRT((J7/J8)+(K7/K8))</f>
        <v>4819.2186202457096</v>
      </c>
    </row>
    <row r="20" spans="1:10" x14ac:dyDescent="0.3">
      <c r="A20" s="7">
        <v>21</v>
      </c>
      <c r="B20" s="8">
        <v>325300</v>
      </c>
      <c r="F20" s="7">
        <v>99</v>
      </c>
      <c r="G20" s="8">
        <v>83000</v>
      </c>
    </row>
    <row r="21" spans="1:10" x14ac:dyDescent="0.3">
      <c r="A21" s="7">
        <v>23</v>
      </c>
      <c r="B21" s="8">
        <v>230000</v>
      </c>
      <c r="F21" s="7">
        <v>109</v>
      </c>
      <c r="G21" s="8">
        <v>115000</v>
      </c>
      <c r="I21" t="s">
        <v>299</v>
      </c>
      <c r="J21">
        <f>J19*J15</f>
        <v>9479.4382577270444</v>
      </c>
    </row>
    <row r="22" spans="1:10" x14ac:dyDescent="0.3">
      <c r="A22" s="7">
        <v>24</v>
      </c>
      <c r="B22" s="8">
        <v>129900</v>
      </c>
      <c r="F22" s="7">
        <v>114</v>
      </c>
      <c r="G22" s="8">
        <v>217000</v>
      </c>
      <c r="I22" t="s">
        <v>300</v>
      </c>
      <c r="J22">
        <f>J18-J21</f>
        <v>32184.505232688301</v>
      </c>
    </row>
    <row r="23" spans="1:10" x14ac:dyDescent="0.3">
      <c r="A23" s="7">
        <v>25</v>
      </c>
      <c r="B23" s="8">
        <v>154000</v>
      </c>
      <c r="F23" s="7">
        <v>117</v>
      </c>
      <c r="G23" s="8">
        <v>139000</v>
      </c>
      <c r="I23" t="s">
        <v>301</v>
      </c>
      <c r="J23">
        <f>J18+J21</f>
        <v>51143.38174814239</v>
      </c>
    </row>
    <row r="24" spans="1:10" x14ac:dyDescent="0.3">
      <c r="A24" s="7">
        <v>26</v>
      </c>
      <c r="B24" s="8">
        <v>256300</v>
      </c>
      <c r="F24" s="7">
        <v>122</v>
      </c>
      <c r="G24" s="8">
        <v>100000</v>
      </c>
    </row>
    <row r="25" spans="1:10" x14ac:dyDescent="0.3">
      <c r="A25" s="7">
        <v>27</v>
      </c>
      <c r="B25" s="8">
        <v>134800</v>
      </c>
      <c r="F25" s="7">
        <v>135</v>
      </c>
      <c r="G25" s="8">
        <v>180000</v>
      </c>
      <c r="I25" t="s">
        <v>302</v>
      </c>
    </row>
    <row r="26" spans="1:10" x14ac:dyDescent="0.3">
      <c r="A26" s="7">
        <v>28</v>
      </c>
      <c r="B26" s="8">
        <v>306000</v>
      </c>
      <c r="F26" s="7">
        <v>155</v>
      </c>
      <c r="G26" s="8">
        <v>125000</v>
      </c>
      <c r="I26" t="s">
        <v>309</v>
      </c>
    </row>
    <row r="27" spans="1:10" x14ac:dyDescent="0.3">
      <c r="A27" s="7">
        <v>29</v>
      </c>
      <c r="B27" s="8">
        <v>207500</v>
      </c>
      <c r="F27" s="7">
        <v>156</v>
      </c>
      <c r="G27" s="8">
        <v>79000</v>
      </c>
    </row>
    <row r="28" spans="1:10" x14ac:dyDescent="0.3">
      <c r="A28" s="7">
        <v>32</v>
      </c>
      <c r="B28" s="8">
        <v>149350</v>
      </c>
      <c r="F28" s="7">
        <v>165</v>
      </c>
      <c r="G28" s="8">
        <v>152000</v>
      </c>
    </row>
    <row r="29" spans="1:10" x14ac:dyDescent="0.3">
      <c r="A29" s="7">
        <v>33</v>
      </c>
      <c r="B29" s="8">
        <v>179900</v>
      </c>
      <c r="F29" s="7">
        <v>176</v>
      </c>
      <c r="G29" s="8">
        <v>243000</v>
      </c>
    </row>
    <row r="30" spans="1:10" x14ac:dyDescent="0.3">
      <c r="A30" s="7">
        <v>34</v>
      </c>
      <c r="B30" s="8">
        <v>165500</v>
      </c>
      <c r="F30" s="7">
        <v>180</v>
      </c>
      <c r="G30" s="8">
        <v>100000</v>
      </c>
    </row>
    <row r="31" spans="1:10" x14ac:dyDescent="0.3">
      <c r="A31" s="7">
        <v>35</v>
      </c>
      <c r="B31" s="8">
        <v>277500</v>
      </c>
      <c r="F31" s="7">
        <v>182</v>
      </c>
      <c r="G31" s="8">
        <v>200100</v>
      </c>
    </row>
    <row r="32" spans="1:10" x14ac:dyDescent="0.3">
      <c r="A32" s="7">
        <v>36</v>
      </c>
      <c r="B32" s="8">
        <v>309000</v>
      </c>
      <c r="F32" s="7">
        <v>198</v>
      </c>
      <c r="G32" s="8">
        <v>235000</v>
      </c>
    </row>
    <row r="33" spans="1:7" x14ac:dyDescent="0.3">
      <c r="A33" s="7">
        <v>37</v>
      </c>
      <c r="B33" s="8">
        <v>145000</v>
      </c>
      <c r="F33" s="7">
        <v>199</v>
      </c>
      <c r="G33" s="8">
        <v>104000</v>
      </c>
    </row>
    <row r="34" spans="1:7" x14ac:dyDescent="0.3">
      <c r="A34" s="7">
        <v>38</v>
      </c>
      <c r="B34" s="8">
        <v>153000</v>
      </c>
      <c r="F34" s="7">
        <v>203</v>
      </c>
      <c r="G34" s="8">
        <v>112000</v>
      </c>
    </row>
    <row r="35" spans="1:7" x14ac:dyDescent="0.3">
      <c r="A35" s="7">
        <v>39</v>
      </c>
      <c r="B35" s="8">
        <v>109000</v>
      </c>
      <c r="F35" s="7">
        <v>211</v>
      </c>
      <c r="G35" s="8">
        <v>98000</v>
      </c>
    </row>
    <row r="36" spans="1:7" x14ac:dyDescent="0.3">
      <c r="A36" s="7">
        <v>40</v>
      </c>
      <c r="B36" s="8">
        <v>82000</v>
      </c>
      <c r="F36" s="7">
        <v>218</v>
      </c>
      <c r="G36" s="8">
        <v>107000</v>
      </c>
    </row>
    <row r="37" spans="1:7" x14ac:dyDescent="0.3">
      <c r="A37" s="7">
        <v>41</v>
      </c>
      <c r="B37" s="8">
        <v>160000</v>
      </c>
      <c r="F37" s="7">
        <v>219</v>
      </c>
      <c r="G37" s="8">
        <v>311500</v>
      </c>
    </row>
    <row r="38" spans="1:7" x14ac:dyDescent="0.3">
      <c r="A38" s="7">
        <v>42</v>
      </c>
      <c r="B38" s="8">
        <v>170000</v>
      </c>
      <c r="F38" s="7">
        <v>231</v>
      </c>
      <c r="G38" s="8">
        <v>148000</v>
      </c>
    </row>
    <row r="39" spans="1:7" x14ac:dyDescent="0.3">
      <c r="A39" s="7">
        <v>43</v>
      </c>
      <c r="B39" s="8">
        <v>144000</v>
      </c>
      <c r="F39" s="7">
        <v>232</v>
      </c>
      <c r="G39" s="8">
        <v>403000</v>
      </c>
    </row>
    <row r="40" spans="1:7" x14ac:dyDescent="0.3">
      <c r="A40" s="7">
        <v>44</v>
      </c>
      <c r="B40" s="8">
        <v>130250</v>
      </c>
      <c r="F40" s="7">
        <v>243</v>
      </c>
      <c r="G40" s="8">
        <v>79000</v>
      </c>
    </row>
    <row r="41" spans="1:7" x14ac:dyDescent="0.3">
      <c r="A41" s="7">
        <v>45</v>
      </c>
      <c r="B41" s="8">
        <v>141000</v>
      </c>
      <c r="F41" s="7">
        <v>247</v>
      </c>
      <c r="G41" s="8">
        <v>137000</v>
      </c>
    </row>
    <row r="42" spans="1:7" x14ac:dyDescent="0.3">
      <c r="A42" s="7">
        <v>46</v>
      </c>
      <c r="B42" s="8">
        <v>319900</v>
      </c>
      <c r="F42" s="7">
        <v>261</v>
      </c>
      <c r="G42" s="8">
        <v>176000</v>
      </c>
    </row>
    <row r="43" spans="1:7" x14ac:dyDescent="0.3">
      <c r="A43" s="7">
        <v>47</v>
      </c>
      <c r="B43" s="8">
        <v>239686</v>
      </c>
      <c r="F43" s="7">
        <v>285</v>
      </c>
      <c r="G43" s="8">
        <v>179200</v>
      </c>
    </row>
    <row r="44" spans="1:7" x14ac:dyDescent="0.3">
      <c r="A44" s="7">
        <v>48</v>
      </c>
      <c r="B44" s="8">
        <v>249700</v>
      </c>
      <c r="F44" s="7">
        <v>307</v>
      </c>
      <c r="G44" s="8">
        <v>225000</v>
      </c>
    </row>
    <row r="45" spans="1:7" x14ac:dyDescent="0.3">
      <c r="A45" s="7">
        <v>50</v>
      </c>
      <c r="B45" s="8">
        <v>127000</v>
      </c>
      <c r="F45" s="7">
        <v>315</v>
      </c>
      <c r="G45" s="8">
        <v>178000</v>
      </c>
    </row>
    <row r="46" spans="1:7" x14ac:dyDescent="0.3">
      <c r="A46" s="7">
        <v>51</v>
      </c>
      <c r="B46" s="8">
        <v>177000</v>
      </c>
      <c r="F46" s="7">
        <v>319</v>
      </c>
      <c r="G46" s="8">
        <v>260000</v>
      </c>
    </row>
    <row r="47" spans="1:7" x14ac:dyDescent="0.3">
      <c r="A47" s="7">
        <v>52</v>
      </c>
      <c r="B47" s="8">
        <v>114500</v>
      </c>
      <c r="F47" s="7">
        <v>326</v>
      </c>
      <c r="G47" s="8">
        <v>87000</v>
      </c>
    </row>
    <row r="48" spans="1:7" x14ac:dyDescent="0.3">
      <c r="A48" s="7">
        <v>53</v>
      </c>
      <c r="B48" s="8">
        <v>110000</v>
      </c>
      <c r="F48" s="7">
        <v>329</v>
      </c>
      <c r="G48" s="8">
        <v>214500</v>
      </c>
    </row>
    <row r="49" spans="1:7" x14ac:dyDescent="0.3">
      <c r="A49" s="7">
        <v>54</v>
      </c>
      <c r="B49" s="8">
        <v>385000</v>
      </c>
      <c r="F49" s="7">
        <v>330</v>
      </c>
      <c r="G49" s="8">
        <v>78000</v>
      </c>
    </row>
    <row r="50" spans="1:7" x14ac:dyDescent="0.3">
      <c r="A50" s="7">
        <v>55</v>
      </c>
      <c r="B50" s="8">
        <v>130000</v>
      </c>
      <c r="F50" s="7">
        <v>342</v>
      </c>
      <c r="G50" s="8">
        <v>82000</v>
      </c>
    </row>
    <row r="51" spans="1:7" x14ac:dyDescent="0.3">
      <c r="A51" s="7">
        <v>56</v>
      </c>
      <c r="B51" s="8">
        <v>180500</v>
      </c>
      <c r="F51" s="7">
        <v>355</v>
      </c>
      <c r="G51" s="8">
        <v>140000</v>
      </c>
    </row>
    <row r="52" spans="1:7" x14ac:dyDescent="0.3">
      <c r="A52" s="7">
        <v>57</v>
      </c>
      <c r="B52" s="8">
        <v>172500</v>
      </c>
      <c r="F52" s="7">
        <v>359</v>
      </c>
      <c r="G52" s="8">
        <v>130000</v>
      </c>
    </row>
    <row r="53" spans="1:7" x14ac:dyDescent="0.3">
      <c r="A53" s="7">
        <v>58</v>
      </c>
      <c r="B53" s="8">
        <v>196500</v>
      </c>
      <c r="F53" s="7">
        <v>363</v>
      </c>
      <c r="G53" s="8">
        <v>198500</v>
      </c>
    </row>
    <row r="54" spans="1:7" x14ac:dyDescent="0.3">
      <c r="A54" s="7">
        <v>60</v>
      </c>
      <c r="B54" s="8">
        <v>124900</v>
      </c>
      <c r="F54" s="7">
        <v>366</v>
      </c>
      <c r="G54" s="8">
        <v>147000</v>
      </c>
    </row>
    <row r="55" spans="1:7" x14ac:dyDescent="0.3">
      <c r="A55" s="7">
        <v>61</v>
      </c>
      <c r="B55" s="8">
        <v>158000</v>
      </c>
      <c r="F55" s="7">
        <v>381</v>
      </c>
      <c r="G55" s="8">
        <v>127000</v>
      </c>
    </row>
    <row r="56" spans="1:7" x14ac:dyDescent="0.3">
      <c r="A56" s="7">
        <v>63</v>
      </c>
      <c r="B56" s="8">
        <v>202500</v>
      </c>
      <c r="F56" s="7">
        <v>384</v>
      </c>
      <c r="G56" s="8">
        <v>76000</v>
      </c>
    </row>
    <row r="57" spans="1:7" x14ac:dyDescent="0.3">
      <c r="A57" s="7">
        <v>65</v>
      </c>
      <c r="B57" s="8">
        <v>219500</v>
      </c>
      <c r="F57" s="7">
        <v>391</v>
      </c>
      <c r="G57" s="8">
        <v>119000</v>
      </c>
    </row>
    <row r="58" spans="1:7" x14ac:dyDescent="0.3">
      <c r="A58" s="7">
        <v>66</v>
      </c>
      <c r="B58" s="8">
        <v>317000</v>
      </c>
      <c r="F58" s="7">
        <v>408</v>
      </c>
      <c r="G58" s="8">
        <v>177000</v>
      </c>
    </row>
    <row r="59" spans="1:7" x14ac:dyDescent="0.3">
      <c r="A59" s="7">
        <v>67</v>
      </c>
      <c r="B59" s="8">
        <v>180000</v>
      </c>
      <c r="F59" s="7">
        <v>414</v>
      </c>
      <c r="G59" s="8">
        <v>115000</v>
      </c>
    </row>
    <row r="60" spans="1:7" x14ac:dyDescent="0.3">
      <c r="A60" s="7">
        <v>68</v>
      </c>
      <c r="B60" s="8">
        <v>226000</v>
      </c>
      <c r="F60" s="7">
        <v>420</v>
      </c>
      <c r="G60" s="8">
        <v>142000</v>
      </c>
    </row>
    <row r="61" spans="1:7" x14ac:dyDescent="0.3">
      <c r="A61" s="7">
        <v>69</v>
      </c>
      <c r="B61" s="8">
        <v>80000</v>
      </c>
      <c r="F61" s="7">
        <v>426</v>
      </c>
      <c r="G61" s="8">
        <v>135000</v>
      </c>
    </row>
    <row r="62" spans="1:7" x14ac:dyDescent="0.3">
      <c r="A62" s="7">
        <v>71</v>
      </c>
      <c r="B62" s="8">
        <v>244000</v>
      </c>
      <c r="F62" s="7">
        <v>430</v>
      </c>
      <c r="G62" s="8">
        <v>175000</v>
      </c>
    </row>
    <row r="63" spans="1:7" x14ac:dyDescent="0.3">
      <c r="A63" s="7">
        <v>72</v>
      </c>
      <c r="B63" s="8">
        <v>129500</v>
      </c>
      <c r="F63" s="7">
        <v>438</v>
      </c>
      <c r="G63" s="8">
        <v>119000</v>
      </c>
    </row>
    <row r="64" spans="1:7" x14ac:dyDescent="0.3">
      <c r="A64" s="7">
        <v>73</v>
      </c>
      <c r="B64" s="8">
        <v>185000</v>
      </c>
      <c r="F64" s="7">
        <v>439</v>
      </c>
      <c r="G64" s="8">
        <v>90350</v>
      </c>
    </row>
    <row r="65" spans="1:7" x14ac:dyDescent="0.3">
      <c r="A65" s="7">
        <v>74</v>
      </c>
      <c r="B65" s="8">
        <v>144900</v>
      </c>
      <c r="F65" s="7">
        <v>457</v>
      </c>
      <c r="G65" s="8">
        <v>98000</v>
      </c>
    </row>
    <row r="66" spans="1:7" x14ac:dyDescent="0.3">
      <c r="A66" s="7">
        <v>76</v>
      </c>
      <c r="B66" s="8">
        <v>91000</v>
      </c>
      <c r="F66" s="7">
        <v>460</v>
      </c>
      <c r="G66" s="8">
        <v>110000</v>
      </c>
    </row>
    <row r="67" spans="1:7" x14ac:dyDescent="0.3">
      <c r="A67" s="7">
        <v>77</v>
      </c>
      <c r="B67" s="8">
        <v>135750</v>
      </c>
      <c r="F67" s="7">
        <v>463</v>
      </c>
      <c r="G67" s="8">
        <v>62383</v>
      </c>
    </row>
    <row r="68" spans="1:7" x14ac:dyDescent="0.3">
      <c r="A68" s="7">
        <v>78</v>
      </c>
      <c r="B68" s="8">
        <v>127000</v>
      </c>
      <c r="F68" s="7">
        <v>486</v>
      </c>
      <c r="G68" s="8">
        <v>147000</v>
      </c>
    </row>
    <row r="69" spans="1:7" x14ac:dyDescent="0.3">
      <c r="A69" s="7">
        <v>79</v>
      </c>
      <c r="B69" s="8">
        <v>136500</v>
      </c>
      <c r="F69" s="7">
        <v>492</v>
      </c>
      <c r="G69" s="8">
        <v>133000</v>
      </c>
    </row>
    <row r="70" spans="1:7" x14ac:dyDescent="0.3">
      <c r="A70" s="7">
        <v>81</v>
      </c>
      <c r="B70" s="8">
        <v>193500</v>
      </c>
      <c r="F70" s="7">
        <v>495</v>
      </c>
      <c r="G70" s="8">
        <v>91300</v>
      </c>
    </row>
    <row r="71" spans="1:7" x14ac:dyDescent="0.3">
      <c r="A71" s="7">
        <v>82</v>
      </c>
      <c r="B71" s="8">
        <v>153500</v>
      </c>
      <c r="F71" s="7">
        <v>496</v>
      </c>
      <c r="G71" s="8">
        <v>34900</v>
      </c>
    </row>
    <row r="72" spans="1:7" x14ac:dyDescent="0.3">
      <c r="A72" s="7">
        <v>83</v>
      </c>
      <c r="B72" s="8">
        <v>245000</v>
      </c>
      <c r="F72" s="7">
        <v>497</v>
      </c>
      <c r="G72" s="8">
        <v>430000</v>
      </c>
    </row>
    <row r="73" spans="1:7" x14ac:dyDescent="0.3">
      <c r="A73" s="7">
        <v>84</v>
      </c>
      <c r="B73" s="8">
        <v>126500</v>
      </c>
      <c r="F73" s="7">
        <v>503</v>
      </c>
      <c r="G73" s="8">
        <v>140000</v>
      </c>
    </row>
    <row r="74" spans="1:7" x14ac:dyDescent="0.3">
      <c r="A74" s="7">
        <v>85</v>
      </c>
      <c r="B74" s="8">
        <v>168500</v>
      </c>
      <c r="F74" s="7">
        <v>509</v>
      </c>
      <c r="G74" s="8">
        <v>161000</v>
      </c>
    </row>
    <row r="75" spans="1:7" x14ac:dyDescent="0.3">
      <c r="A75" s="7">
        <v>86</v>
      </c>
      <c r="B75" s="8">
        <v>260000</v>
      </c>
      <c r="F75" s="7">
        <v>514</v>
      </c>
      <c r="G75" s="8">
        <v>134000</v>
      </c>
    </row>
    <row r="76" spans="1:7" x14ac:dyDescent="0.3">
      <c r="A76" s="7">
        <v>87</v>
      </c>
      <c r="B76" s="8">
        <v>174000</v>
      </c>
      <c r="F76" s="7">
        <v>515</v>
      </c>
      <c r="G76" s="8">
        <v>96500</v>
      </c>
    </row>
    <row r="77" spans="1:7" x14ac:dyDescent="0.3">
      <c r="A77" s="7">
        <v>88</v>
      </c>
      <c r="B77" s="8">
        <v>164500</v>
      </c>
      <c r="F77" s="7">
        <v>521</v>
      </c>
      <c r="G77" s="8">
        <v>106250</v>
      </c>
    </row>
    <row r="78" spans="1:7" x14ac:dyDescent="0.3">
      <c r="A78" s="7">
        <v>90</v>
      </c>
      <c r="B78" s="8">
        <v>123600</v>
      </c>
      <c r="F78" s="7">
        <v>523</v>
      </c>
      <c r="G78" s="8">
        <v>159000</v>
      </c>
    </row>
    <row r="79" spans="1:7" x14ac:dyDescent="0.3">
      <c r="A79" s="7">
        <v>91</v>
      </c>
      <c r="B79" s="8">
        <v>109900</v>
      </c>
      <c r="F79" s="7">
        <v>527</v>
      </c>
      <c r="G79" s="8">
        <v>132000</v>
      </c>
    </row>
    <row r="80" spans="1:7" x14ac:dyDescent="0.3">
      <c r="A80" s="7">
        <v>92</v>
      </c>
      <c r="B80" s="8">
        <v>98600</v>
      </c>
      <c r="F80" s="7">
        <v>529</v>
      </c>
      <c r="G80" s="8">
        <v>86000</v>
      </c>
    </row>
    <row r="81" spans="1:7" x14ac:dyDescent="0.3">
      <c r="A81" s="7">
        <v>94</v>
      </c>
      <c r="B81" s="8">
        <v>133900</v>
      </c>
      <c r="F81" s="7">
        <v>530</v>
      </c>
      <c r="G81" s="8">
        <v>200624</v>
      </c>
    </row>
    <row r="82" spans="1:7" x14ac:dyDescent="0.3">
      <c r="A82" s="7">
        <v>95</v>
      </c>
      <c r="B82" s="8">
        <v>204750</v>
      </c>
      <c r="F82" s="7">
        <v>532</v>
      </c>
      <c r="G82" s="8">
        <v>128000</v>
      </c>
    </row>
    <row r="83" spans="1:7" x14ac:dyDescent="0.3">
      <c r="A83" s="7">
        <v>96</v>
      </c>
      <c r="B83" s="8">
        <v>185000</v>
      </c>
      <c r="F83" s="7">
        <v>536</v>
      </c>
      <c r="G83" s="8">
        <v>107500</v>
      </c>
    </row>
    <row r="84" spans="1:7" x14ac:dyDescent="0.3">
      <c r="A84" s="7">
        <v>97</v>
      </c>
      <c r="B84" s="8">
        <v>214000</v>
      </c>
      <c r="F84" s="7">
        <v>556</v>
      </c>
      <c r="G84" s="8">
        <v>113000</v>
      </c>
    </row>
    <row r="85" spans="1:7" x14ac:dyDescent="0.3">
      <c r="A85" s="7">
        <v>98</v>
      </c>
      <c r="B85" s="8">
        <v>94750</v>
      </c>
      <c r="F85" s="7">
        <v>558</v>
      </c>
      <c r="G85" s="8">
        <v>108000</v>
      </c>
    </row>
    <row r="86" spans="1:7" x14ac:dyDescent="0.3">
      <c r="A86" s="7">
        <v>100</v>
      </c>
      <c r="B86" s="8">
        <v>128950</v>
      </c>
      <c r="F86" s="7">
        <v>566</v>
      </c>
      <c r="G86" s="8">
        <v>128000</v>
      </c>
    </row>
    <row r="87" spans="1:7" x14ac:dyDescent="0.3">
      <c r="A87" s="7">
        <v>101</v>
      </c>
      <c r="B87" s="8">
        <v>205000</v>
      </c>
      <c r="F87" s="7">
        <v>576</v>
      </c>
      <c r="G87" s="8">
        <v>118500</v>
      </c>
    </row>
    <row r="88" spans="1:7" x14ac:dyDescent="0.3">
      <c r="A88" s="7">
        <v>102</v>
      </c>
      <c r="B88" s="8">
        <v>178000</v>
      </c>
      <c r="F88" s="7">
        <v>578</v>
      </c>
      <c r="G88" s="8">
        <v>164500</v>
      </c>
    </row>
    <row r="89" spans="1:7" x14ac:dyDescent="0.3">
      <c r="A89" s="7">
        <v>103</v>
      </c>
      <c r="B89" s="8">
        <v>118964</v>
      </c>
      <c r="F89" s="7">
        <v>585</v>
      </c>
      <c r="G89" s="8">
        <v>133000</v>
      </c>
    </row>
    <row r="90" spans="1:7" x14ac:dyDescent="0.3">
      <c r="A90" s="7">
        <v>104</v>
      </c>
      <c r="B90" s="8">
        <v>198900</v>
      </c>
      <c r="F90" s="7">
        <v>587</v>
      </c>
      <c r="G90" s="8">
        <v>130000</v>
      </c>
    </row>
    <row r="91" spans="1:7" x14ac:dyDescent="0.3">
      <c r="A91" s="7">
        <v>105</v>
      </c>
      <c r="B91" s="8">
        <v>169500</v>
      </c>
      <c r="F91" s="7">
        <v>610</v>
      </c>
      <c r="G91" s="8">
        <v>118500</v>
      </c>
    </row>
    <row r="92" spans="1:7" x14ac:dyDescent="0.3">
      <c r="A92" s="7">
        <v>106</v>
      </c>
      <c r="B92" s="8">
        <v>250000</v>
      </c>
      <c r="F92" s="7">
        <v>621</v>
      </c>
      <c r="G92" s="8">
        <v>67000</v>
      </c>
    </row>
    <row r="93" spans="1:7" x14ac:dyDescent="0.3">
      <c r="A93" s="7">
        <v>107</v>
      </c>
      <c r="B93" s="8">
        <v>100000</v>
      </c>
      <c r="F93" s="7">
        <v>627</v>
      </c>
      <c r="G93" s="8">
        <v>139900</v>
      </c>
    </row>
    <row r="94" spans="1:7" x14ac:dyDescent="0.3">
      <c r="A94" s="7">
        <v>108</v>
      </c>
      <c r="B94" s="8">
        <v>115000</v>
      </c>
      <c r="F94" s="7">
        <v>628</v>
      </c>
      <c r="G94" s="8">
        <v>153000</v>
      </c>
    </row>
    <row r="95" spans="1:7" x14ac:dyDescent="0.3">
      <c r="A95" s="7">
        <v>110</v>
      </c>
      <c r="B95" s="8">
        <v>190000</v>
      </c>
      <c r="F95" s="7">
        <v>631</v>
      </c>
      <c r="G95" s="8">
        <v>124000</v>
      </c>
    </row>
    <row r="96" spans="1:7" x14ac:dyDescent="0.3">
      <c r="A96" s="7">
        <v>111</v>
      </c>
      <c r="B96" s="8">
        <v>136900</v>
      </c>
      <c r="F96" s="7">
        <v>639</v>
      </c>
      <c r="G96" s="8">
        <v>85000</v>
      </c>
    </row>
    <row r="97" spans="1:7" x14ac:dyDescent="0.3">
      <c r="A97" s="7">
        <v>112</v>
      </c>
      <c r="B97" s="8">
        <v>180000</v>
      </c>
      <c r="F97" s="7">
        <v>646</v>
      </c>
      <c r="G97" s="8">
        <v>143250</v>
      </c>
    </row>
    <row r="98" spans="1:7" x14ac:dyDescent="0.3">
      <c r="A98" s="7">
        <v>113</v>
      </c>
      <c r="B98" s="8">
        <v>383970</v>
      </c>
      <c r="F98" s="7">
        <v>649</v>
      </c>
      <c r="G98" s="8">
        <v>155000</v>
      </c>
    </row>
    <row r="99" spans="1:7" x14ac:dyDescent="0.3">
      <c r="A99" s="7">
        <v>115</v>
      </c>
      <c r="B99" s="8">
        <v>259500</v>
      </c>
      <c r="F99" s="7">
        <v>654</v>
      </c>
      <c r="G99" s="8">
        <v>135000</v>
      </c>
    </row>
    <row r="100" spans="1:7" x14ac:dyDescent="0.3">
      <c r="A100" s="7">
        <v>116</v>
      </c>
      <c r="B100" s="8">
        <v>176000</v>
      </c>
      <c r="F100" s="7">
        <v>658</v>
      </c>
      <c r="G100" s="8">
        <v>149000</v>
      </c>
    </row>
    <row r="101" spans="1:7" x14ac:dyDescent="0.3">
      <c r="A101" s="7">
        <v>118</v>
      </c>
      <c r="B101" s="8">
        <v>155000</v>
      </c>
      <c r="F101" s="7">
        <v>661</v>
      </c>
      <c r="G101" s="8">
        <v>197900</v>
      </c>
    </row>
    <row r="102" spans="1:7" x14ac:dyDescent="0.3">
      <c r="A102" s="7">
        <v>119</v>
      </c>
      <c r="B102" s="8">
        <v>320000</v>
      </c>
      <c r="F102" s="7">
        <v>663</v>
      </c>
      <c r="G102" s="8">
        <v>110000</v>
      </c>
    </row>
    <row r="103" spans="1:7" x14ac:dyDescent="0.3">
      <c r="A103" s="7">
        <v>120</v>
      </c>
      <c r="B103" s="8">
        <v>163990</v>
      </c>
      <c r="F103" s="7">
        <v>664</v>
      </c>
      <c r="G103" s="8">
        <v>137500</v>
      </c>
    </row>
    <row r="104" spans="1:7" x14ac:dyDescent="0.3">
      <c r="A104" s="7">
        <v>121</v>
      </c>
      <c r="B104" s="8">
        <v>180000</v>
      </c>
      <c r="F104" s="7">
        <v>670</v>
      </c>
      <c r="G104" s="8">
        <v>137500</v>
      </c>
    </row>
    <row r="105" spans="1:7" x14ac:dyDescent="0.3">
      <c r="A105" s="7">
        <v>123</v>
      </c>
      <c r="B105" s="8">
        <v>136000</v>
      </c>
      <c r="F105" s="7">
        <v>677</v>
      </c>
      <c r="G105" s="8">
        <v>87000</v>
      </c>
    </row>
    <row r="106" spans="1:7" x14ac:dyDescent="0.3">
      <c r="A106" s="7">
        <v>124</v>
      </c>
      <c r="B106" s="8">
        <v>153900</v>
      </c>
      <c r="F106" s="7">
        <v>678</v>
      </c>
      <c r="G106" s="8">
        <v>109500</v>
      </c>
    </row>
    <row r="107" spans="1:7" x14ac:dyDescent="0.3">
      <c r="A107" s="7">
        <v>125</v>
      </c>
      <c r="B107" s="8">
        <v>181000</v>
      </c>
      <c r="F107" s="7">
        <v>682</v>
      </c>
      <c r="G107" s="8">
        <v>159434</v>
      </c>
    </row>
    <row r="108" spans="1:7" x14ac:dyDescent="0.3">
      <c r="A108" s="7">
        <v>126</v>
      </c>
      <c r="B108" s="8">
        <v>84500</v>
      </c>
      <c r="F108" s="7">
        <v>694</v>
      </c>
      <c r="G108" s="8">
        <v>108480</v>
      </c>
    </row>
    <row r="109" spans="1:7" x14ac:dyDescent="0.3">
      <c r="A109" s="7">
        <v>127</v>
      </c>
      <c r="B109" s="8">
        <v>128000</v>
      </c>
      <c r="F109" s="7">
        <v>697</v>
      </c>
      <c r="G109" s="8">
        <v>89000</v>
      </c>
    </row>
    <row r="110" spans="1:7" x14ac:dyDescent="0.3">
      <c r="A110" s="7">
        <v>128</v>
      </c>
      <c r="B110" s="8">
        <v>87000</v>
      </c>
      <c r="F110" s="7">
        <v>704</v>
      </c>
      <c r="G110" s="8">
        <v>140000</v>
      </c>
    </row>
    <row r="111" spans="1:7" x14ac:dyDescent="0.3">
      <c r="A111" s="7">
        <v>129</v>
      </c>
      <c r="B111" s="8">
        <v>155000</v>
      </c>
      <c r="F111" s="7">
        <v>712</v>
      </c>
      <c r="G111" s="8">
        <v>102776</v>
      </c>
    </row>
    <row r="112" spans="1:7" x14ac:dyDescent="0.3">
      <c r="A112" s="7">
        <v>130</v>
      </c>
      <c r="B112" s="8">
        <v>150000</v>
      </c>
      <c r="F112" s="7">
        <v>717</v>
      </c>
      <c r="G112" s="8">
        <v>159500</v>
      </c>
    </row>
    <row r="113" spans="1:7" x14ac:dyDescent="0.3">
      <c r="A113" s="7">
        <v>131</v>
      </c>
      <c r="B113" s="8">
        <v>226000</v>
      </c>
      <c r="F113" s="7">
        <v>719</v>
      </c>
      <c r="G113" s="8">
        <v>341000</v>
      </c>
    </row>
    <row r="114" spans="1:7" x14ac:dyDescent="0.3">
      <c r="A114" s="7">
        <v>132</v>
      </c>
      <c r="B114" s="8">
        <v>244000</v>
      </c>
      <c r="F114" s="7">
        <v>721</v>
      </c>
      <c r="G114" s="8">
        <v>275000</v>
      </c>
    </row>
    <row r="115" spans="1:7" x14ac:dyDescent="0.3">
      <c r="A115" s="7">
        <v>133</v>
      </c>
      <c r="B115" s="8">
        <v>150750</v>
      </c>
      <c r="F115" s="7">
        <v>730</v>
      </c>
      <c r="G115" s="8">
        <v>103000</v>
      </c>
    </row>
    <row r="116" spans="1:7" x14ac:dyDescent="0.3">
      <c r="A116" s="7">
        <v>134</v>
      </c>
      <c r="B116" s="8">
        <v>220000</v>
      </c>
      <c r="F116" s="7">
        <v>741</v>
      </c>
      <c r="G116" s="8">
        <v>132000</v>
      </c>
    </row>
    <row r="117" spans="1:7" x14ac:dyDescent="0.3">
      <c r="A117" s="7">
        <v>136</v>
      </c>
      <c r="B117" s="8">
        <v>174000</v>
      </c>
      <c r="F117" s="7">
        <v>745</v>
      </c>
      <c r="G117" s="8">
        <v>180000</v>
      </c>
    </row>
    <row r="118" spans="1:7" x14ac:dyDescent="0.3">
      <c r="A118" s="7">
        <v>137</v>
      </c>
      <c r="B118" s="8">
        <v>143000</v>
      </c>
      <c r="F118" s="7">
        <v>748</v>
      </c>
      <c r="G118" s="8">
        <v>265979</v>
      </c>
    </row>
    <row r="119" spans="1:7" x14ac:dyDescent="0.3">
      <c r="A119" s="7">
        <v>138</v>
      </c>
      <c r="B119" s="8">
        <v>171000</v>
      </c>
      <c r="F119" s="7">
        <v>749</v>
      </c>
      <c r="G119" s="8">
        <v>260400</v>
      </c>
    </row>
    <row r="120" spans="1:7" x14ac:dyDescent="0.3">
      <c r="A120" s="7">
        <v>139</v>
      </c>
      <c r="B120" s="8">
        <v>230000</v>
      </c>
      <c r="F120" s="7">
        <v>750</v>
      </c>
      <c r="G120" s="8">
        <v>98000</v>
      </c>
    </row>
    <row r="121" spans="1:7" x14ac:dyDescent="0.3">
      <c r="A121" s="7">
        <v>140</v>
      </c>
      <c r="B121" s="8">
        <v>231500</v>
      </c>
      <c r="F121" s="7">
        <v>767</v>
      </c>
      <c r="G121" s="8">
        <v>196500</v>
      </c>
    </row>
    <row r="122" spans="1:7" x14ac:dyDescent="0.3">
      <c r="A122" s="7">
        <v>141</v>
      </c>
      <c r="B122" s="8">
        <v>115000</v>
      </c>
      <c r="F122" s="7">
        <v>768</v>
      </c>
      <c r="G122" s="8">
        <v>160000</v>
      </c>
    </row>
    <row r="123" spans="1:7" x14ac:dyDescent="0.3">
      <c r="A123" s="7">
        <v>142</v>
      </c>
      <c r="B123" s="8">
        <v>260000</v>
      </c>
      <c r="F123" s="7">
        <v>785</v>
      </c>
      <c r="G123" s="8">
        <v>128000</v>
      </c>
    </row>
    <row r="124" spans="1:7" x14ac:dyDescent="0.3">
      <c r="A124" s="7">
        <v>143</v>
      </c>
      <c r="B124" s="8">
        <v>166000</v>
      </c>
      <c r="F124" s="7">
        <v>787</v>
      </c>
      <c r="G124" s="8">
        <v>139000</v>
      </c>
    </row>
    <row r="125" spans="1:7" x14ac:dyDescent="0.3">
      <c r="A125" s="7">
        <v>144</v>
      </c>
      <c r="B125" s="8">
        <v>204000</v>
      </c>
      <c r="F125" s="7">
        <v>800</v>
      </c>
      <c r="G125" s="8">
        <v>175000</v>
      </c>
    </row>
    <row r="126" spans="1:7" x14ac:dyDescent="0.3">
      <c r="A126" s="7">
        <v>145</v>
      </c>
      <c r="B126" s="8">
        <v>125000</v>
      </c>
      <c r="F126" s="7">
        <v>801</v>
      </c>
      <c r="G126" s="8">
        <v>200000</v>
      </c>
    </row>
    <row r="127" spans="1:7" x14ac:dyDescent="0.3">
      <c r="A127" s="7">
        <v>146</v>
      </c>
      <c r="B127" s="8">
        <v>130000</v>
      </c>
      <c r="F127" s="7">
        <v>814</v>
      </c>
      <c r="G127" s="8">
        <v>157900</v>
      </c>
    </row>
    <row r="128" spans="1:7" x14ac:dyDescent="0.3">
      <c r="A128" s="7">
        <v>147</v>
      </c>
      <c r="B128" s="8">
        <v>105000</v>
      </c>
      <c r="F128" s="7">
        <v>815</v>
      </c>
      <c r="G128" s="8">
        <v>116000</v>
      </c>
    </row>
    <row r="129" spans="1:7" x14ac:dyDescent="0.3">
      <c r="A129" s="7">
        <v>148</v>
      </c>
      <c r="B129" s="8">
        <v>222500</v>
      </c>
      <c r="F129" s="7">
        <v>817</v>
      </c>
      <c r="G129" s="8">
        <v>137000</v>
      </c>
    </row>
    <row r="130" spans="1:7" x14ac:dyDescent="0.3">
      <c r="A130" s="7">
        <v>149</v>
      </c>
      <c r="B130" s="8">
        <v>141000</v>
      </c>
      <c r="F130" s="7">
        <v>822</v>
      </c>
      <c r="G130" s="8">
        <v>93000</v>
      </c>
    </row>
    <row r="131" spans="1:7" x14ac:dyDescent="0.3">
      <c r="A131" s="7">
        <v>150</v>
      </c>
      <c r="B131" s="8">
        <v>115000</v>
      </c>
      <c r="F131" s="7">
        <v>827</v>
      </c>
      <c r="G131" s="8">
        <v>109500</v>
      </c>
    </row>
    <row r="132" spans="1:7" x14ac:dyDescent="0.3">
      <c r="A132" s="7">
        <v>151</v>
      </c>
      <c r="B132" s="8">
        <v>122000</v>
      </c>
      <c r="F132" s="7">
        <v>837</v>
      </c>
      <c r="G132" s="8">
        <v>153500</v>
      </c>
    </row>
    <row r="133" spans="1:7" x14ac:dyDescent="0.3">
      <c r="A133" s="7">
        <v>152</v>
      </c>
      <c r="B133" s="8">
        <v>372402</v>
      </c>
      <c r="F133" s="7">
        <v>841</v>
      </c>
      <c r="G133" s="8">
        <v>140000</v>
      </c>
    </row>
    <row r="134" spans="1:7" x14ac:dyDescent="0.3">
      <c r="A134" s="7">
        <v>153</v>
      </c>
      <c r="B134" s="8">
        <v>190000</v>
      </c>
      <c r="F134" s="7">
        <v>842</v>
      </c>
      <c r="G134" s="8">
        <v>157500</v>
      </c>
    </row>
    <row r="135" spans="1:7" x14ac:dyDescent="0.3">
      <c r="A135" s="7">
        <v>154</v>
      </c>
      <c r="B135" s="8">
        <v>235000</v>
      </c>
      <c r="F135" s="7">
        <v>845</v>
      </c>
      <c r="G135" s="8">
        <v>153900</v>
      </c>
    </row>
    <row r="136" spans="1:7" x14ac:dyDescent="0.3">
      <c r="A136" s="7">
        <v>157</v>
      </c>
      <c r="B136" s="8">
        <v>109500</v>
      </c>
      <c r="F136" s="7">
        <v>847</v>
      </c>
      <c r="G136" s="8">
        <v>213000</v>
      </c>
    </row>
    <row r="137" spans="1:7" x14ac:dyDescent="0.3">
      <c r="A137" s="7">
        <v>158</v>
      </c>
      <c r="B137" s="8">
        <v>269500</v>
      </c>
      <c r="F137" s="7">
        <v>857</v>
      </c>
      <c r="G137" s="8">
        <v>147000</v>
      </c>
    </row>
    <row r="138" spans="1:7" x14ac:dyDescent="0.3">
      <c r="A138" s="7">
        <v>159</v>
      </c>
      <c r="B138" s="8">
        <v>254900</v>
      </c>
      <c r="F138" s="7">
        <v>873</v>
      </c>
      <c r="G138" s="8">
        <v>116000</v>
      </c>
    </row>
    <row r="139" spans="1:7" x14ac:dyDescent="0.3">
      <c r="A139" s="7">
        <v>160</v>
      </c>
      <c r="B139" s="8">
        <v>320000</v>
      </c>
      <c r="F139" s="7">
        <v>906</v>
      </c>
      <c r="G139" s="8">
        <v>128000</v>
      </c>
    </row>
    <row r="140" spans="1:7" x14ac:dyDescent="0.3">
      <c r="A140" s="7">
        <v>161</v>
      </c>
      <c r="B140" s="8">
        <v>162500</v>
      </c>
      <c r="F140" s="7">
        <v>913</v>
      </c>
      <c r="G140" s="8">
        <v>88000</v>
      </c>
    </row>
    <row r="141" spans="1:7" x14ac:dyDescent="0.3">
      <c r="A141" s="7">
        <v>162</v>
      </c>
      <c r="B141" s="8">
        <v>412500</v>
      </c>
      <c r="F141" s="7">
        <v>919</v>
      </c>
      <c r="G141" s="8">
        <v>238000</v>
      </c>
    </row>
    <row r="142" spans="1:7" x14ac:dyDescent="0.3">
      <c r="A142" s="7">
        <v>163</v>
      </c>
      <c r="B142" s="8">
        <v>220000</v>
      </c>
      <c r="F142" s="7">
        <v>936</v>
      </c>
      <c r="G142" s="8">
        <v>79900</v>
      </c>
    </row>
    <row r="143" spans="1:7" x14ac:dyDescent="0.3">
      <c r="A143" s="7">
        <v>164</v>
      </c>
      <c r="B143" s="8">
        <v>103200</v>
      </c>
      <c r="F143" s="7">
        <v>940</v>
      </c>
      <c r="G143" s="8">
        <v>244400</v>
      </c>
    </row>
    <row r="144" spans="1:7" x14ac:dyDescent="0.3">
      <c r="A144" s="7">
        <v>166</v>
      </c>
      <c r="B144" s="8">
        <v>127500</v>
      </c>
      <c r="F144" s="7">
        <v>946</v>
      </c>
      <c r="G144" s="8">
        <v>124900</v>
      </c>
    </row>
    <row r="145" spans="1:7" x14ac:dyDescent="0.3">
      <c r="A145" s="7">
        <v>167</v>
      </c>
      <c r="B145" s="8">
        <v>190000</v>
      </c>
      <c r="F145" s="7">
        <v>999</v>
      </c>
      <c r="G145" s="8">
        <v>91000</v>
      </c>
    </row>
    <row r="146" spans="1:7" x14ac:dyDescent="0.3">
      <c r="A146" s="7">
        <v>168</v>
      </c>
      <c r="B146" s="8">
        <v>325624</v>
      </c>
      <c r="F146" s="7">
        <v>1002</v>
      </c>
      <c r="G146" s="8">
        <v>86000</v>
      </c>
    </row>
    <row r="147" spans="1:7" x14ac:dyDescent="0.3">
      <c r="A147" s="7">
        <v>169</v>
      </c>
      <c r="B147" s="8">
        <v>183500</v>
      </c>
      <c r="F147" s="7">
        <v>1010</v>
      </c>
      <c r="G147" s="8">
        <v>102000</v>
      </c>
    </row>
    <row r="148" spans="1:7" x14ac:dyDescent="0.3">
      <c r="A148" s="7">
        <v>170</v>
      </c>
      <c r="B148" s="8">
        <v>228000</v>
      </c>
      <c r="F148" s="7">
        <v>1011</v>
      </c>
      <c r="G148" s="8">
        <v>135000</v>
      </c>
    </row>
    <row r="149" spans="1:7" x14ac:dyDescent="0.3">
      <c r="A149" s="7">
        <v>171</v>
      </c>
      <c r="B149" s="8">
        <v>128500</v>
      </c>
      <c r="F149" s="7">
        <v>1013</v>
      </c>
      <c r="G149" s="8">
        <v>165000</v>
      </c>
    </row>
    <row r="150" spans="1:7" x14ac:dyDescent="0.3">
      <c r="A150" s="7">
        <v>172</v>
      </c>
      <c r="B150" s="8">
        <v>215000</v>
      </c>
      <c r="F150" s="7">
        <v>1014</v>
      </c>
      <c r="G150" s="8">
        <v>85000</v>
      </c>
    </row>
    <row r="151" spans="1:7" x14ac:dyDescent="0.3">
      <c r="A151" s="7">
        <v>173</v>
      </c>
      <c r="B151" s="8">
        <v>239000</v>
      </c>
      <c r="F151" s="7">
        <v>1023</v>
      </c>
      <c r="G151" s="8">
        <v>87000</v>
      </c>
    </row>
    <row r="152" spans="1:7" x14ac:dyDescent="0.3">
      <c r="A152" s="7">
        <v>174</v>
      </c>
      <c r="B152" s="8">
        <v>163000</v>
      </c>
      <c r="F152" s="7">
        <v>1025</v>
      </c>
      <c r="G152" s="8">
        <v>287000</v>
      </c>
    </row>
    <row r="153" spans="1:7" x14ac:dyDescent="0.3">
      <c r="A153" s="7">
        <v>175</v>
      </c>
      <c r="B153" s="8">
        <v>184000</v>
      </c>
      <c r="F153" s="7">
        <v>1031</v>
      </c>
      <c r="G153" s="8">
        <v>160000</v>
      </c>
    </row>
    <row r="154" spans="1:7" x14ac:dyDescent="0.3">
      <c r="A154" s="7">
        <v>177</v>
      </c>
      <c r="B154" s="8">
        <v>211000</v>
      </c>
      <c r="F154" s="7">
        <v>1060</v>
      </c>
      <c r="G154" s="8">
        <v>220000</v>
      </c>
    </row>
    <row r="155" spans="1:7" x14ac:dyDescent="0.3">
      <c r="A155" s="7">
        <v>178</v>
      </c>
      <c r="B155" s="8">
        <v>172500</v>
      </c>
      <c r="F155" s="7">
        <v>1061</v>
      </c>
      <c r="G155" s="8">
        <v>213500</v>
      </c>
    </row>
    <row r="156" spans="1:7" x14ac:dyDescent="0.3">
      <c r="A156" s="7">
        <v>179</v>
      </c>
      <c r="B156" s="8">
        <v>501837</v>
      </c>
      <c r="F156" s="7">
        <v>1082</v>
      </c>
      <c r="G156" s="8">
        <v>133000</v>
      </c>
    </row>
    <row r="157" spans="1:7" x14ac:dyDescent="0.3">
      <c r="A157" s="7">
        <v>181</v>
      </c>
      <c r="B157" s="8">
        <v>177000</v>
      </c>
      <c r="F157" s="7">
        <v>1093</v>
      </c>
      <c r="G157" s="8">
        <v>136500</v>
      </c>
    </row>
    <row r="158" spans="1:7" x14ac:dyDescent="0.3">
      <c r="A158" s="7">
        <v>183</v>
      </c>
      <c r="B158" s="8">
        <v>120000</v>
      </c>
      <c r="F158" s="7">
        <v>1095</v>
      </c>
      <c r="G158" s="8">
        <v>129000</v>
      </c>
    </row>
    <row r="159" spans="1:7" x14ac:dyDescent="0.3">
      <c r="A159" s="7">
        <v>184</v>
      </c>
      <c r="B159" s="8">
        <v>200000</v>
      </c>
      <c r="F159" s="7">
        <v>1097</v>
      </c>
      <c r="G159" s="8">
        <v>127000</v>
      </c>
    </row>
    <row r="160" spans="1:7" x14ac:dyDescent="0.3">
      <c r="A160" s="7">
        <v>185</v>
      </c>
      <c r="B160" s="8">
        <v>127000</v>
      </c>
      <c r="F160" s="7">
        <v>1098</v>
      </c>
      <c r="G160" s="8">
        <v>170000</v>
      </c>
    </row>
    <row r="161" spans="1:7" x14ac:dyDescent="0.3">
      <c r="A161" s="7">
        <v>186</v>
      </c>
      <c r="B161" s="8">
        <v>475000</v>
      </c>
      <c r="F161" s="7">
        <v>1104</v>
      </c>
      <c r="G161" s="8">
        <v>159500</v>
      </c>
    </row>
    <row r="162" spans="1:7" x14ac:dyDescent="0.3">
      <c r="A162" s="7">
        <v>187</v>
      </c>
      <c r="B162" s="8">
        <v>173000</v>
      </c>
      <c r="F162" s="7">
        <v>1120</v>
      </c>
      <c r="G162" s="8">
        <v>133700</v>
      </c>
    </row>
    <row r="163" spans="1:7" x14ac:dyDescent="0.3">
      <c r="A163" s="7">
        <v>188</v>
      </c>
      <c r="B163" s="8">
        <v>135000</v>
      </c>
      <c r="F163" s="7">
        <v>1121</v>
      </c>
      <c r="G163" s="8">
        <v>118400</v>
      </c>
    </row>
    <row r="164" spans="1:7" x14ac:dyDescent="0.3">
      <c r="A164" s="7">
        <v>189</v>
      </c>
      <c r="B164" s="8">
        <v>153337</v>
      </c>
      <c r="F164" s="7">
        <v>1137</v>
      </c>
      <c r="G164" s="8">
        <v>119000</v>
      </c>
    </row>
    <row r="165" spans="1:7" x14ac:dyDescent="0.3">
      <c r="A165" s="7">
        <v>190</v>
      </c>
      <c r="B165" s="8">
        <v>286000</v>
      </c>
      <c r="F165" s="7">
        <v>1138</v>
      </c>
      <c r="G165" s="8">
        <v>94000</v>
      </c>
    </row>
    <row r="166" spans="1:7" x14ac:dyDescent="0.3">
      <c r="A166" s="7">
        <v>191</v>
      </c>
      <c r="B166" s="8">
        <v>315000</v>
      </c>
      <c r="F166" s="7">
        <v>1140</v>
      </c>
      <c r="G166" s="8">
        <v>144000</v>
      </c>
    </row>
    <row r="167" spans="1:7" x14ac:dyDescent="0.3">
      <c r="A167" s="7">
        <v>192</v>
      </c>
      <c r="B167" s="8">
        <v>184000</v>
      </c>
      <c r="F167" s="7">
        <v>1149</v>
      </c>
      <c r="G167" s="8">
        <v>116900</v>
      </c>
    </row>
    <row r="168" spans="1:7" x14ac:dyDescent="0.3">
      <c r="A168" s="7">
        <v>193</v>
      </c>
      <c r="B168" s="8">
        <v>192000</v>
      </c>
      <c r="F168" s="7">
        <v>1151</v>
      </c>
      <c r="G168" s="8">
        <v>124000</v>
      </c>
    </row>
    <row r="169" spans="1:7" x14ac:dyDescent="0.3">
      <c r="A169" s="7">
        <v>194</v>
      </c>
      <c r="B169" s="8">
        <v>130000</v>
      </c>
      <c r="F169" s="7">
        <v>1153</v>
      </c>
      <c r="G169" s="8">
        <v>230000</v>
      </c>
    </row>
    <row r="170" spans="1:7" x14ac:dyDescent="0.3">
      <c r="A170" s="7">
        <v>195</v>
      </c>
      <c r="B170" s="8">
        <v>127000</v>
      </c>
      <c r="F170" s="7">
        <v>1154</v>
      </c>
      <c r="G170" s="8">
        <v>120500</v>
      </c>
    </row>
    <row r="171" spans="1:7" x14ac:dyDescent="0.3">
      <c r="A171" s="7">
        <v>196</v>
      </c>
      <c r="B171" s="8">
        <v>148500</v>
      </c>
      <c r="F171" s="7">
        <v>1178</v>
      </c>
      <c r="G171" s="8">
        <v>115000</v>
      </c>
    </row>
    <row r="172" spans="1:7" x14ac:dyDescent="0.3">
      <c r="A172" s="7">
        <v>197</v>
      </c>
      <c r="B172" s="8">
        <v>311872</v>
      </c>
      <c r="F172" s="7">
        <v>1179</v>
      </c>
      <c r="G172" s="8">
        <v>154900</v>
      </c>
    </row>
    <row r="173" spans="1:7" x14ac:dyDescent="0.3">
      <c r="A173" s="7">
        <v>200</v>
      </c>
      <c r="B173" s="8">
        <v>274900</v>
      </c>
      <c r="F173" s="7">
        <v>1180</v>
      </c>
      <c r="G173" s="8">
        <v>93000</v>
      </c>
    </row>
    <row r="174" spans="1:7" x14ac:dyDescent="0.3">
      <c r="A174" s="7">
        <v>201</v>
      </c>
      <c r="B174" s="8">
        <v>140000</v>
      </c>
      <c r="F174" s="7">
        <v>1186</v>
      </c>
      <c r="G174" s="8">
        <v>104900</v>
      </c>
    </row>
    <row r="175" spans="1:7" x14ac:dyDescent="0.3">
      <c r="A175" s="7">
        <v>202</v>
      </c>
      <c r="B175" s="8">
        <v>171500</v>
      </c>
      <c r="F175" s="7">
        <v>1188</v>
      </c>
      <c r="G175" s="8">
        <v>262000</v>
      </c>
    </row>
    <row r="176" spans="1:7" x14ac:dyDescent="0.3">
      <c r="A176" s="7">
        <v>204</v>
      </c>
      <c r="B176" s="8">
        <v>149000</v>
      </c>
      <c r="F176" s="7">
        <v>1193</v>
      </c>
      <c r="G176" s="8">
        <v>125000</v>
      </c>
    </row>
    <row r="177" spans="1:7" x14ac:dyDescent="0.3">
      <c r="A177" s="7">
        <v>205</v>
      </c>
      <c r="B177" s="8">
        <v>110000</v>
      </c>
      <c r="F177" s="7">
        <v>1198</v>
      </c>
      <c r="G177" s="8">
        <v>144000</v>
      </c>
    </row>
    <row r="178" spans="1:7" x14ac:dyDescent="0.3">
      <c r="A178" s="7">
        <v>206</v>
      </c>
      <c r="B178" s="8">
        <v>180500</v>
      </c>
      <c r="F178" s="7">
        <v>1203</v>
      </c>
      <c r="G178" s="8">
        <v>117000</v>
      </c>
    </row>
    <row r="179" spans="1:7" x14ac:dyDescent="0.3">
      <c r="A179" s="7">
        <v>207</v>
      </c>
      <c r="B179" s="8">
        <v>143900</v>
      </c>
      <c r="F179" s="7">
        <v>1231</v>
      </c>
      <c r="G179" s="8">
        <v>190000</v>
      </c>
    </row>
    <row r="180" spans="1:7" x14ac:dyDescent="0.3">
      <c r="A180" s="7">
        <v>208</v>
      </c>
      <c r="B180" s="8">
        <v>141000</v>
      </c>
      <c r="F180" s="7">
        <v>1249</v>
      </c>
      <c r="G180" s="8">
        <v>129500</v>
      </c>
    </row>
    <row r="181" spans="1:7" x14ac:dyDescent="0.3">
      <c r="A181" s="7">
        <v>209</v>
      </c>
      <c r="B181" s="8">
        <v>277000</v>
      </c>
      <c r="F181" s="7">
        <v>1264</v>
      </c>
      <c r="G181" s="8">
        <v>180500</v>
      </c>
    </row>
    <row r="182" spans="1:7" x14ac:dyDescent="0.3">
      <c r="A182" s="7">
        <v>210</v>
      </c>
      <c r="B182" s="8">
        <v>145000</v>
      </c>
      <c r="F182" s="7">
        <v>1267</v>
      </c>
      <c r="G182" s="8">
        <v>122000</v>
      </c>
    </row>
    <row r="183" spans="1:7" x14ac:dyDescent="0.3">
      <c r="A183" s="7">
        <v>212</v>
      </c>
      <c r="B183" s="8">
        <v>186000</v>
      </c>
      <c r="F183" s="7">
        <v>1275</v>
      </c>
      <c r="G183" s="8">
        <v>139000</v>
      </c>
    </row>
    <row r="184" spans="1:7" x14ac:dyDescent="0.3">
      <c r="A184" s="7">
        <v>213</v>
      </c>
      <c r="B184" s="8">
        <v>252678</v>
      </c>
      <c r="F184" s="7">
        <v>1280</v>
      </c>
      <c r="G184" s="8">
        <v>68400</v>
      </c>
    </row>
    <row r="185" spans="1:7" x14ac:dyDescent="0.3">
      <c r="A185" s="7">
        <v>214</v>
      </c>
      <c r="B185" s="8">
        <v>156000</v>
      </c>
      <c r="F185" s="7">
        <v>1285</v>
      </c>
      <c r="G185" s="8">
        <v>169000</v>
      </c>
    </row>
    <row r="186" spans="1:7" x14ac:dyDescent="0.3">
      <c r="A186" s="7">
        <v>215</v>
      </c>
      <c r="B186" s="8">
        <v>161750</v>
      </c>
      <c r="F186" s="7">
        <v>1297</v>
      </c>
      <c r="G186" s="8">
        <v>155000</v>
      </c>
    </row>
    <row r="187" spans="1:7" x14ac:dyDescent="0.3">
      <c r="A187" s="7">
        <v>216</v>
      </c>
      <c r="B187" s="8">
        <v>134450</v>
      </c>
      <c r="F187" s="7">
        <v>1311</v>
      </c>
      <c r="G187" s="8">
        <v>335000</v>
      </c>
    </row>
    <row r="188" spans="1:7" x14ac:dyDescent="0.3">
      <c r="A188" s="7">
        <v>217</v>
      </c>
      <c r="B188" s="8">
        <v>210000</v>
      </c>
      <c r="F188" s="7">
        <v>1326</v>
      </c>
      <c r="G188" s="8">
        <v>55000</v>
      </c>
    </row>
    <row r="189" spans="1:7" x14ac:dyDescent="0.3">
      <c r="A189" s="7">
        <v>220</v>
      </c>
      <c r="B189" s="8">
        <v>167240</v>
      </c>
      <c r="F189" s="7">
        <v>1327</v>
      </c>
      <c r="G189" s="8">
        <v>79000</v>
      </c>
    </row>
    <row r="190" spans="1:7" x14ac:dyDescent="0.3">
      <c r="A190" s="7">
        <v>221</v>
      </c>
      <c r="B190" s="8">
        <v>204900</v>
      </c>
      <c r="F190" s="7">
        <v>1334</v>
      </c>
      <c r="G190" s="8">
        <v>125500</v>
      </c>
    </row>
    <row r="191" spans="1:7" x14ac:dyDescent="0.3">
      <c r="A191" s="7">
        <v>222</v>
      </c>
      <c r="B191" s="8">
        <v>200000</v>
      </c>
      <c r="F191" s="7">
        <v>1346</v>
      </c>
      <c r="G191" s="8">
        <v>108500</v>
      </c>
    </row>
    <row r="192" spans="1:7" x14ac:dyDescent="0.3">
      <c r="A192" s="7">
        <v>223</v>
      </c>
      <c r="B192" s="8">
        <v>179900</v>
      </c>
      <c r="F192" s="7">
        <v>1350</v>
      </c>
      <c r="G192" s="8">
        <v>122000</v>
      </c>
    </row>
    <row r="193" spans="1:7" x14ac:dyDescent="0.3">
      <c r="A193" s="7">
        <v>224</v>
      </c>
      <c r="B193" s="8">
        <v>97000</v>
      </c>
      <c r="F193" s="7">
        <v>1361</v>
      </c>
      <c r="G193" s="8">
        <v>189000</v>
      </c>
    </row>
    <row r="194" spans="1:7" x14ac:dyDescent="0.3">
      <c r="A194" s="7">
        <v>225</v>
      </c>
      <c r="B194" s="8">
        <v>386250</v>
      </c>
      <c r="F194" s="7">
        <v>1371</v>
      </c>
      <c r="G194" s="8">
        <v>105000</v>
      </c>
    </row>
    <row r="195" spans="1:7" x14ac:dyDescent="0.3">
      <c r="A195" s="7">
        <v>226</v>
      </c>
      <c r="B195" s="8">
        <v>112000</v>
      </c>
      <c r="F195" s="7">
        <v>1381</v>
      </c>
      <c r="G195" s="8">
        <v>58500</v>
      </c>
    </row>
    <row r="196" spans="1:7" x14ac:dyDescent="0.3">
      <c r="A196" s="7">
        <v>227</v>
      </c>
      <c r="B196" s="8">
        <v>290000</v>
      </c>
      <c r="F196" s="7">
        <v>1383</v>
      </c>
      <c r="G196" s="8">
        <v>157000</v>
      </c>
    </row>
    <row r="197" spans="1:7" x14ac:dyDescent="0.3">
      <c r="A197" s="7">
        <v>228</v>
      </c>
      <c r="B197" s="8">
        <v>106000</v>
      </c>
      <c r="F197" s="7">
        <v>1384</v>
      </c>
      <c r="G197" s="8">
        <v>112000</v>
      </c>
    </row>
    <row r="198" spans="1:7" x14ac:dyDescent="0.3">
      <c r="A198" s="7">
        <v>229</v>
      </c>
      <c r="B198" s="8">
        <v>125000</v>
      </c>
      <c r="F198" s="7">
        <v>1394</v>
      </c>
      <c r="G198" s="8">
        <v>163000</v>
      </c>
    </row>
    <row r="199" spans="1:7" x14ac:dyDescent="0.3">
      <c r="A199" s="7">
        <v>230</v>
      </c>
      <c r="B199" s="8">
        <v>192500</v>
      </c>
      <c r="F199" s="7">
        <v>1397</v>
      </c>
      <c r="G199" s="8">
        <v>160000</v>
      </c>
    </row>
    <row r="200" spans="1:7" x14ac:dyDescent="0.3">
      <c r="A200" s="7">
        <v>233</v>
      </c>
      <c r="B200" s="8">
        <v>94500</v>
      </c>
      <c r="F200" s="7">
        <v>1398</v>
      </c>
      <c r="G200" s="8">
        <v>137500</v>
      </c>
    </row>
    <row r="201" spans="1:7" x14ac:dyDescent="0.3">
      <c r="A201" s="7">
        <v>234</v>
      </c>
      <c r="B201" s="8">
        <v>128200</v>
      </c>
      <c r="F201" s="7">
        <v>1399</v>
      </c>
      <c r="G201" s="8">
        <v>138000</v>
      </c>
    </row>
    <row r="202" spans="1:7" x14ac:dyDescent="0.3">
      <c r="A202" s="7">
        <v>235</v>
      </c>
      <c r="B202" s="8">
        <v>216500</v>
      </c>
      <c r="F202" s="7">
        <v>1401</v>
      </c>
      <c r="G202" s="8">
        <v>120000</v>
      </c>
    </row>
    <row r="203" spans="1:7" x14ac:dyDescent="0.3">
      <c r="A203" s="7">
        <v>236</v>
      </c>
      <c r="B203" s="8">
        <v>89500</v>
      </c>
      <c r="F203" s="7">
        <v>1405</v>
      </c>
      <c r="G203" s="8">
        <v>105000</v>
      </c>
    </row>
    <row r="204" spans="1:7" x14ac:dyDescent="0.3">
      <c r="A204" s="7">
        <v>237</v>
      </c>
      <c r="B204" s="8">
        <v>185500</v>
      </c>
      <c r="F204" s="7">
        <v>1417</v>
      </c>
      <c r="G204" s="8">
        <v>122500</v>
      </c>
    </row>
    <row r="205" spans="1:7" x14ac:dyDescent="0.3">
      <c r="A205" s="7">
        <v>238</v>
      </c>
      <c r="B205" s="8">
        <v>194500</v>
      </c>
      <c r="F205" s="7">
        <v>1420</v>
      </c>
      <c r="G205" s="8">
        <v>223000</v>
      </c>
    </row>
    <row r="206" spans="1:7" x14ac:dyDescent="0.3">
      <c r="A206" s="7">
        <v>239</v>
      </c>
      <c r="B206" s="8">
        <v>318000</v>
      </c>
      <c r="F206" s="7">
        <v>1429</v>
      </c>
      <c r="G206" s="8">
        <v>119000</v>
      </c>
    </row>
    <row r="207" spans="1:7" x14ac:dyDescent="0.3">
      <c r="A207" s="7">
        <v>240</v>
      </c>
      <c r="B207" s="8">
        <v>113000</v>
      </c>
      <c r="F207" s="7">
        <v>1430</v>
      </c>
      <c r="G207" s="8">
        <v>182900</v>
      </c>
    </row>
    <row r="208" spans="1:7" x14ac:dyDescent="0.3">
      <c r="A208" s="7">
        <v>241</v>
      </c>
      <c r="B208" s="8">
        <v>262500</v>
      </c>
      <c r="F208" s="7">
        <v>1439</v>
      </c>
      <c r="G208" s="8">
        <v>149700</v>
      </c>
    </row>
    <row r="209" spans="1:7" x14ac:dyDescent="0.3">
      <c r="A209" s="7">
        <v>242</v>
      </c>
      <c r="B209" s="8">
        <v>110500</v>
      </c>
      <c r="F209" s="7">
        <v>1440</v>
      </c>
      <c r="G209" s="8">
        <v>197000</v>
      </c>
    </row>
    <row r="210" spans="1:7" x14ac:dyDescent="0.3">
      <c r="A210" s="7">
        <v>244</v>
      </c>
      <c r="B210" s="8">
        <v>120000</v>
      </c>
      <c r="F210" s="7">
        <v>1446</v>
      </c>
      <c r="G210" s="8">
        <v>129000</v>
      </c>
    </row>
    <row r="211" spans="1:7" x14ac:dyDescent="0.3">
      <c r="A211" s="7">
        <v>245</v>
      </c>
      <c r="B211" s="8">
        <v>205000</v>
      </c>
      <c r="F211" s="7">
        <v>1459</v>
      </c>
      <c r="G211" s="8">
        <v>142125</v>
      </c>
    </row>
    <row r="212" spans="1:7" x14ac:dyDescent="0.3">
      <c r="A212" s="7">
        <v>246</v>
      </c>
      <c r="B212" s="8">
        <v>241500</v>
      </c>
      <c r="F212" s="7" t="s">
        <v>258</v>
      </c>
      <c r="G212" s="8">
        <v>30200131</v>
      </c>
    </row>
    <row r="213" spans="1:7" x14ac:dyDescent="0.3">
      <c r="A213" s="7">
        <v>248</v>
      </c>
      <c r="B213" s="8">
        <v>140000</v>
      </c>
    </row>
    <row r="214" spans="1:7" x14ac:dyDescent="0.3">
      <c r="A214" s="7">
        <v>249</v>
      </c>
      <c r="B214" s="8">
        <v>180000</v>
      </c>
    </row>
    <row r="215" spans="1:7" x14ac:dyDescent="0.3">
      <c r="A215" s="7">
        <v>250</v>
      </c>
      <c r="B215" s="8">
        <v>277000</v>
      </c>
    </row>
    <row r="216" spans="1:7" x14ac:dyDescent="0.3">
      <c r="A216" s="7">
        <v>251</v>
      </c>
      <c r="B216" s="8">
        <v>76500</v>
      </c>
    </row>
    <row r="217" spans="1:7" x14ac:dyDescent="0.3">
      <c r="A217" s="7">
        <v>252</v>
      </c>
      <c r="B217" s="8">
        <v>235000</v>
      </c>
    </row>
    <row r="218" spans="1:7" x14ac:dyDescent="0.3">
      <c r="A218" s="7">
        <v>253</v>
      </c>
      <c r="B218" s="8">
        <v>173000</v>
      </c>
    </row>
    <row r="219" spans="1:7" x14ac:dyDescent="0.3">
      <c r="A219" s="7">
        <v>254</v>
      </c>
      <c r="B219" s="8">
        <v>158000</v>
      </c>
    </row>
    <row r="220" spans="1:7" x14ac:dyDescent="0.3">
      <c r="A220" s="7">
        <v>255</v>
      </c>
      <c r="B220" s="8">
        <v>145000</v>
      </c>
    </row>
    <row r="221" spans="1:7" x14ac:dyDescent="0.3">
      <c r="A221" s="7">
        <v>256</v>
      </c>
      <c r="B221" s="8">
        <v>230000</v>
      </c>
    </row>
    <row r="222" spans="1:7" x14ac:dyDescent="0.3">
      <c r="A222" s="7">
        <v>257</v>
      </c>
      <c r="B222" s="8">
        <v>207500</v>
      </c>
    </row>
    <row r="223" spans="1:7" x14ac:dyDescent="0.3">
      <c r="A223" s="7">
        <v>258</v>
      </c>
      <c r="B223" s="8">
        <v>220000</v>
      </c>
    </row>
    <row r="224" spans="1:7" x14ac:dyDescent="0.3">
      <c r="A224" s="7">
        <v>259</v>
      </c>
      <c r="B224" s="8">
        <v>231500</v>
      </c>
    </row>
    <row r="225" spans="1:2" x14ac:dyDescent="0.3">
      <c r="A225" s="7">
        <v>260</v>
      </c>
      <c r="B225" s="8">
        <v>97000</v>
      </c>
    </row>
    <row r="226" spans="1:2" x14ac:dyDescent="0.3">
      <c r="A226" s="7">
        <v>262</v>
      </c>
      <c r="B226" s="8">
        <v>276000</v>
      </c>
    </row>
    <row r="227" spans="1:2" x14ac:dyDescent="0.3">
      <c r="A227" s="7">
        <v>263</v>
      </c>
      <c r="B227" s="8">
        <v>151000</v>
      </c>
    </row>
    <row r="228" spans="1:2" x14ac:dyDescent="0.3">
      <c r="A228" s="7">
        <v>264</v>
      </c>
      <c r="B228" s="8">
        <v>130000</v>
      </c>
    </row>
    <row r="229" spans="1:2" x14ac:dyDescent="0.3">
      <c r="A229" s="7">
        <v>265</v>
      </c>
      <c r="B229" s="8">
        <v>73000</v>
      </c>
    </row>
    <row r="230" spans="1:2" x14ac:dyDescent="0.3">
      <c r="A230" s="7">
        <v>266</v>
      </c>
      <c r="B230" s="8">
        <v>175500</v>
      </c>
    </row>
    <row r="231" spans="1:2" x14ac:dyDescent="0.3">
      <c r="A231" s="7">
        <v>267</v>
      </c>
      <c r="B231" s="8">
        <v>185000</v>
      </c>
    </row>
    <row r="232" spans="1:2" x14ac:dyDescent="0.3">
      <c r="A232" s="7">
        <v>268</v>
      </c>
      <c r="B232" s="8">
        <v>179500</v>
      </c>
    </row>
    <row r="233" spans="1:2" x14ac:dyDescent="0.3">
      <c r="A233" s="7">
        <v>269</v>
      </c>
      <c r="B233" s="8">
        <v>120500</v>
      </c>
    </row>
    <row r="234" spans="1:2" x14ac:dyDescent="0.3">
      <c r="A234" s="7">
        <v>270</v>
      </c>
      <c r="B234" s="8">
        <v>148000</v>
      </c>
    </row>
    <row r="235" spans="1:2" x14ac:dyDescent="0.3">
      <c r="A235" s="7">
        <v>271</v>
      </c>
      <c r="B235" s="8">
        <v>266000</v>
      </c>
    </row>
    <row r="236" spans="1:2" x14ac:dyDescent="0.3">
      <c r="A236" s="7">
        <v>272</v>
      </c>
      <c r="B236" s="8">
        <v>241500</v>
      </c>
    </row>
    <row r="237" spans="1:2" x14ac:dyDescent="0.3">
      <c r="A237" s="7">
        <v>273</v>
      </c>
      <c r="B237" s="8">
        <v>290000</v>
      </c>
    </row>
    <row r="238" spans="1:2" x14ac:dyDescent="0.3">
      <c r="A238" s="7">
        <v>274</v>
      </c>
      <c r="B238" s="8">
        <v>139000</v>
      </c>
    </row>
    <row r="239" spans="1:2" x14ac:dyDescent="0.3">
      <c r="A239" s="7">
        <v>275</v>
      </c>
      <c r="B239" s="8">
        <v>124500</v>
      </c>
    </row>
    <row r="240" spans="1:2" x14ac:dyDescent="0.3">
      <c r="A240" s="7">
        <v>276</v>
      </c>
      <c r="B240" s="8">
        <v>205000</v>
      </c>
    </row>
    <row r="241" spans="1:2" x14ac:dyDescent="0.3">
      <c r="A241" s="7">
        <v>277</v>
      </c>
      <c r="B241" s="8">
        <v>201000</v>
      </c>
    </row>
    <row r="242" spans="1:2" x14ac:dyDescent="0.3">
      <c r="A242" s="7">
        <v>278</v>
      </c>
      <c r="B242" s="8">
        <v>141000</v>
      </c>
    </row>
    <row r="243" spans="1:2" x14ac:dyDescent="0.3">
      <c r="A243" s="7">
        <v>279</v>
      </c>
      <c r="B243" s="8">
        <v>415298</v>
      </c>
    </row>
    <row r="244" spans="1:2" x14ac:dyDescent="0.3">
      <c r="A244" s="7">
        <v>280</v>
      </c>
      <c r="B244" s="8">
        <v>192000</v>
      </c>
    </row>
    <row r="245" spans="1:2" x14ac:dyDescent="0.3">
      <c r="A245" s="7">
        <v>281</v>
      </c>
      <c r="B245" s="8">
        <v>228500</v>
      </c>
    </row>
    <row r="246" spans="1:2" x14ac:dyDescent="0.3">
      <c r="A246" s="7">
        <v>282</v>
      </c>
      <c r="B246" s="8">
        <v>185000</v>
      </c>
    </row>
    <row r="247" spans="1:2" x14ac:dyDescent="0.3">
      <c r="A247" s="7">
        <v>283</v>
      </c>
      <c r="B247" s="8">
        <v>207500</v>
      </c>
    </row>
    <row r="248" spans="1:2" x14ac:dyDescent="0.3">
      <c r="A248" s="7">
        <v>284</v>
      </c>
      <c r="B248" s="8">
        <v>244600</v>
      </c>
    </row>
    <row r="249" spans="1:2" x14ac:dyDescent="0.3">
      <c r="A249" s="7">
        <v>286</v>
      </c>
      <c r="B249" s="8">
        <v>164700</v>
      </c>
    </row>
    <row r="250" spans="1:2" x14ac:dyDescent="0.3">
      <c r="A250" s="7">
        <v>287</v>
      </c>
      <c r="B250" s="8">
        <v>159000</v>
      </c>
    </row>
    <row r="251" spans="1:2" x14ac:dyDescent="0.3">
      <c r="A251" s="7">
        <v>288</v>
      </c>
      <c r="B251" s="8">
        <v>88000</v>
      </c>
    </row>
    <row r="252" spans="1:2" x14ac:dyDescent="0.3">
      <c r="A252" s="7">
        <v>289</v>
      </c>
      <c r="B252" s="8">
        <v>122000</v>
      </c>
    </row>
    <row r="253" spans="1:2" x14ac:dyDescent="0.3">
      <c r="A253" s="7">
        <v>290</v>
      </c>
      <c r="B253" s="8">
        <v>153575</v>
      </c>
    </row>
    <row r="254" spans="1:2" x14ac:dyDescent="0.3">
      <c r="A254" s="7">
        <v>291</v>
      </c>
      <c r="B254" s="8">
        <v>233230</v>
      </c>
    </row>
    <row r="255" spans="1:2" x14ac:dyDescent="0.3">
      <c r="A255" s="7">
        <v>292</v>
      </c>
      <c r="B255" s="8">
        <v>135900</v>
      </c>
    </row>
    <row r="256" spans="1:2" x14ac:dyDescent="0.3">
      <c r="A256" s="7">
        <v>293</v>
      </c>
      <c r="B256" s="8">
        <v>131000</v>
      </c>
    </row>
    <row r="257" spans="1:2" x14ac:dyDescent="0.3">
      <c r="A257" s="7">
        <v>294</v>
      </c>
      <c r="B257" s="8">
        <v>235000</v>
      </c>
    </row>
    <row r="258" spans="1:2" x14ac:dyDescent="0.3">
      <c r="A258" s="7">
        <v>295</v>
      </c>
      <c r="B258" s="8">
        <v>167000</v>
      </c>
    </row>
    <row r="259" spans="1:2" x14ac:dyDescent="0.3">
      <c r="A259" s="7">
        <v>296</v>
      </c>
      <c r="B259" s="8">
        <v>142500</v>
      </c>
    </row>
    <row r="260" spans="1:2" x14ac:dyDescent="0.3">
      <c r="A260" s="7">
        <v>297</v>
      </c>
      <c r="B260" s="8">
        <v>152000</v>
      </c>
    </row>
    <row r="261" spans="1:2" x14ac:dyDescent="0.3">
      <c r="A261" s="7">
        <v>298</v>
      </c>
      <c r="B261" s="8">
        <v>239000</v>
      </c>
    </row>
    <row r="262" spans="1:2" x14ac:dyDescent="0.3">
      <c r="A262" s="7">
        <v>299</v>
      </c>
      <c r="B262" s="8">
        <v>175000</v>
      </c>
    </row>
    <row r="263" spans="1:2" x14ac:dyDescent="0.3">
      <c r="A263" s="7">
        <v>300</v>
      </c>
      <c r="B263" s="8">
        <v>158500</v>
      </c>
    </row>
    <row r="264" spans="1:2" x14ac:dyDescent="0.3">
      <c r="A264" s="7">
        <v>301</v>
      </c>
      <c r="B264" s="8">
        <v>157000</v>
      </c>
    </row>
    <row r="265" spans="1:2" x14ac:dyDescent="0.3">
      <c r="A265" s="7">
        <v>302</v>
      </c>
      <c r="B265" s="8">
        <v>267000</v>
      </c>
    </row>
    <row r="266" spans="1:2" x14ac:dyDescent="0.3">
      <c r="A266" s="7">
        <v>303</v>
      </c>
      <c r="B266" s="8">
        <v>205000</v>
      </c>
    </row>
    <row r="267" spans="1:2" x14ac:dyDescent="0.3">
      <c r="A267" s="7">
        <v>304</v>
      </c>
      <c r="B267" s="8">
        <v>149900</v>
      </c>
    </row>
    <row r="268" spans="1:2" x14ac:dyDescent="0.3">
      <c r="A268" s="7">
        <v>305</v>
      </c>
      <c r="B268" s="8">
        <v>295000</v>
      </c>
    </row>
    <row r="269" spans="1:2" x14ac:dyDescent="0.3">
      <c r="A269" s="7">
        <v>306</v>
      </c>
      <c r="B269" s="8">
        <v>305900</v>
      </c>
    </row>
    <row r="270" spans="1:2" x14ac:dyDescent="0.3">
      <c r="A270" s="7">
        <v>308</v>
      </c>
      <c r="B270" s="8">
        <v>89500</v>
      </c>
    </row>
    <row r="271" spans="1:2" x14ac:dyDescent="0.3">
      <c r="A271" s="7">
        <v>309</v>
      </c>
      <c r="B271" s="8">
        <v>82500</v>
      </c>
    </row>
    <row r="272" spans="1:2" x14ac:dyDescent="0.3">
      <c r="A272" s="7">
        <v>310</v>
      </c>
      <c r="B272" s="8">
        <v>360000</v>
      </c>
    </row>
    <row r="273" spans="1:2" x14ac:dyDescent="0.3">
      <c r="A273" s="7">
        <v>311</v>
      </c>
      <c r="B273" s="8">
        <v>165600</v>
      </c>
    </row>
    <row r="274" spans="1:2" x14ac:dyDescent="0.3">
      <c r="A274" s="7">
        <v>312</v>
      </c>
      <c r="B274" s="8">
        <v>132000</v>
      </c>
    </row>
    <row r="275" spans="1:2" x14ac:dyDescent="0.3">
      <c r="A275" s="7">
        <v>313</v>
      </c>
      <c r="B275" s="8">
        <v>119900</v>
      </c>
    </row>
    <row r="276" spans="1:2" x14ac:dyDescent="0.3">
      <c r="A276" s="7">
        <v>314</v>
      </c>
      <c r="B276" s="8">
        <v>375000</v>
      </c>
    </row>
    <row r="277" spans="1:2" x14ac:dyDescent="0.3">
      <c r="A277" s="7">
        <v>316</v>
      </c>
      <c r="B277" s="8">
        <v>188500</v>
      </c>
    </row>
    <row r="278" spans="1:2" x14ac:dyDescent="0.3">
      <c r="A278" s="7">
        <v>317</v>
      </c>
      <c r="B278" s="8">
        <v>260000</v>
      </c>
    </row>
    <row r="279" spans="1:2" x14ac:dyDescent="0.3">
      <c r="A279" s="7">
        <v>318</v>
      </c>
      <c r="B279" s="8">
        <v>270000</v>
      </c>
    </row>
    <row r="280" spans="1:2" x14ac:dyDescent="0.3">
      <c r="A280" s="7">
        <v>320</v>
      </c>
      <c r="B280" s="8">
        <v>187500</v>
      </c>
    </row>
    <row r="281" spans="1:2" x14ac:dyDescent="0.3">
      <c r="A281" s="7">
        <v>321</v>
      </c>
      <c r="B281" s="8">
        <v>342643</v>
      </c>
    </row>
    <row r="282" spans="1:2" x14ac:dyDescent="0.3">
      <c r="A282" s="7">
        <v>322</v>
      </c>
      <c r="B282" s="8">
        <v>354000</v>
      </c>
    </row>
    <row r="283" spans="1:2" x14ac:dyDescent="0.3">
      <c r="A283" s="7">
        <v>323</v>
      </c>
      <c r="B283" s="8">
        <v>301000</v>
      </c>
    </row>
    <row r="284" spans="1:2" x14ac:dyDescent="0.3">
      <c r="A284" s="7">
        <v>324</v>
      </c>
      <c r="B284" s="8">
        <v>126175</v>
      </c>
    </row>
    <row r="285" spans="1:2" x14ac:dyDescent="0.3">
      <c r="A285" s="7">
        <v>325</v>
      </c>
      <c r="B285" s="8">
        <v>242000</v>
      </c>
    </row>
    <row r="286" spans="1:2" x14ac:dyDescent="0.3">
      <c r="A286" s="7">
        <v>327</v>
      </c>
      <c r="B286" s="8">
        <v>324000</v>
      </c>
    </row>
    <row r="287" spans="1:2" x14ac:dyDescent="0.3">
      <c r="A287" s="7">
        <v>328</v>
      </c>
      <c r="B287" s="8">
        <v>145250</v>
      </c>
    </row>
    <row r="288" spans="1:2" x14ac:dyDescent="0.3">
      <c r="A288" s="7">
        <v>331</v>
      </c>
      <c r="B288" s="8">
        <v>119000</v>
      </c>
    </row>
    <row r="289" spans="1:2" x14ac:dyDescent="0.3">
      <c r="A289" s="7">
        <v>332</v>
      </c>
      <c r="B289" s="8">
        <v>139000</v>
      </c>
    </row>
    <row r="290" spans="1:2" x14ac:dyDescent="0.3">
      <c r="A290" s="7">
        <v>333</v>
      </c>
      <c r="B290" s="8">
        <v>284000</v>
      </c>
    </row>
    <row r="291" spans="1:2" x14ac:dyDescent="0.3">
      <c r="A291" s="7">
        <v>334</v>
      </c>
      <c r="B291" s="8">
        <v>207000</v>
      </c>
    </row>
    <row r="292" spans="1:2" x14ac:dyDescent="0.3">
      <c r="A292" s="7">
        <v>335</v>
      </c>
      <c r="B292" s="8">
        <v>192000</v>
      </c>
    </row>
    <row r="293" spans="1:2" x14ac:dyDescent="0.3">
      <c r="A293" s="7">
        <v>336</v>
      </c>
      <c r="B293" s="8">
        <v>228950</v>
      </c>
    </row>
    <row r="294" spans="1:2" x14ac:dyDescent="0.3">
      <c r="A294" s="7">
        <v>337</v>
      </c>
      <c r="B294" s="8">
        <v>377426</v>
      </c>
    </row>
    <row r="295" spans="1:2" x14ac:dyDescent="0.3">
      <c r="A295" s="7">
        <v>338</v>
      </c>
      <c r="B295" s="8">
        <v>214000</v>
      </c>
    </row>
    <row r="296" spans="1:2" x14ac:dyDescent="0.3">
      <c r="A296" s="7">
        <v>339</v>
      </c>
      <c r="B296" s="8">
        <v>202500</v>
      </c>
    </row>
    <row r="297" spans="1:2" x14ac:dyDescent="0.3">
      <c r="A297" s="7">
        <v>340</v>
      </c>
      <c r="B297" s="8">
        <v>155000</v>
      </c>
    </row>
    <row r="298" spans="1:2" x14ac:dyDescent="0.3">
      <c r="A298" s="7">
        <v>341</v>
      </c>
      <c r="B298" s="8">
        <v>202900</v>
      </c>
    </row>
    <row r="299" spans="1:2" x14ac:dyDescent="0.3">
      <c r="A299" s="7">
        <v>343</v>
      </c>
      <c r="B299" s="8">
        <v>87500</v>
      </c>
    </row>
    <row r="300" spans="1:2" x14ac:dyDescent="0.3">
      <c r="A300" s="7">
        <v>344</v>
      </c>
      <c r="B300" s="8">
        <v>266000</v>
      </c>
    </row>
    <row r="301" spans="1:2" x14ac:dyDescent="0.3">
      <c r="A301" s="7">
        <v>345</v>
      </c>
      <c r="B301" s="8">
        <v>85000</v>
      </c>
    </row>
    <row r="302" spans="1:2" x14ac:dyDescent="0.3">
      <c r="A302" s="7">
        <v>346</v>
      </c>
      <c r="B302" s="8">
        <v>140200</v>
      </c>
    </row>
    <row r="303" spans="1:2" x14ac:dyDescent="0.3">
      <c r="A303" s="7">
        <v>347</v>
      </c>
      <c r="B303" s="8">
        <v>151500</v>
      </c>
    </row>
    <row r="304" spans="1:2" x14ac:dyDescent="0.3">
      <c r="A304" s="7">
        <v>348</v>
      </c>
      <c r="B304" s="8">
        <v>157500</v>
      </c>
    </row>
    <row r="305" spans="1:2" x14ac:dyDescent="0.3">
      <c r="A305" s="7">
        <v>349</v>
      </c>
      <c r="B305" s="8">
        <v>154000</v>
      </c>
    </row>
    <row r="306" spans="1:2" x14ac:dyDescent="0.3">
      <c r="A306" s="7">
        <v>350</v>
      </c>
      <c r="B306" s="8">
        <v>437154</v>
      </c>
    </row>
    <row r="307" spans="1:2" x14ac:dyDescent="0.3">
      <c r="A307" s="7">
        <v>351</v>
      </c>
      <c r="B307" s="8">
        <v>318061</v>
      </c>
    </row>
    <row r="308" spans="1:2" x14ac:dyDescent="0.3">
      <c r="A308" s="7">
        <v>352</v>
      </c>
      <c r="B308" s="8">
        <v>190000</v>
      </c>
    </row>
    <row r="309" spans="1:2" x14ac:dyDescent="0.3">
      <c r="A309" s="7">
        <v>353</v>
      </c>
      <c r="B309" s="8">
        <v>95000</v>
      </c>
    </row>
    <row r="310" spans="1:2" x14ac:dyDescent="0.3">
      <c r="A310" s="7">
        <v>354</v>
      </c>
      <c r="B310" s="8">
        <v>105900</v>
      </c>
    </row>
    <row r="311" spans="1:2" x14ac:dyDescent="0.3">
      <c r="A311" s="7">
        <v>356</v>
      </c>
      <c r="B311" s="8">
        <v>177500</v>
      </c>
    </row>
    <row r="312" spans="1:2" x14ac:dyDescent="0.3">
      <c r="A312" s="7">
        <v>357</v>
      </c>
      <c r="B312" s="8">
        <v>173000</v>
      </c>
    </row>
    <row r="313" spans="1:2" x14ac:dyDescent="0.3">
      <c r="A313" s="7">
        <v>358</v>
      </c>
      <c r="B313" s="8">
        <v>134000</v>
      </c>
    </row>
    <row r="314" spans="1:2" x14ac:dyDescent="0.3">
      <c r="A314" s="7">
        <v>360</v>
      </c>
      <c r="B314" s="8">
        <v>280000</v>
      </c>
    </row>
    <row r="315" spans="1:2" x14ac:dyDescent="0.3">
      <c r="A315" s="7">
        <v>361</v>
      </c>
      <c r="B315" s="8">
        <v>156000</v>
      </c>
    </row>
    <row r="316" spans="1:2" x14ac:dyDescent="0.3">
      <c r="A316" s="7">
        <v>362</v>
      </c>
      <c r="B316" s="8">
        <v>145000</v>
      </c>
    </row>
    <row r="317" spans="1:2" x14ac:dyDescent="0.3">
      <c r="A317" s="7">
        <v>364</v>
      </c>
      <c r="B317" s="8">
        <v>118000</v>
      </c>
    </row>
    <row r="318" spans="1:2" x14ac:dyDescent="0.3">
      <c r="A318" s="7">
        <v>365</v>
      </c>
      <c r="B318" s="8">
        <v>190000</v>
      </c>
    </row>
    <row r="319" spans="1:2" x14ac:dyDescent="0.3">
      <c r="A319" s="7">
        <v>367</v>
      </c>
      <c r="B319" s="8">
        <v>159000</v>
      </c>
    </row>
    <row r="320" spans="1:2" x14ac:dyDescent="0.3">
      <c r="A320" s="7">
        <v>368</v>
      </c>
      <c r="B320" s="8">
        <v>165000</v>
      </c>
    </row>
    <row r="321" spans="1:2" x14ac:dyDescent="0.3">
      <c r="A321" s="7">
        <v>369</v>
      </c>
      <c r="B321" s="8">
        <v>132000</v>
      </c>
    </row>
    <row r="322" spans="1:2" x14ac:dyDescent="0.3">
      <c r="A322" s="7">
        <v>370</v>
      </c>
      <c r="B322" s="8">
        <v>162000</v>
      </c>
    </row>
    <row r="323" spans="1:2" x14ac:dyDescent="0.3">
      <c r="A323" s="7">
        <v>371</v>
      </c>
      <c r="B323" s="8">
        <v>172400</v>
      </c>
    </row>
    <row r="324" spans="1:2" x14ac:dyDescent="0.3">
      <c r="A324" s="7">
        <v>372</v>
      </c>
      <c r="B324" s="8">
        <v>134432</v>
      </c>
    </row>
    <row r="325" spans="1:2" x14ac:dyDescent="0.3">
      <c r="A325" s="7">
        <v>373</v>
      </c>
      <c r="B325" s="8">
        <v>125000</v>
      </c>
    </row>
    <row r="326" spans="1:2" x14ac:dyDescent="0.3">
      <c r="A326" s="7">
        <v>374</v>
      </c>
      <c r="B326" s="8">
        <v>123000</v>
      </c>
    </row>
    <row r="327" spans="1:2" x14ac:dyDescent="0.3">
      <c r="A327" s="7">
        <v>375</v>
      </c>
      <c r="B327" s="8">
        <v>219500</v>
      </c>
    </row>
    <row r="328" spans="1:2" x14ac:dyDescent="0.3">
      <c r="A328" s="7">
        <v>376</v>
      </c>
      <c r="B328" s="8">
        <v>61000</v>
      </c>
    </row>
    <row r="329" spans="1:2" x14ac:dyDescent="0.3">
      <c r="A329" s="7">
        <v>377</v>
      </c>
      <c r="B329" s="8">
        <v>148000</v>
      </c>
    </row>
    <row r="330" spans="1:2" x14ac:dyDescent="0.3">
      <c r="A330" s="7">
        <v>378</v>
      </c>
      <c r="B330" s="8">
        <v>340000</v>
      </c>
    </row>
    <row r="331" spans="1:2" x14ac:dyDescent="0.3">
      <c r="A331" s="7">
        <v>379</v>
      </c>
      <c r="B331" s="8">
        <v>394432</v>
      </c>
    </row>
    <row r="332" spans="1:2" x14ac:dyDescent="0.3">
      <c r="A332" s="7">
        <v>380</v>
      </c>
      <c r="B332" s="8">
        <v>179000</v>
      </c>
    </row>
    <row r="333" spans="1:2" x14ac:dyDescent="0.3">
      <c r="A333" s="7">
        <v>382</v>
      </c>
      <c r="B333" s="8">
        <v>187750</v>
      </c>
    </row>
    <row r="334" spans="1:2" x14ac:dyDescent="0.3">
      <c r="A334" s="7">
        <v>383</v>
      </c>
      <c r="B334" s="8">
        <v>213500</v>
      </c>
    </row>
    <row r="335" spans="1:2" x14ac:dyDescent="0.3">
      <c r="A335" s="7">
        <v>385</v>
      </c>
      <c r="B335" s="8">
        <v>240000</v>
      </c>
    </row>
    <row r="336" spans="1:2" x14ac:dyDescent="0.3">
      <c r="A336" s="7">
        <v>386</v>
      </c>
      <c r="B336" s="8">
        <v>192000</v>
      </c>
    </row>
    <row r="337" spans="1:2" x14ac:dyDescent="0.3">
      <c r="A337" s="7">
        <v>387</v>
      </c>
      <c r="B337" s="8">
        <v>81000</v>
      </c>
    </row>
    <row r="338" spans="1:2" x14ac:dyDescent="0.3">
      <c r="A338" s="7">
        <v>388</v>
      </c>
      <c r="B338" s="8">
        <v>125000</v>
      </c>
    </row>
    <row r="339" spans="1:2" x14ac:dyDescent="0.3">
      <c r="A339" s="7">
        <v>389</v>
      </c>
      <c r="B339" s="8">
        <v>191000</v>
      </c>
    </row>
    <row r="340" spans="1:2" x14ac:dyDescent="0.3">
      <c r="A340" s="7">
        <v>390</v>
      </c>
      <c r="B340" s="8">
        <v>426000</v>
      </c>
    </row>
    <row r="341" spans="1:2" x14ac:dyDescent="0.3">
      <c r="A341" s="7">
        <v>392</v>
      </c>
      <c r="B341" s="8">
        <v>215000</v>
      </c>
    </row>
    <row r="342" spans="1:2" x14ac:dyDescent="0.3">
      <c r="A342" s="7">
        <v>393</v>
      </c>
      <c r="B342" s="8">
        <v>106500</v>
      </c>
    </row>
    <row r="343" spans="1:2" x14ac:dyDescent="0.3">
      <c r="A343" s="7">
        <v>394</v>
      </c>
      <c r="B343" s="8">
        <v>100000</v>
      </c>
    </row>
    <row r="344" spans="1:2" x14ac:dyDescent="0.3">
      <c r="A344" s="7">
        <v>395</v>
      </c>
      <c r="B344" s="8">
        <v>109000</v>
      </c>
    </row>
    <row r="345" spans="1:2" x14ac:dyDescent="0.3">
      <c r="A345" s="7">
        <v>396</v>
      </c>
      <c r="B345" s="8">
        <v>129000</v>
      </c>
    </row>
    <row r="346" spans="1:2" x14ac:dyDescent="0.3">
      <c r="A346" s="7">
        <v>397</v>
      </c>
      <c r="B346" s="8">
        <v>123000</v>
      </c>
    </row>
    <row r="347" spans="1:2" x14ac:dyDescent="0.3">
      <c r="A347" s="7">
        <v>398</v>
      </c>
      <c r="B347" s="8">
        <v>169500</v>
      </c>
    </row>
    <row r="348" spans="1:2" x14ac:dyDescent="0.3">
      <c r="A348" s="7">
        <v>399</v>
      </c>
      <c r="B348" s="8">
        <v>67000</v>
      </c>
    </row>
    <row r="349" spans="1:2" x14ac:dyDescent="0.3">
      <c r="A349" s="7">
        <v>400</v>
      </c>
      <c r="B349" s="8">
        <v>241000</v>
      </c>
    </row>
    <row r="350" spans="1:2" x14ac:dyDescent="0.3">
      <c r="A350" s="7">
        <v>401</v>
      </c>
      <c r="B350" s="8">
        <v>245500</v>
      </c>
    </row>
    <row r="351" spans="1:2" x14ac:dyDescent="0.3">
      <c r="A351" s="7">
        <v>402</v>
      </c>
      <c r="B351" s="8">
        <v>164990</v>
      </c>
    </row>
    <row r="352" spans="1:2" x14ac:dyDescent="0.3">
      <c r="A352" s="7">
        <v>403</v>
      </c>
      <c r="B352" s="8">
        <v>108000</v>
      </c>
    </row>
    <row r="353" spans="1:2" x14ac:dyDescent="0.3">
      <c r="A353" s="7">
        <v>404</v>
      </c>
      <c r="B353" s="8">
        <v>258000</v>
      </c>
    </row>
    <row r="354" spans="1:2" x14ac:dyDescent="0.3">
      <c r="A354" s="7">
        <v>405</v>
      </c>
      <c r="B354" s="8">
        <v>168000</v>
      </c>
    </row>
    <row r="355" spans="1:2" x14ac:dyDescent="0.3">
      <c r="A355" s="7">
        <v>406</v>
      </c>
      <c r="B355" s="8">
        <v>150000</v>
      </c>
    </row>
    <row r="356" spans="1:2" x14ac:dyDescent="0.3">
      <c r="A356" s="7">
        <v>407</v>
      </c>
      <c r="B356" s="8">
        <v>115000</v>
      </c>
    </row>
    <row r="357" spans="1:2" x14ac:dyDescent="0.3">
      <c r="A357" s="7">
        <v>409</v>
      </c>
      <c r="B357" s="8">
        <v>280000</v>
      </c>
    </row>
    <row r="358" spans="1:2" x14ac:dyDescent="0.3">
      <c r="A358" s="7">
        <v>410</v>
      </c>
      <c r="B358" s="8">
        <v>339750</v>
      </c>
    </row>
    <row r="359" spans="1:2" x14ac:dyDescent="0.3">
      <c r="A359" s="7">
        <v>411</v>
      </c>
      <c r="B359" s="8">
        <v>60000</v>
      </c>
    </row>
    <row r="360" spans="1:2" x14ac:dyDescent="0.3">
      <c r="A360" s="7">
        <v>412</v>
      </c>
      <c r="B360" s="8">
        <v>145000</v>
      </c>
    </row>
    <row r="361" spans="1:2" x14ac:dyDescent="0.3">
      <c r="A361" s="7">
        <v>413</v>
      </c>
      <c r="B361" s="8">
        <v>222000</v>
      </c>
    </row>
    <row r="362" spans="1:2" x14ac:dyDescent="0.3">
      <c r="A362" s="7">
        <v>415</v>
      </c>
      <c r="B362" s="8">
        <v>228000</v>
      </c>
    </row>
    <row r="363" spans="1:2" x14ac:dyDescent="0.3">
      <c r="A363" s="7">
        <v>416</v>
      </c>
      <c r="B363" s="8">
        <v>181134</v>
      </c>
    </row>
    <row r="364" spans="1:2" x14ac:dyDescent="0.3">
      <c r="A364" s="7">
        <v>417</v>
      </c>
      <c r="B364" s="8">
        <v>149500</v>
      </c>
    </row>
    <row r="365" spans="1:2" x14ac:dyDescent="0.3">
      <c r="A365" s="7">
        <v>418</v>
      </c>
      <c r="B365" s="8">
        <v>239000</v>
      </c>
    </row>
    <row r="366" spans="1:2" x14ac:dyDescent="0.3">
      <c r="A366" s="7">
        <v>419</v>
      </c>
      <c r="B366" s="8">
        <v>126000</v>
      </c>
    </row>
    <row r="367" spans="1:2" x14ac:dyDescent="0.3">
      <c r="A367" s="7">
        <v>421</v>
      </c>
      <c r="B367" s="8">
        <v>206300</v>
      </c>
    </row>
    <row r="368" spans="1:2" x14ac:dyDescent="0.3">
      <c r="A368" s="7">
        <v>422</v>
      </c>
      <c r="B368" s="8">
        <v>215000</v>
      </c>
    </row>
    <row r="369" spans="1:2" x14ac:dyDescent="0.3">
      <c r="A369" s="7">
        <v>423</v>
      </c>
      <c r="B369" s="8">
        <v>113000</v>
      </c>
    </row>
    <row r="370" spans="1:2" x14ac:dyDescent="0.3">
      <c r="A370" s="7">
        <v>424</v>
      </c>
      <c r="B370" s="8">
        <v>315000</v>
      </c>
    </row>
    <row r="371" spans="1:2" x14ac:dyDescent="0.3">
      <c r="A371" s="7">
        <v>425</v>
      </c>
      <c r="B371" s="8">
        <v>139000</v>
      </c>
    </row>
    <row r="372" spans="1:2" x14ac:dyDescent="0.3">
      <c r="A372" s="7">
        <v>427</v>
      </c>
      <c r="B372" s="8">
        <v>275000</v>
      </c>
    </row>
    <row r="373" spans="1:2" x14ac:dyDescent="0.3">
      <c r="A373" s="7">
        <v>428</v>
      </c>
      <c r="B373" s="8">
        <v>109008</v>
      </c>
    </row>
    <row r="374" spans="1:2" x14ac:dyDescent="0.3">
      <c r="A374" s="7">
        <v>429</v>
      </c>
      <c r="B374" s="8">
        <v>195400</v>
      </c>
    </row>
    <row r="375" spans="1:2" x14ac:dyDescent="0.3">
      <c r="A375" s="7">
        <v>431</v>
      </c>
      <c r="B375" s="8">
        <v>85400</v>
      </c>
    </row>
    <row r="376" spans="1:2" x14ac:dyDescent="0.3">
      <c r="A376" s="7">
        <v>432</v>
      </c>
      <c r="B376" s="8">
        <v>79900</v>
      </c>
    </row>
    <row r="377" spans="1:2" x14ac:dyDescent="0.3">
      <c r="A377" s="7">
        <v>433</v>
      </c>
      <c r="B377" s="8">
        <v>122500</v>
      </c>
    </row>
    <row r="378" spans="1:2" x14ac:dyDescent="0.3">
      <c r="A378" s="7">
        <v>434</v>
      </c>
      <c r="B378" s="8">
        <v>181000</v>
      </c>
    </row>
    <row r="379" spans="1:2" x14ac:dyDescent="0.3">
      <c r="A379" s="7">
        <v>435</v>
      </c>
      <c r="B379" s="8">
        <v>81000</v>
      </c>
    </row>
    <row r="380" spans="1:2" x14ac:dyDescent="0.3">
      <c r="A380" s="7">
        <v>436</v>
      </c>
      <c r="B380" s="8">
        <v>212000</v>
      </c>
    </row>
    <row r="381" spans="1:2" x14ac:dyDescent="0.3">
      <c r="A381" s="7">
        <v>437</v>
      </c>
      <c r="B381" s="8">
        <v>116000</v>
      </c>
    </row>
    <row r="382" spans="1:2" x14ac:dyDescent="0.3">
      <c r="A382" s="7">
        <v>440</v>
      </c>
      <c r="B382" s="8">
        <v>110000</v>
      </c>
    </row>
    <row r="383" spans="1:2" x14ac:dyDescent="0.3">
      <c r="A383" s="7">
        <v>441</v>
      </c>
      <c r="B383" s="8">
        <v>555000</v>
      </c>
    </row>
    <row r="384" spans="1:2" x14ac:dyDescent="0.3">
      <c r="A384" s="7">
        <v>442</v>
      </c>
      <c r="B384" s="8">
        <v>118000</v>
      </c>
    </row>
    <row r="385" spans="1:2" x14ac:dyDescent="0.3">
      <c r="A385" s="7">
        <v>443</v>
      </c>
      <c r="B385" s="8">
        <v>162900</v>
      </c>
    </row>
    <row r="386" spans="1:2" x14ac:dyDescent="0.3">
      <c r="A386" s="7">
        <v>444</v>
      </c>
      <c r="B386" s="8">
        <v>172500</v>
      </c>
    </row>
    <row r="387" spans="1:2" x14ac:dyDescent="0.3">
      <c r="A387" s="7">
        <v>445</v>
      </c>
      <c r="B387" s="8">
        <v>210000</v>
      </c>
    </row>
    <row r="388" spans="1:2" x14ac:dyDescent="0.3">
      <c r="A388" s="7">
        <v>446</v>
      </c>
      <c r="B388" s="8">
        <v>127500</v>
      </c>
    </row>
    <row r="389" spans="1:2" x14ac:dyDescent="0.3">
      <c r="A389" s="7">
        <v>447</v>
      </c>
      <c r="B389" s="8">
        <v>190000</v>
      </c>
    </row>
    <row r="390" spans="1:2" x14ac:dyDescent="0.3">
      <c r="A390" s="7">
        <v>448</v>
      </c>
      <c r="B390" s="8">
        <v>199900</v>
      </c>
    </row>
    <row r="391" spans="1:2" x14ac:dyDescent="0.3">
      <c r="A391" s="7">
        <v>449</v>
      </c>
      <c r="B391" s="8">
        <v>119500</v>
      </c>
    </row>
    <row r="392" spans="1:2" x14ac:dyDescent="0.3">
      <c r="A392" s="7">
        <v>450</v>
      </c>
      <c r="B392" s="8">
        <v>120000</v>
      </c>
    </row>
    <row r="393" spans="1:2" x14ac:dyDescent="0.3">
      <c r="A393" s="7">
        <v>451</v>
      </c>
      <c r="B393" s="8">
        <v>110000</v>
      </c>
    </row>
    <row r="394" spans="1:2" x14ac:dyDescent="0.3">
      <c r="A394" s="7">
        <v>452</v>
      </c>
      <c r="B394" s="8">
        <v>280000</v>
      </c>
    </row>
    <row r="395" spans="1:2" x14ac:dyDescent="0.3">
      <c r="A395" s="7">
        <v>453</v>
      </c>
      <c r="B395" s="8">
        <v>204000</v>
      </c>
    </row>
    <row r="396" spans="1:2" x14ac:dyDescent="0.3">
      <c r="A396" s="7">
        <v>454</v>
      </c>
      <c r="B396" s="8">
        <v>210000</v>
      </c>
    </row>
    <row r="397" spans="1:2" x14ac:dyDescent="0.3">
      <c r="A397" s="7">
        <v>455</v>
      </c>
      <c r="B397" s="8">
        <v>188000</v>
      </c>
    </row>
    <row r="398" spans="1:2" x14ac:dyDescent="0.3">
      <c r="A398" s="7">
        <v>456</v>
      </c>
      <c r="B398" s="8">
        <v>175500</v>
      </c>
    </row>
    <row r="399" spans="1:2" x14ac:dyDescent="0.3">
      <c r="A399" s="7">
        <v>458</v>
      </c>
      <c r="B399" s="8">
        <v>256000</v>
      </c>
    </row>
    <row r="400" spans="1:2" x14ac:dyDescent="0.3">
      <c r="A400" s="7">
        <v>459</v>
      </c>
      <c r="B400" s="8">
        <v>161000</v>
      </c>
    </row>
    <row r="401" spans="1:2" x14ac:dyDescent="0.3">
      <c r="A401" s="7">
        <v>461</v>
      </c>
      <c r="B401" s="8">
        <v>263435</v>
      </c>
    </row>
    <row r="402" spans="1:2" x14ac:dyDescent="0.3">
      <c r="A402" s="7">
        <v>462</v>
      </c>
      <c r="B402" s="8">
        <v>155000</v>
      </c>
    </row>
    <row r="403" spans="1:2" x14ac:dyDescent="0.3">
      <c r="A403" s="7">
        <v>464</v>
      </c>
      <c r="B403" s="8">
        <v>188700</v>
      </c>
    </row>
    <row r="404" spans="1:2" x14ac:dyDescent="0.3">
      <c r="A404" s="7">
        <v>465</v>
      </c>
      <c r="B404" s="8">
        <v>124000</v>
      </c>
    </row>
    <row r="405" spans="1:2" x14ac:dyDescent="0.3">
      <c r="A405" s="7">
        <v>466</v>
      </c>
      <c r="B405" s="8">
        <v>178740</v>
      </c>
    </row>
    <row r="406" spans="1:2" x14ac:dyDescent="0.3">
      <c r="A406" s="7">
        <v>467</v>
      </c>
      <c r="B406" s="8">
        <v>167000</v>
      </c>
    </row>
    <row r="407" spans="1:2" x14ac:dyDescent="0.3">
      <c r="A407" s="7">
        <v>468</v>
      </c>
      <c r="B407" s="8">
        <v>146500</v>
      </c>
    </row>
    <row r="408" spans="1:2" x14ac:dyDescent="0.3">
      <c r="A408" s="7">
        <v>469</v>
      </c>
      <c r="B408" s="8">
        <v>250000</v>
      </c>
    </row>
    <row r="409" spans="1:2" x14ac:dyDescent="0.3">
      <c r="A409" s="7">
        <v>470</v>
      </c>
      <c r="B409" s="8">
        <v>187000</v>
      </c>
    </row>
    <row r="410" spans="1:2" x14ac:dyDescent="0.3">
      <c r="A410" s="7">
        <v>471</v>
      </c>
      <c r="B410" s="8">
        <v>212000</v>
      </c>
    </row>
    <row r="411" spans="1:2" x14ac:dyDescent="0.3">
      <c r="A411" s="7">
        <v>472</v>
      </c>
      <c r="B411" s="8">
        <v>190000</v>
      </c>
    </row>
    <row r="412" spans="1:2" x14ac:dyDescent="0.3">
      <c r="A412" s="7">
        <v>473</v>
      </c>
      <c r="B412" s="8">
        <v>148000</v>
      </c>
    </row>
    <row r="413" spans="1:2" x14ac:dyDescent="0.3">
      <c r="A413" s="7">
        <v>474</v>
      </c>
      <c r="B413" s="8">
        <v>440000</v>
      </c>
    </row>
    <row r="414" spans="1:2" x14ac:dyDescent="0.3">
      <c r="A414" s="7">
        <v>475</v>
      </c>
      <c r="B414" s="8">
        <v>251000</v>
      </c>
    </row>
    <row r="415" spans="1:2" x14ac:dyDescent="0.3">
      <c r="A415" s="7">
        <v>476</v>
      </c>
      <c r="B415" s="8">
        <v>132500</v>
      </c>
    </row>
    <row r="416" spans="1:2" x14ac:dyDescent="0.3">
      <c r="A416" s="7">
        <v>477</v>
      </c>
      <c r="B416" s="8">
        <v>208900</v>
      </c>
    </row>
    <row r="417" spans="1:2" x14ac:dyDescent="0.3">
      <c r="A417" s="7">
        <v>478</v>
      </c>
      <c r="B417" s="8">
        <v>380000</v>
      </c>
    </row>
    <row r="418" spans="1:2" x14ac:dyDescent="0.3">
      <c r="A418" s="7">
        <v>479</v>
      </c>
      <c r="B418" s="8">
        <v>297000</v>
      </c>
    </row>
    <row r="419" spans="1:2" x14ac:dyDescent="0.3">
      <c r="A419" s="7">
        <v>480</v>
      </c>
      <c r="B419" s="8">
        <v>89471</v>
      </c>
    </row>
    <row r="420" spans="1:2" x14ac:dyDescent="0.3">
      <c r="A420" s="7">
        <v>481</v>
      </c>
      <c r="B420" s="8">
        <v>326000</v>
      </c>
    </row>
    <row r="421" spans="1:2" x14ac:dyDescent="0.3">
      <c r="A421" s="7">
        <v>482</v>
      </c>
      <c r="B421" s="8">
        <v>374000</v>
      </c>
    </row>
    <row r="422" spans="1:2" x14ac:dyDescent="0.3">
      <c r="A422" s="7">
        <v>483</v>
      </c>
      <c r="B422" s="8">
        <v>155000</v>
      </c>
    </row>
    <row r="423" spans="1:2" x14ac:dyDescent="0.3">
      <c r="A423" s="7">
        <v>484</v>
      </c>
      <c r="B423" s="8">
        <v>164000</v>
      </c>
    </row>
    <row r="424" spans="1:2" x14ac:dyDescent="0.3">
      <c r="A424" s="7">
        <v>485</v>
      </c>
      <c r="B424" s="8">
        <v>132500</v>
      </c>
    </row>
    <row r="425" spans="1:2" x14ac:dyDescent="0.3">
      <c r="A425" s="7">
        <v>487</v>
      </c>
      <c r="B425" s="8">
        <v>156000</v>
      </c>
    </row>
    <row r="426" spans="1:2" x14ac:dyDescent="0.3">
      <c r="A426" s="7">
        <v>488</v>
      </c>
      <c r="B426" s="8">
        <v>175000</v>
      </c>
    </row>
    <row r="427" spans="1:2" x14ac:dyDescent="0.3">
      <c r="A427" s="7">
        <v>489</v>
      </c>
      <c r="B427" s="8">
        <v>160000</v>
      </c>
    </row>
    <row r="428" spans="1:2" x14ac:dyDescent="0.3">
      <c r="A428" s="7">
        <v>490</v>
      </c>
      <c r="B428" s="8">
        <v>86000</v>
      </c>
    </row>
    <row r="429" spans="1:2" x14ac:dyDescent="0.3">
      <c r="A429" s="7">
        <v>491</v>
      </c>
      <c r="B429" s="8">
        <v>115000</v>
      </c>
    </row>
    <row r="430" spans="1:2" x14ac:dyDescent="0.3">
      <c r="A430" s="7">
        <v>493</v>
      </c>
      <c r="B430" s="8">
        <v>172785</v>
      </c>
    </row>
    <row r="431" spans="1:2" x14ac:dyDescent="0.3">
      <c r="A431" s="7">
        <v>494</v>
      </c>
      <c r="B431" s="8">
        <v>155000</v>
      </c>
    </row>
    <row r="432" spans="1:2" x14ac:dyDescent="0.3">
      <c r="A432" s="7">
        <v>498</v>
      </c>
      <c r="B432" s="8">
        <v>184000</v>
      </c>
    </row>
    <row r="433" spans="1:2" x14ac:dyDescent="0.3">
      <c r="A433" s="7">
        <v>499</v>
      </c>
      <c r="B433" s="8">
        <v>130000</v>
      </c>
    </row>
    <row r="434" spans="1:2" x14ac:dyDescent="0.3">
      <c r="A434" s="7">
        <v>500</v>
      </c>
      <c r="B434" s="8">
        <v>120000</v>
      </c>
    </row>
    <row r="435" spans="1:2" x14ac:dyDescent="0.3">
      <c r="A435" s="7">
        <v>501</v>
      </c>
      <c r="B435" s="8">
        <v>113000</v>
      </c>
    </row>
    <row r="436" spans="1:2" x14ac:dyDescent="0.3">
      <c r="A436" s="7">
        <v>502</v>
      </c>
      <c r="B436" s="8">
        <v>226700</v>
      </c>
    </row>
    <row r="437" spans="1:2" x14ac:dyDescent="0.3">
      <c r="A437" s="7">
        <v>504</v>
      </c>
      <c r="B437" s="8">
        <v>289000</v>
      </c>
    </row>
    <row r="438" spans="1:2" x14ac:dyDescent="0.3">
      <c r="A438" s="7">
        <v>505</v>
      </c>
      <c r="B438" s="8">
        <v>147000</v>
      </c>
    </row>
    <row r="439" spans="1:2" x14ac:dyDescent="0.3">
      <c r="A439" s="7">
        <v>506</v>
      </c>
      <c r="B439" s="8">
        <v>124500</v>
      </c>
    </row>
    <row r="440" spans="1:2" x14ac:dyDescent="0.3">
      <c r="A440" s="7">
        <v>507</v>
      </c>
      <c r="B440" s="8">
        <v>215000</v>
      </c>
    </row>
    <row r="441" spans="1:2" x14ac:dyDescent="0.3">
      <c r="A441" s="7">
        <v>508</v>
      </c>
      <c r="B441" s="8">
        <v>208300</v>
      </c>
    </row>
    <row r="442" spans="1:2" x14ac:dyDescent="0.3">
      <c r="A442" s="7">
        <v>510</v>
      </c>
      <c r="B442" s="8">
        <v>124500</v>
      </c>
    </row>
    <row r="443" spans="1:2" x14ac:dyDescent="0.3">
      <c r="A443" s="7">
        <v>511</v>
      </c>
      <c r="B443" s="8">
        <v>164900</v>
      </c>
    </row>
    <row r="444" spans="1:2" x14ac:dyDescent="0.3">
      <c r="A444" s="7">
        <v>512</v>
      </c>
      <c r="B444" s="8">
        <v>202665</v>
      </c>
    </row>
    <row r="445" spans="1:2" x14ac:dyDescent="0.3">
      <c r="A445" s="7">
        <v>513</v>
      </c>
      <c r="B445" s="8">
        <v>129900</v>
      </c>
    </row>
    <row r="446" spans="1:2" x14ac:dyDescent="0.3">
      <c r="A446" s="7">
        <v>516</v>
      </c>
      <c r="B446" s="8">
        <v>402861</v>
      </c>
    </row>
    <row r="447" spans="1:2" x14ac:dyDescent="0.3">
      <c r="A447" s="7">
        <v>517</v>
      </c>
      <c r="B447" s="8">
        <v>158000</v>
      </c>
    </row>
    <row r="448" spans="1:2" x14ac:dyDescent="0.3">
      <c r="A448" s="7">
        <v>518</v>
      </c>
      <c r="B448" s="8">
        <v>265000</v>
      </c>
    </row>
    <row r="449" spans="1:2" x14ac:dyDescent="0.3">
      <c r="A449" s="7">
        <v>519</v>
      </c>
      <c r="B449" s="8">
        <v>211000</v>
      </c>
    </row>
    <row r="450" spans="1:2" x14ac:dyDescent="0.3">
      <c r="A450" s="7">
        <v>520</v>
      </c>
      <c r="B450" s="8">
        <v>234000</v>
      </c>
    </row>
    <row r="451" spans="1:2" x14ac:dyDescent="0.3">
      <c r="A451" s="7">
        <v>522</v>
      </c>
      <c r="B451" s="8">
        <v>150000</v>
      </c>
    </row>
    <row r="452" spans="1:2" x14ac:dyDescent="0.3">
      <c r="A452" s="7">
        <v>524</v>
      </c>
      <c r="B452" s="8">
        <v>184750</v>
      </c>
    </row>
    <row r="453" spans="1:2" x14ac:dyDescent="0.3">
      <c r="A453" s="7">
        <v>525</v>
      </c>
      <c r="B453" s="8">
        <v>315750</v>
      </c>
    </row>
    <row r="454" spans="1:2" x14ac:dyDescent="0.3">
      <c r="A454" s="7">
        <v>526</v>
      </c>
      <c r="B454" s="8">
        <v>176000</v>
      </c>
    </row>
    <row r="455" spans="1:2" x14ac:dyDescent="0.3">
      <c r="A455" s="7">
        <v>528</v>
      </c>
      <c r="B455" s="8">
        <v>446261</v>
      </c>
    </row>
    <row r="456" spans="1:2" x14ac:dyDescent="0.3">
      <c r="A456" s="7">
        <v>531</v>
      </c>
      <c r="B456" s="8">
        <v>175000</v>
      </c>
    </row>
    <row r="457" spans="1:2" x14ac:dyDescent="0.3">
      <c r="A457" s="7">
        <v>533</v>
      </c>
      <c r="B457" s="8">
        <v>107500</v>
      </c>
    </row>
    <row r="458" spans="1:2" x14ac:dyDescent="0.3">
      <c r="A458" s="7">
        <v>534</v>
      </c>
      <c r="B458" s="8">
        <v>39300</v>
      </c>
    </row>
    <row r="459" spans="1:2" x14ac:dyDescent="0.3">
      <c r="A459" s="7">
        <v>535</v>
      </c>
      <c r="B459" s="8">
        <v>178000</v>
      </c>
    </row>
    <row r="460" spans="1:2" x14ac:dyDescent="0.3">
      <c r="A460" s="7">
        <v>537</v>
      </c>
      <c r="B460" s="8">
        <v>188000</v>
      </c>
    </row>
    <row r="461" spans="1:2" x14ac:dyDescent="0.3">
      <c r="A461" s="7">
        <v>538</v>
      </c>
      <c r="B461" s="8">
        <v>111250</v>
      </c>
    </row>
    <row r="462" spans="1:2" x14ac:dyDescent="0.3">
      <c r="A462" s="7">
        <v>539</v>
      </c>
      <c r="B462" s="8">
        <v>158000</v>
      </c>
    </row>
    <row r="463" spans="1:2" x14ac:dyDescent="0.3">
      <c r="A463" s="7">
        <v>540</v>
      </c>
      <c r="B463" s="8">
        <v>272000</v>
      </c>
    </row>
    <row r="464" spans="1:2" x14ac:dyDescent="0.3">
      <c r="A464" s="7">
        <v>541</v>
      </c>
      <c r="B464" s="8">
        <v>315000</v>
      </c>
    </row>
    <row r="465" spans="1:2" x14ac:dyDescent="0.3">
      <c r="A465" s="7">
        <v>542</v>
      </c>
      <c r="B465" s="8">
        <v>248000</v>
      </c>
    </row>
    <row r="466" spans="1:2" x14ac:dyDescent="0.3">
      <c r="A466" s="7">
        <v>543</v>
      </c>
      <c r="B466" s="8">
        <v>213250</v>
      </c>
    </row>
    <row r="467" spans="1:2" x14ac:dyDescent="0.3">
      <c r="A467" s="7">
        <v>544</v>
      </c>
      <c r="B467" s="8">
        <v>133000</v>
      </c>
    </row>
    <row r="468" spans="1:2" x14ac:dyDescent="0.3">
      <c r="A468" s="7">
        <v>545</v>
      </c>
      <c r="B468" s="8">
        <v>179665</v>
      </c>
    </row>
    <row r="469" spans="1:2" x14ac:dyDescent="0.3">
      <c r="A469" s="7">
        <v>546</v>
      </c>
      <c r="B469" s="8">
        <v>229000</v>
      </c>
    </row>
    <row r="470" spans="1:2" x14ac:dyDescent="0.3">
      <c r="A470" s="7">
        <v>547</v>
      </c>
      <c r="B470" s="8">
        <v>210000</v>
      </c>
    </row>
    <row r="471" spans="1:2" x14ac:dyDescent="0.3">
      <c r="A471" s="7">
        <v>548</v>
      </c>
      <c r="B471" s="8">
        <v>129500</v>
      </c>
    </row>
    <row r="472" spans="1:2" x14ac:dyDescent="0.3">
      <c r="A472" s="7">
        <v>549</v>
      </c>
      <c r="B472" s="8">
        <v>125000</v>
      </c>
    </row>
    <row r="473" spans="1:2" x14ac:dyDescent="0.3">
      <c r="A473" s="7">
        <v>550</v>
      </c>
      <c r="B473" s="8">
        <v>263000</v>
      </c>
    </row>
    <row r="474" spans="1:2" x14ac:dyDescent="0.3">
      <c r="A474" s="7">
        <v>551</v>
      </c>
      <c r="B474" s="8">
        <v>140000</v>
      </c>
    </row>
    <row r="475" spans="1:2" x14ac:dyDescent="0.3">
      <c r="A475" s="7">
        <v>552</v>
      </c>
      <c r="B475" s="8">
        <v>112500</v>
      </c>
    </row>
    <row r="476" spans="1:2" x14ac:dyDescent="0.3">
      <c r="A476" s="7">
        <v>553</v>
      </c>
      <c r="B476" s="8">
        <v>255500</v>
      </c>
    </row>
    <row r="477" spans="1:2" x14ac:dyDescent="0.3">
      <c r="A477" s="7">
        <v>554</v>
      </c>
      <c r="B477" s="8">
        <v>108000</v>
      </c>
    </row>
    <row r="478" spans="1:2" x14ac:dyDescent="0.3">
      <c r="A478" s="7">
        <v>555</v>
      </c>
      <c r="B478" s="8">
        <v>284000</v>
      </c>
    </row>
    <row r="479" spans="1:2" x14ac:dyDescent="0.3">
      <c r="A479" s="7">
        <v>557</v>
      </c>
      <c r="B479" s="8">
        <v>141000</v>
      </c>
    </row>
    <row r="480" spans="1:2" x14ac:dyDescent="0.3">
      <c r="A480" s="7">
        <v>559</v>
      </c>
      <c r="B480" s="8">
        <v>175000</v>
      </c>
    </row>
    <row r="481" spans="1:2" x14ac:dyDescent="0.3">
      <c r="A481" s="7">
        <v>560</v>
      </c>
      <c r="B481" s="8">
        <v>234000</v>
      </c>
    </row>
    <row r="482" spans="1:2" x14ac:dyDescent="0.3">
      <c r="A482" s="7">
        <v>561</v>
      </c>
      <c r="B482" s="8">
        <v>121500</v>
      </c>
    </row>
    <row r="483" spans="1:2" x14ac:dyDescent="0.3">
      <c r="A483" s="7">
        <v>562</v>
      </c>
      <c r="B483" s="8">
        <v>170000</v>
      </c>
    </row>
    <row r="484" spans="1:2" x14ac:dyDescent="0.3">
      <c r="A484" s="7">
        <v>563</v>
      </c>
      <c r="B484" s="8">
        <v>108000</v>
      </c>
    </row>
    <row r="485" spans="1:2" x14ac:dyDescent="0.3">
      <c r="A485" s="7">
        <v>564</v>
      </c>
      <c r="B485" s="8">
        <v>185000</v>
      </c>
    </row>
    <row r="486" spans="1:2" x14ac:dyDescent="0.3">
      <c r="A486" s="7">
        <v>565</v>
      </c>
      <c r="B486" s="8">
        <v>268000</v>
      </c>
    </row>
    <row r="487" spans="1:2" x14ac:dyDescent="0.3">
      <c r="A487" s="7">
        <v>567</v>
      </c>
      <c r="B487" s="8">
        <v>325000</v>
      </c>
    </row>
    <row r="488" spans="1:2" x14ac:dyDescent="0.3">
      <c r="A488" s="7">
        <v>568</v>
      </c>
      <c r="B488" s="8">
        <v>214000</v>
      </c>
    </row>
    <row r="489" spans="1:2" x14ac:dyDescent="0.3">
      <c r="A489" s="7">
        <v>569</v>
      </c>
      <c r="B489" s="8">
        <v>316600</v>
      </c>
    </row>
    <row r="490" spans="1:2" x14ac:dyDescent="0.3">
      <c r="A490" s="7">
        <v>570</v>
      </c>
      <c r="B490" s="8">
        <v>135960</v>
      </c>
    </row>
    <row r="491" spans="1:2" x14ac:dyDescent="0.3">
      <c r="A491" s="7">
        <v>571</v>
      </c>
      <c r="B491" s="8">
        <v>142600</v>
      </c>
    </row>
    <row r="492" spans="1:2" x14ac:dyDescent="0.3">
      <c r="A492" s="7">
        <v>572</v>
      </c>
      <c r="B492" s="8">
        <v>120000</v>
      </c>
    </row>
    <row r="493" spans="1:2" x14ac:dyDescent="0.3">
      <c r="A493" s="7">
        <v>573</v>
      </c>
      <c r="B493" s="8">
        <v>224500</v>
      </c>
    </row>
    <row r="494" spans="1:2" x14ac:dyDescent="0.3">
      <c r="A494" s="7">
        <v>574</v>
      </c>
      <c r="B494" s="8">
        <v>170000</v>
      </c>
    </row>
    <row r="495" spans="1:2" x14ac:dyDescent="0.3">
      <c r="A495" s="7">
        <v>575</v>
      </c>
      <c r="B495" s="8">
        <v>139000</v>
      </c>
    </row>
    <row r="496" spans="1:2" x14ac:dyDescent="0.3">
      <c r="A496" s="7">
        <v>577</v>
      </c>
      <c r="B496" s="8">
        <v>145000</v>
      </c>
    </row>
    <row r="497" spans="1:2" x14ac:dyDescent="0.3">
      <c r="A497" s="7">
        <v>579</v>
      </c>
      <c r="B497" s="8">
        <v>146000</v>
      </c>
    </row>
    <row r="498" spans="1:2" x14ac:dyDescent="0.3">
      <c r="A498" s="7">
        <v>580</v>
      </c>
      <c r="B498" s="8">
        <v>131500</v>
      </c>
    </row>
    <row r="499" spans="1:2" x14ac:dyDescent="0.3">
      <c r="A499" s="7">
        <v>581</v>
      </c>
      <c r="B499" s="8">
        <v>181900</v>
      </c>
    </row>
    <row r="500" spans="1:2" x14ac:dyDescent="0.3">
      <c r="A500" s="7">
        <v>582</v>
      </c>
      <c r="B500" s="8">
        <v>253293</v>
      </c>
    </row>
    <row r="501" spans="1:2" x14ac:dyDescent="0.3">
      <c r="A501" s="7">
        <v>583</v>
      </c>
      <c r="B501" s="8">
        <v>118500</v>
      </c>
    </row>
    <row r="502" spans="1:2" x14ac:dyDescent="0.3">
      <c r="A502" s="7">
        <v>584</v>
      </c>
      <c r="B502" s="8">
        <v>325000</v>
      </c>
    </row>
    <row r="503" spans="1:2" x14ac:dyDescent="0.3">
      <c r="A503" s="7">
        <v>586</v>
      </c>
      <c r="B503" s="8">
        <v>369900</v>
      </c>
    </row>
    <row r="504" spans="1:2" x14ac:dyDescent="0.3">
      <c r="A504" s="7">
        <v>588</v>
      </c>
      <c r="B504" s="8">
        <v>137000</v>
      </c>
    </row>
    <row r="505" spans="1:2" x14ac:dyDescent="0.3">
      <c r="A505" s="7">
        <v>589</v>
      </c>
      <c r="B505" s="8">
        <v>143000</v>
      </c>
    </row>
    <row r="506" spans="1:2" x14ac:dyDescent="0.3">
      <c r="A506" s="7">
        <v>590</v>
      </c>
      <c r="B506" s="8">
        <v>79500</v>
      </c>
    </row>
    <row r="507" spans="1:2" x14ac:dyDescent="0.3">
      <c r="A507" s="7">
        <v>591</v>
      </c>
      <c r="B507" s="8">
        <v>185900</v>
      </c>
    </row>
    <row r="508" spans="1:2" x14ac:dyDescent="0.3">
      <c r="A508" s="7">
        <v>592</v>
      </c>
      <c r="B508" s="8">
        <v>451950</v>
      </c>
    </row>
    <row r="509" spans="1:2" x14ac:dyDescent="0.3">
      <c r="A509" s="7">
        <v>593</v>
      </c>
      <c r="B509" s="8">
        <v>138000</v>
      </c>
    </row>
    <row r="510" spans="1:2" x14ac:dyDescent="0.3">
      <c r="A510" s="7">
        <v>594</v>
      </c>
      <c r="B510" s="8">
        <v>140000</v>
      </c>
    </row>
    <row r="511" spans="1:2" x14ac:dyDescent="0.3">
      <c r="A511" s="7">
        <v>595</v>
      </c>
      <c r="B511" s="8">
        <v>110000</v>
      </c>
    </row>
    <row r="512" spans="1:2" x14ac:dyDescent="0.3">
      <c r="A512" s="7">
        <v>596</v>
      </c>
      <c r="B512" s="8">
        <v>319000</v>
      </c>
    </row>
    <row r="513" spans="1:2" x14ac:dyDescent="0.3">
      <c r="A513" s="7">
        <v>597</v>
      </c>
      <c r="B513" s="8">
        <v>114504</v>
      </c>
    </row>
    <row r="514" spans="1:2" x14ac:dyDescent="0.3">
      <c r="A514" s="7">
        <v>598</v>
      </c>
      <c r="B514" s="8">
        <v>194201</v>
      </c>
    </row>
    <row r="515" spans="1:2" x14ac:dyDescent="0.3">
      <c r="A515" s="7">
        <v>599</v>
      </c>
      <c r="B515" s="8">
        <v>217500</v>
      </c>
    </row>
    <row r="516" spans="1:2" x14ac:dyDescent="0.3">
      <c r="A516" s="7">
        <v>600</v>
      </c>
      <c r="B516" s="8">
        <v>151000</v>
      </c>
    </row>
    <row r="517" spans="1:2" x14ac:dyDescent="0.3">
      <c r="A517" s="7">
        <v>601</v>
      </c>
      <c r="B517" s="8">
        <v>275000</v>
      </c>
    </row>
    <row r="518" spans="1:2" x14ac:dyDescent="0.3">
      <c r="A518" s="7">
        <v>602</v>
      </c>
      <c r="B518" s="8">
        <v>141000</v>
      </c>
    </row>
    <row r="519" spans="1:2" x14ac:dyDescent="0.3">
      <c r="A519" s="7">
        <v>603</v>
      </c>
      <c r="B519" s="8">
        <v>220000</v>
      </c>
    </row>
    <row r="520" spans="1:2" x14ac:dyDescent="0.3">
      <c r="A520" s="7">
        <v>604</v>
      </c>
      <c r="B520" s="8">
        <v>151000</v>
      </c>
    </row>
    <row r="521" spans="1:2" x14ac:dyDescent="0.3">
      <c r="A521" s="7">
        <v>605</v>
      </c>
      <c r="B521" s="8">
        <v>221000</v>
      </c>
    </row>
    <row r="522" spans="1:2" x14ac:dyDescent="0.3">
      <c r="A522" s="7">
        <v>606</v>
      </c>
      <c r="B522" s="8">
        <v>205000</v>
      </c>
    </row>
    <row r="523" spans="1:2" x14ac:dyDescent="0.3">
      <c r="A523" s="7">
        <v>607</v>
      </c>
      <c r="B523" s="8">
        <v>152000</v>
      </c>
    </row>
    <row r="524" spans="1:2" x14ac:dyDescent="0.3">
      <c r="A524" s="7">
        <v>608</v>
      </c>
      <c r="B524" s="8">
        <v>225000</v>
      </c>
    </row>
    <row r="525" spans="1:2" x14ac:dyDescent="0.3">
      <c r="A525" s="7">
        <v>609</v>
      </c>
      <c r="B525" s="8">
        <v>359100</v>
      </c>
    </row>
    <row r="526" spans="1:2" x14ac:dyDescent="0.3">
      <c r="A526" s="7">
        <v>611</v>
      </c>
      <c r="B526" s="8">
        <v>313000</v>
      </c>
    </row>
    <row r="527" spans="1:2" x14ac:dyDescent="0.3">
      <c r="A527" s="7">
        <v>612</v>
      </c>
      <c r="B527" s="8">
        <v>148000</v>
      </c>
    </row>
    <row r="528" spans="1:2" x14ac:dyDescent="0.3">
      <c r="A528" s="7">
        <v>613</v>
      </c>
      <c r="B528" s="8">
        <v>261500</v>
      </c>
    </row>
    <row r="529" spans="1:2" x14ac:dyDescent="0.3">
      <c r="A529" s="7">
        <v>614</v>
      </c>
      <c r="B529" s="8">
        <v>147000</v>
      </c>
    </row>
    <row r="530" spans="1:2" x14ac:dyDescent="0.3">
      <c r="A530" s="7">
        <v>615</v>
      </c>
      <c r="B530" s="8">
        <v>75500</v>
      </c>
    </row>
    <row r="531" spans="1:2" x14ac:dyDescent="0.3">
      <c r="A531" s="7">
        <v>616</v>
      </c>
      <c r="B531" s="8">
        <v>137500</v>
      </c>
    </row>
    <row r="532" spans="1:2" x14ac:dyDescent="0.3">
      <c r="A532" s="7">
        <v>617</v>
      </c>
      <c r="B532" s="8">
        <v>183200</v>
      </c>
    </row>
    <row r="533" spans="1:2" x14ac:dyDescent="0.3">
      <c r="A533" s="7">
        <v>618</v>
      </c>
      <c r="B533" s="8">
        <v>105500</v>
      </c>
    </row>
    <row r="534" spans="1:2" x14ac:dyDescent="0.3">
      <c r="A534" s="7">
        <v>619</v>
      </c>
      <c r="B534" s="8">
        <v>314813</v>
      </c>
    </row>
    <row r="535" spans="1:2" x14ac:dyDescent="0.3">
      <c r="A535" s="7">
        <v>620</v>
      </c>
      <c r="B535" s="8">
        <v>305000</v>
      </c>
    </row>
    <row r="536" spans="1:2" x14ac:dyDescent="0.3">
      <c r="A536" s="7">
        <v>622</v>
      </c>
      <c r="B536" s="8">
        <v>240000</v>
      </c>
    </row>
    <row r="537" spans="1:2" x14ac:dyDescent="0.3">
      <c r="A537" s="7">
        <v>623</v>
      </c>
      <c r="B537" s="8">
        <v>135000</v>
      </c>
    </row>
    <row r="538" spans="1:2" x14ac:dyDescent="0.3">
      <c r="A538" s="7">
        <v>624</v>
      </c>
      <c r="B538" s="8">
        <v>168500</v>
      </c>
    </row>
    <row r="539" spans="1:2" x14ac:dyDescent="0.3">
      <c r="A539" s="7">
        <v>625</v>
      </c>
      <c r="B539" s="8">
        <v>165150</v>
      </c>
    </row>
    <row r="540" spans="1:2" x14ac:dyDescent="0.3">
      <c r="A540" s="7">
        <v>626</v>
      </c>
      <c r="B540" s="8">
        <v>160000</v>
      </c>
    </row>
    <row r="541" spans="1:2" x14ac:dyDescent="0.3">
      <c r="A541" s="7">
        <v>629</v>
      </c>
      <c r="B541" s="8">
        <v>135000</v>
      </c>
    </row>
    <row r="542" spans="1:2" x14ac:dyDescent="0.3">
      <c r="A542" s="7">
        <v>630</v>
      </c>
      <c r="B542" s="8">
        <v>168500</v>
      </c>
    </row>
    <row r="543" spans="1:2" x14ac:dyDescent="0.3">
      <c r="A543" s="7">
        <v>632</v>
      </c>
      <c r="B543" s="8">
        <v>209500</v>
      </c>
    </row>
    <row r="544" spans="1:2" x14ac:dyDescent="0.3">
      <c r="A544" s="7">
        <v>633</v>
      </c>
      <c r="B544" s="8">
        <v>82500</v>
      </c>
    </row>
    <row r="545" spans="1:2" x14ac:dyDescent="0.3">
      <c r="A545" s="7">
        <v>634</v>
      </c>
      <c r="B545" s="8">
        <v>139400</v>
      </c>
    </row>
    <row r="546" spans="1:2" x14ac:dyDescent="0.3">
      <c r="A546" s="7">
        <v>635</v>
      </c>
      <c r="B546" s="8">
        <v>144000</v>
      </c>
    </row>
    <row r="547" spans="1:2" x14ac:dyDescent="0.3">
      <c r="A547" s="7">
        <v>636</v>
      </c>
      <c r="B547" s="8">
        <v>200000</v>
      </c>
    </row>
    <row r="548" spans="1:2" x14ac:dyDescent="0.3">
      <c r="A548" s="7">
        <v>637</v>
      </c>
      <c r="B548" s="8">
        <v>60000</v>
      </c>
    </row>
    <row r="549" spans="1:2" x14ac:dyDescent="0.3">
      <c r="A549" s="7">
        <v>638</v>
      </c>
      <c r="B549" s="8">
        <v>93000</v>
      </c>
    </row>
    <row r="550" spans="1:2" x14ac:dyDescent="0.3">
      <c r="A550" s="7">
        <v>640</v>
      </c>
      <c r="B550" s="8">
        <v>264561</v>
      </c>
    </row>
    <row r="551" spans="1:2" x14ac:dyDescent="0.3">
      <c r="A551" s="7">
        <v>641</v>
      </c>
      <c r="B551" s="8">
        <v>274000</v>
      </c>
    </row>
    <row r="552" spans="1:2" x14ac:dyDescent="0.3">
      <c r="A552" s="7">
        <v>642</v>
      </c>
      <c r="B552" s="8">
        <v>226000</v>
      </c>
    </row>
    <row r="553" spans="1:2" x14ac:dyDescent="0.3">
      <c r="A553" s="7">
        <v>643</v>
      </c>
      <c r="B553" s="8">
        <v>345000</v>
      </c>
    </row>
    <row r="554" spans="1:2" x14ac:dyDescent="0.3">
      <c r="A554" s="7">
        <v>644</v>
      </c>
      <c r="B554" s="8">
        <v>152000</v>
      </c>
    </row>
    <row r="555" spans="1:2" x14ac:dyDescent="0.3">
      <c r="A555" s="7">
        <v>645</v>
      </c>
      <c r="B555" s="8">
        <v>370878</v>
      </c>
    </row>
    <row r="556" spans="1:2" x14ac:dyDescent="0.3">
      <c r="A556" s="7">
        <v>647</v>
      </c>
      <c r="B556" s="8">
        <v>98300</v>
      </c>
    </row>
    <row r="557" spans="1:2" x14ac:dyDescent="0.3">
      <c r="A557" s="7">
        <v>648</v>
      </c>
      <c r="B557" s="8">
        <v>155000</v>
      </c>
    </row>
    <row r="558" spans="1:2" x14ac:dyDescent="0.3">
      <c r="A558" s="7">
        <v>650</v>
      </c>
      <c r="B558" s="8">
        <v>84500</v>
      </c>
    </row>
    <row r="559" spans="1:2" x14ac:dyDescent="0.3">
      <c r="A559" s="7">
        <v>651</v>
      </c>
      <c r="B559" s="8">
        <v>205950</v>
      </c>
    </row>
    <row r="560" spans="1:2" x14ac:dyDescent="0.3">
      <c r="A560" s="7">
        <v>652</v>
      </c>
      <c r="B560" s="8">
        <v>108000</v>
      </c>
    </row>
    <row r="561" spans="1:2" x14ac:dyDescent="0.3">
      <c r="A561" s="7">
        <v>653</v>
      </c>
      <c r="B561" s="8">
        <v>191000</v>
      </c>
    </row>
    <row r="562" spans="1:2" x14ac:dyDescent="0.3">
      <c r="A562" s="7">
        <v>655</v>
      </c>
      <c r="B562" s="8">
        <v>350000</v>
      </c>
    </row>
    <row r="563" spans="1:2" x14ac:dyDescent="0.3">
      <c r="A563" s="7">
        <v>656</v>
      </c>
      <c r="B563" s="8">
        <v>88000</v>
      </c>
    </row>
    <row r="564" spans="1:2" x14ac:dyDescent="0.3">
      <c r="A564" s="7">
        <v>657</v>
      </c>
      <c r="B564" s="8">
        <v>145500</v>
      </c>
    </row>
    <row r="565" spans="1:2" x14ac:dyDescent="0.3">
      <c r="A565" s="7">
        <v>659</v>
      </c>
      <c r="B565" s="8">
        <v>97500</v>
      </c>
    </row>
    <row r="566" spans="1:2" x14ac:dyDescent="0.3">
      <c r="A566" s="7">
        <v>660</v>
      </c>
      <c r="B566" s="8">
        <v>167000</v>
      </c>
    </row>
    <row r="567" spans="1:2" x14ac:dyDescent="0.3">
      <c r="A567" s="7">
        <v>662</v>
      </c>
      <c r="B567" s="8">
        <v>402000</v>
      </c>
    </row>
    <row r="568" spans="1:2" x14ac:dyDescent="0.3">
      <c r="A568" s="7">
        <v>665</v>
      </c>
      <c r="B568" s="8">
        <v>423000</v>
      </c>
    </row>
    <row r="569" spans="1:2" x14ac:dyDescent="0.3">
      <c r="A569" s="7">
        <v>666</v>
      </c>
      <c r="B569" s="8">
        <v>230500</v>
      </c>
    </row>
    <row r="570" spans="1:2" x14ac:dyDescent="0.3">
      <c r="A570" s="7">
        <v>667</v>
      </c>
      <c r="B570" s="8">
        <v>129000</v>
      </c>
    </row>
    <row r="571" spans="1:2" x14ac:dyDescent="0.3">
      <c r="A571" s="7">
        <v>668</v>
      </c>
      <c r="B571" s="8">
        <v>193500</v>
      </c>
    </row>
    <row r="572" spans="1:2" x14ac:dyDescent="0.3">
      <c r="A572" s="7">
        <v>669</v>
      </c>
      <c r="B572" s="8">
        <v>168000</v>
      </c>
    </row>
    <row r="573" spans="1:2" x14ac:dyDescent="0.3">
      <c r="A573" s="7">
        <v>671</v>
      </c>
      <c r="B573" s="8">
        <v>173500</v>
      </c>
    </row>
    <row r="574" spans="1:2" x14ac:dyDescent="0.3">
      <c r="A574" s="7">
        <v>672</v>
      </c>
      <c r="B574" s="8">
        <v>103600</v>
      </c>
    </row>
    <row r="575" spans="1:2" x14ac:dyDescent="0.3">
      <c r="A575" s="7">
        <v>673</v>
      </c>
      <c r="B575" s="8">
        <v>165000</v>
      </c>
    </row>
    <row r="576" spans="1:2" x14ac:dyDescent="0.3">
      <c r="A576" s="7">
        <v>674</v>
      </c>
      <c r="B576" s="8">
        <v>257500</v>
      </c>
    </row>
    <row r="577" spans="1:2" x14ac:dyDescent="0.3">
      <c r="A577" s="7">
        <v>675</v>
      </c>
      <c r="B577" s="8">
        <v>140000</v>
      </c>
    </row>
    <row r="578" spans="1:2" x14ac:dyDescent="0.3">
      <c r="A578" s="7">
        <v>676</v>
      </c>
      <c r="B578" s="8">
        <v>148500</v>
      </c>
    </row>
    <row r="579" spans="1:2" x14ac:dyDescent="0.3">
      <c r="A579" s="7">
        <v>679</v>
      </c>
      <c r="B579" s="8">
        <v>372500</v>
      </c>
    </row>
    <row r="580" spans="1:2" x14ac:dyDescent="0.3">
      <c r="A580" s="7">
        <v>680</v>
      </c>
      <c r="B580" s="8">
        <v>128500</v>
      </c>
    </row>
    <row r="581" spans="1:2" x14ac:dyDescent="0.3">
      <c r="A581" s="7">
        <v>681</v>
      </c>
      <c r="B581" s="8">
        <v>143000</v>
      </c>
    </row>
    <row r="582" spans="1:2" x14ac:dyDescent="0.3">
      <c r="A582" s="7">
        <v>683</v>
      </c>
      <c r="B582" s="8">
        <v>173000</v>
      </c>
    </row>
    <row r="583" spans="1:2" x14ac:dyDescent="0.3">
      <c r="A583" s="7">
        <v>684</v>
      </c>
      <c r="B583" s="8">
        <v>285000</v>
      </c>
    </row>
    <row r="584" spans="1:2" x14ac:dyDescent="0.3">
      <c r="A584" s="7">
        <v>685</v>
      </c>
      <c r="B584" s="8">
        <v>221000</v>
      </c>
    </row>
    <row r="585" spans="1:2" x14ac:dyDescent="0.3">
      <c r="A585" s="7">
        <v>686</v>
      </c>
      <c r="B585" s="8">
        <v>207500</v>
      </c>
    </row>
    <row r="586" spans="1:2" x14ac:dyDescent="0.3">
      <c r="A586" s="7">
        <v>687</v>
      </c>
      <c r="B586" s="8">
        <v>227875</v>
      </c>
    </row>
    <row r="587" spans="1:2" x14ac:dyDescent="0.3">
      <c r="A587" s="7">
        <v>688</v>
      </c>
      <c r="B587" s="8">
        <v>148800</v>
      </c>
    </row>
    <row r="588" spans="1:2" x14ac:dyDescent="0.3">
      <c r="A588" s="7">
        <v>689</v>
      </c>
      <c r="B588" s="8">
        <v>392000</v>
      </c>
    </row>
    <row r="589" spans="1:2" x14ac:dyDescent="0.3">
      <c r="A589" s="7">
        <v>690</v>
      </c>
      <c r="B589" s="8">
        <v>194700</v>
      </c>
    </row>
    <row r="590" spans="1:2" x14ac:dyDescent="0.3">
      <c r="A590" s="7">
        <v>691</v>
      </c>
      <c r="B590" s="8">
        <v>141000</v>
      </c>
    </row>
    <row r="591" spans="1:2" x14ac:dyDescent="0.3">
      <c r="A591" s="7">
        <v>692</v>
      </c>
      <c r="B591" s="8">
        <v>755000</v>
      </c>
    </row>
    <row r="592" spans="1:2" x14ac:dyDescent="0.3">
      <c r="A592" s="7">
        <v>693</v>
      </c>
      <c r="B592" s="8">
        <v>335000</v>
      </c>
    </row>
    <row r="593" spans="1:2" x14ac:dyDescent="0.3">
      <c r="A593" s="7">
        <v>695</v>
      </c>
      <c r="B593" s="8">
        <v>141500</v>
      </c>
    </row>
    <row r="594" spans="1:2" x14ac:dyDescent="0.3">
      <c r="A594" s="7">
        <v>696</v>
      </c>
      <c r="B594" s="8">
        <v>176000</v>
      </c>
    </row>
    <row r="595" spans="1:2" x14ac:dyDescent="0.3">
      <c r="A595" s="7">
        <v>698</v>
      </c>
      <c r="B595" s="8">
        <v>123500</v>
      </c>
    </row>
    <row r="596" spans="1:2" x14ac:dyDescent="0.3">
      <c r="A596" s="7">
        <v>699</v>
      </c>
      <c r="B596" s="8">
        <v>138500</v>
      </c>
    </row>
    <row r="597" spans="1:2" x14ac:dyDescent="0.3">
      <c r="A597" s="7">
        <v>700</v>
      </c>
      <c r="B597" s="8">
        <v>196000</v>
      </c>
    </row>
    <row r="598" spans="1:2" x14ac:dyDescent="0.3">
      <c r="A598" s="7">
        <v>701</v>
      </c>
      <c r="B598" s="8">
        <v>312500</v>
      </c>
    </row>
    <row r="599" spans="1:2" x14ac:dyDescent="0.3">
      <c r="A599" s="7">
        <v>702</v>
      </c>
      <c r="B599" s="8">
        <v>140000</v>
      </c>
    </row>
    <row r="600" spans="1:2" x14ac:dyDescent="0.3">
      <c r="A600" s="7">
        <v>703</v>
      </c>
      <c r="B600" s="8">
        <v>361919</v>
      </c>
    </row>
    <row r="601" spans="1:2" x14ac:dyDescent="0.3">
      <c r="A601" s="7">
        <v>705</v>
      </c>
      <c r="B601" s="8">
        <v>213000</v>
      </c>
    </row>
    <row r="602" spans="1:2" x14ac:dyDescent="0.3">
      <c r="A602" s="7">
        <v>706</v>
      </c>
      <c r="B602" s="8">
        <v>55000</v>
      </c>
    </row>
    <row r="603" spans="1:2" x14ac:dyDescent="0.3">
      <c r="A603" s="7">
        <v>707</v>
      </c>
      <c r="B603" s="8">
        <v>302000</v>
      </c>
    </row>
    <row r="604" spans="1:2" x14ac:dyDescent="0.3">
      <c r="A604" s="7">
        <v>708</v>
      </c>
      <c r="B604" s="8">
        <v>254000</v>
      </c>
    </row>
    <row r="605" spans="1:2" x14ac:dyDescent="0.3">
      <c r="A605" s="7">
        <v>709</v>
      </c>
      <c r="B605" s="8">
        <v>179540</v>
      </c>
    </row>
    <row r="606" spans="1:2" x14ac:dyDescent="0.3">
      <c r="A606" s="7">
        <v>710</v>
      </c>
      <c r="B606" s="8">
        <v>109900</v>
      </c>
    </row>
    <row r="607" spans="1:2" x14ac:dyDescent="0.3">
      <c r="A607" s="7">
        <v>711</v>
      </c>
      <c r="B607" s="8">
        <v>52000</v>
      </c>
    </row>
    <row r="608" spans="1:2" x14ac:dyDescent="0.3">
      <c r="A608" s="7">
        <v>713</v>
      </c>
      <c r="B608" s="8">
        <v>189000</v>
      </c>
    </row>
    <row r="609" spans="1:2" x14ac:dyDescent="0.3">
      <c r="A609" s="7">
        <v>714</v>
      </c>
      <c r="B609" s="8">
        <v>129000</v>
      </c>
    </row>
    <row r="610" spans="1:2" x14ac:dyDescent="0.3">
      <c r="A610" s="7">
        <v>715</v>
      </c>
      <c r="B610" s="8">
        <v>130500</v>
      </c>
    </row>
    <row r="611" spans="1:2" x14ac:dyDescent="0.3">
      <c r="A611" s="7">
        <v>716</v>
      </c>
      <c r="B611" s="8">
        <v>165000</v>
      </c>
    </row>
    <row r="612" spans="1:2" x14ac:dyDescent="0.3">
      <c r="A612" s="7">
        <v>718</v>
      </c>
      <c r="B612" s="8">
        <v>157000</v>
      </c>
    </row>
    <row r="613" spans="1:2" x14ac:dyDescent="0.3">
      <c r="A613" s="7">
        <v>720</v>
      </c>
      <c r="B613" s="8">
        <v>128500</v>
      </c>
    </row>
    <row r="614" spans="1:2" x14ac:dyDescent="0.3">
      <c r="A614" s="7">
        <v>722</v>
      </c>
      <c r="B614" s="8">
        <v>143000</v>
      </c>
    </row>
    <row r="615" spans="1:2" x14ac:dyDescent="0.3">
      <c r="A615" s="7">
        <v>723</v>
      </c>
      <c r="B615" s="8">
        <v>124500</v>
      </c>
    </row>
    <row r="616" spans="1:2" x14ac:dyDescent="0.3">
      <c r="A616" s="7">
        <v>724</v>
      </c>
      <c r="B616" s="8">
        <v>135000</v>
      </c>
    </row>
    <row r="617" spans="1:2" x14ac:dyDescent="0.3">
      <c r="A617" s="7">
        <v>725</v>
      </c>
      <c r="B617" s="8">
        <v>320000</v>
      </c>
    </row>
    <row r="618" spans="1:2" x14ac:dyDescent="0.3">
      <c r="A618" s="7">
        <v>726</v>
      </c>
      <c r="B618" s="8">
        <v>120500</v>
      </c>
    </row>
    <row r="619" spans="1:2" x14ac:dyDescent="0.3">
      <c r="A619" s="7">
        <v>727</v>
      </c>
      <c r="B619" s="8">
        <v>222000</v>
      </c>
    </row>
    <row r="620" spans="1:2" x14ac:dyDescent="0.3">
      <c r="A620" s="7">
        <v>728</v>
      </c>
      <c r="B620" s="8">
        <v>194500</v>
      </c>
    </row>
    <row r="621" spans="1:2" x14ac:dyDescent="0.3">
      <c r="A621" s="7">
        <v>729</v>
      </c>
      <c r="B621" s="8">
        <v>110000</v>
      </c>
    </row>
    <row r="622" spans="1:2" x14ac:dyDescent="0.3">
      <c r="A622" s="7">
        <v>731</v>
      </c>
      <c r="B622" s="8">
        <v>236500</v>
      </c>
    </row>
    <row r="623" spans="1:2" x14ac:dyDescent="0.3">
      <c r="A623" s="7">
        <v>732</v>
      </c>
      <c r="B623" s="8">
        <v>187500</v>
      </c>
    </row>
    <row r="624" spans="1:2" x14ac:dyDescent="0.3">
      <c r="A624" s="7">
        <v>733</v>
      </c>
      <c r="B624" s="8">
        <v>222500</v>
      </c>
    </row>
    <row r="625" spans="1:2" x14ac:dyDescent="0.3">
      <c r="A625" s="7">
        <v>734</v>
      </c>
      <c r="B625" s="8">
        <v>131400</v>
      </c>
    </row>
    <row r="626" spans="1:2" x14ac:dyDescent="0.3">
      <c r="A626" s="7">
        <v>735</v>
      </c>
      <c r="B626" s="8">
        <v>108000</v>
      </c>
    </row>
    <row r="627" spans="1:2" x14ac:dyDescent="0.3">
      <c r="A627" s="7">
        <v>736</v>
      </c>
      <c r="B627" s="8">
        <v>163000</v>
      </c>
    </row>
    <row r="628" spans="1:2" x14ac:dyDescent="0.3">
      <c r="A628" s="7">
        <v>737</v>
      </c>
      <c r="B628" s="8">
        <v>93500</v>
      </c>
    </row>
    <row r="629" spans="1:2" x14ac:dyDescent="0.3">
      <c r="A629" s="7">
        <v>738</v>
      </c>
      <c r="B629" s="8">
        <v>239900</v>
      </c>
    </row>
    <row r="630" spans="1:2" x14ac:dyDescent="0.3">
      <c r="A630" s="7">
        <v>739</v>
      </c>
      <c r="B630" s="8">
        <v>179000</v>
      </c>
    </row>
    <row r="631" spans="1:2" x14ac:dyDescent="0.3">
      <c r="A631" s="7">
        <v>740</v>
      </c>
      <c r="B631" s="8">
        <v>190000</v>
      </c>
    </row>
    <row r="632" spans="1:2" x14ac:dyDescent="0.3">
      <c r="A632" s="7">
        <v>742</v>
      </c>
      <c r="B632" s="8">
        <v>142000</v>
      </c>
    </row>
    <row r="633" spans="1:2" x14ac:dyDescent="0.3">
      <c r="A633" s="7">
        <v>743</v>
      </c>
      <c r="B633" s="8">
        <v>179000</v>
      </c>
    </row>
    <row r="634" spans="1:2" x14ac:dyDescent="0.3">
      <c r="A634" s="7">
        <v>744</v>
      </c>
      <c r="B634" s="8">
        <v>175000</v>
      </c>
    </row>
    <row r="635" spans="1:2" x14ac:dyDescent="0.3">
      <c r="A635" s="7">
        <v>746</v>
      </c>
      <c r="B635" s="8">
        <v>299800</v>
      </c>
    </row>
    <row r="636" spans="1:2" x14ac:dyDescent="0.3">
      <c r="A636" s="7">
        <v>747</v>
      </c>
      <c r="B636" s="8">
        <v>236000</v>
      </c>
    </row>
    <row r="637" spans="1:2" x14ac:dyDescent="0.3">
      <c r="A637" s="7">
        <v>751</v>
      </c>
      <c r="B637" s="8">
        <v>96500</v>
      </c>
    </row>
    <row r="638" spans="1:2" x14ac:dyDescent="0.3">
      <c r="A638" s="7">
        <v>752</v>
      </c>
      <c r="B638" s="8">
        <v>162000</v>
      </c>
    </row>
    <row r="639" spans="1:2" x14ac:dyDescent="0.3">
      <c r="A639" s="7">
        <v>753</v>
      </c>
      <c r="B639" s="8">
        <v>217000</v>
      </c>
    </row>
    <row r="640" spans="1:2" x14ac:dyDescent="0.3">
      <c r="A640" s="7">
        <v>754</v>
      </c>
      <c r="B640" s="8">
        <v>275500</v>
      </c>
    </row>
    <row r="641" spans="1:2" x14ac:dyDescent="0.3">
      <c r="A641" s="7">
        <v>755</v>
      </c>
      <c r="B641" s="8">
        <v>156000</v>
      </c>
    </row>
    <row r="642" spans="1:2" x14ac:dyDescent="0.3">
      <c r="A642" s="7">
        <v>756</v>
      </c>
      <c r="B642" s="8">
        <v>172500</v>
      </c>
    </row>
    <row r="643" spans="1:2" x14ac:dyDescent="0.3">
      <c r="A643" s="7">
        <v>757</v>
      </c>
      <c r="B643" s="8">
        <v>212000</v>
      </c>
    </row>
    <row r="644" spans="1:2" x14ac:dyDescent="0.3">
      <c r="A644" s="7">
        <v>758</v>
      </c>
      <c r="B644" s="8">
        <v>158900</v>
      </c>
    </row>
    <row r="645" spans="1:2" x14ac:dyDescent="0.3">
      <c r="A645" s="7">
        <v>759</v>
      </c>
      <c r="B645" s="8">
        <v>179400</v>
      </c>
    </row>
    <row r="646" spans="1:2" x14ac:dyDescent="0.3">
      <c r="A646" s="7">
        <v>760</v>
      </c>
      <c r="B646" s="8">
        <v>290000</v>
      </c>
    </row>
    <row r="647" spans="1:2" x14ac:dyDescent="0.3">
      <c r="A647" s="7">
        <v>761</v>
      </c>
      <c r="B647" s="8">
        <v>127500</v>
      </c>
    </row>
    <row r="648" spans="1:2" x14ac:dyDescent="0.3">
      <c r="A648" s="7">
        <v>762</v>
      </c>
      <c r="B648" s="8">
        <v>100000</v>
      </c>
    </row>
    <row r="649" spans="1:2" x14ac:dyDescent="0.3">
      <c r="A649" s="7">
        <v>763</v>
      </c>
      <c r="B649" s="8">
        <v>215200</v>
      </c>
    </row>
    <row r="650" spans="1:2" x14ac:dyDescent="0.3">
      <c r="A650" s="7">
        <v>764</v>
      </c>
      <c r="B650" s="8">
        <v>337000</v>
      </c>
    </row>
    <row r="651" spans="1:2" x14ac:dyDescent="0.3">
      <c r="A651" s="7">
        <v>765</v>
      </c>
      <c r="B651" s="8">
        <v>270000</v>
      </c>
    </row>
    <row r="652" spans="1:2" x14ac:dyDescent="0.3">
      <c r="A652" s="7">
        <v>766</v>
      </c>
      <c r="B652" s="8">
        <v>264132</v>
      </c>
    </row>
    <row r="653" spans="1:2" x14ac:dyDescent="0.3">
      <c r="A653" s="7">
        <v>769</v>
      </c>
      <c r="B653" s="8">
        <v>216837</v>
      </c>
    </row>
    <row r="654" spans="1:2" x14ac:dyDescent="0.3">
      <c r="A654" s="7">
        <v>770</v>
      </c>
      <c r="B654" s="8">
        <v>538000</v>
      </c>
    </row>
    <row r="655" spans="1:2" x14ac:dyDescent="0.3">
      <c r="A655" s="7">
        <v>771</v>
      </c>
      <c r="B655" s="8">
        <v>134900</v>
      </c>
    </row>
    <row r="656" spans="1:2" x14ac:dyDescent="0.3">
      <c r="A656" s="7">
        <v>772</v>
      </c>
      <c r="B656" s="8">
        <v>102000</v>
      </c>
    </row>
    <row r="657" spans="1:2" x14ac:dyDescent="0.3">
      <c r="A657" s="7">
        <v>773</v>
      </c>
      <c r="B657" s="8">
        <v>107000</v>
      </c>
    </row>
    <row r="658" spans="1:2" x14ac:dyDescent="0.3">
      <c r="A658" s="7">
        <v>774</v>
      </c>
      <c r="B658" s="8">
        <v>114500</v>
      </c>
    </row>
    <row r="659" spans="1:2" x14ac:dyDescent="0.3">
      <c r="A659" s="7">
        <v>775</v>
      </c>
      <c r="B659" s="8">
        <v>395000</v>
      </c>
    </row>
    <row r="660" spans="1:2" x14ac:dyDescent="0.3">
      <c r="A660" s="7">
        <v>776</v>
      </c>
      <c r="B660" s="8">
        <v>162000</v>
      </c>
    </row>
    <row r="661" spans="1:2" x14ac:dyDescent="0.3">
      <c r="A661" s="7">
        <v>777</v>
      </c>
      <c r="B661" s="8">
        <v>221500</v>
      </c>
    </row>
    <row r="662" spans="1:2" x14ac:dyDescent="0.3">
      <c r="A662" s="7">
        <v>778</v>
      </c>
      <c r="B662" s="8">
        <v>142500</v>
      </c>
    </row>
    <row r="663" spans="1:2" x14ac:dyDescent="0.3">
      <c r="A663" s="7">
        <v>779</v>
      </c>
      <c r="B663" s="8">
        <v>144000</v>
      </c>
    </row>
    <row r="664" spans="1:2" x14ac:dyDescent="0.3">
      <c r="A664" s="7">
        <v>780</v>
      </c>
      <c r="B664" s="8">
        <v>135000</v>
      </c>
    </row>
    <row r="665" spans="1:2" x14ac:dyDescent="0.3">
      <c r="A665" s="7">
        <v>781</v>
      </c>
      <c r="B665" s="8">
        <v>176000</v>
      </c>
    </row>
    <row r="666" spans="1:2" x14ac:dyDescent="0.3">
      <c r="A666" s="7">
        <v>782</v>
      </c>
      <c r="B666" s="8">
        <v>175900</v>
      </c>
    </row>
    <row r="667" spans="1:2" x14ac:dyDescent="0.3">
      <c r="A667" s="7">
        <v>783</v>
      </c>
      <c r="B667" s="8">
        <v>187100</v>
      </c>
    </row>
    <row r="668" spans="1:2" x14ac:dyDescent="0.3">
      <c r="A668" s="7">
        <v>784</v>
      </c>
      <c r="B668" s="8">
        <v>165500</v>
      </c>
    </row>
    <row r="669" spans="1:2" x14ac:dyDescent="0.3">
      <c r="A669" s="7">
        <v>786</v>
      </c>
      <c r="B669" s="8">
        <v>161500</v>
      </c>
    </row>
    <row r="670" spans="1:2" x14ac:dyDescent="0.3">
      <c r="A670" s="7">
        <v>788</v>
      </c>
      <c r="B670" s="8">
        <v>233000</v>
      </c>
    </row>
    <row r="671" spans="1:2" x14ac:dyDescent="0.3">
      <c r="A671" s="7">
        <v>789</v>
      </c>
      <c r="B671" s="8">
        <v>107900</v>
      </c>
    </row>
    <row r="672" spans="1:2" x14ac:dyDescent="0.3">
      <c r="A672" s="7">
        <v>790</v>
      </c>
      <c r="B672" s="8">
        <v>187500</v>
      </c>
    </row>
    <row r="673" spans="1:2" x14ac:dyDescent="0.3">
      <c r="A673" s="7">
        <v>791</v>
      </c>
      <c r="B673" s="8">
        <v>160200</v>
      </c>
    </row>
    <row r="674" spans="1:2" x14ac:dyDescent="0.3">
      <c r="A674" s="7">
        <v>792</v>
      </c>
      <c r="B674" s="8">
        <v>146800</v>
      </c>
    </row>
    <row r="675" spans="1:2" x14ac:dyDescent="0.3">
      <c r="A675" s="7">
        <v>793</v>
      </c>
      <c r="B675" s="8">
        <v>269790</v>
      </c>
    </row>
    <row r="676" spans="1:2" x14ac:dyDescent="0.3">
      <c r="A676" s="7">
        <v>794</v>
      </c>
      <c r="B676" s="8">
        <v>225000</v>
      </c>
    </row>
    <row r="677" spans="1:2" x14ac:dyDescent="0.3">
      <c r="A677" s="7">
        <v>795</v>
      </c>
      <c r="B677" s="8">
        <v>194500</v>
      </c>
    </row>
    <row r="678" spans="1:2" x14ac:dyDescent="0.3">
      <c r="A678" s="7">
        <v>796</v>
      </c>
      <c r="B678" s="8">
        <v>171000</v>
      </c>
    </row>
    <row r="679" spans="1:2" x14ac:dyDescent="0.3">
      <c r="A679" s="7">
        <v>797</v>
      </c>
      <c r="B679" s="8">
        <v>143500</v>
      </c>
    </row>
    <row r="680" spans="1:2" x14ac:dyDescent="0.3">
      <c r="A680" s="7">
        <v>798</v>
      </c>
      <c r="B680" s="8">
        <v>110000</v>
      </c>
    </row>
    <row r="681" spans="1:2" x14ac:dyDescent="0.3">
      <c r="A681" s="7">
        <v>799</v>
      </c>
      <c r="B681" s="8">
        <v>485000</v>
      </c>
    </row>
    <row r="682" spans="1:2" x14ac:dyDescent="0.3">
      <c r="A682" s="7">
        <v>802</v>
      </c>
      <c r="B682" s="8">
        <v>109900</v>
      </c>
    </row>
    <row r="683" spans="1:2" x14ac:dyDescent="0.3">
      <c r="A683" s="7">
        <v>803</v>
      </c>
      <c r="B683" s="8">
        <v>189000</v>
      </c>
    </row>
    <row r="684" spans="1:2" x14ac:dyDescent="0.3">
      <c r="A684" s="7">
        <v>804</v>
      </c>
      <c r="B684" s="8">
        <v>582933</v>
      </c>
    </row>
    <row r="685" spans="1:2" x14ac:dyDescent="0.3">
      <c r="A685" s="7">
        <v>805</v>
      </c>
      <c r="B685" s="8">
        <v>118000</v>
      </c>
    </row>
    <row r="686" spans="1:2" x14ac:dyDescent="0.3">
      <c r="A686" s="7">
        <v>806</v>
      </c>
      <c r="B686" s="8">
        <v>227680</v>
      </c>
    </row>
    <row r="687" spans="1:2" x14ac:dyDescent="0.3">
      <c r="A687" s="7">
        <v>807</v>
      </c>
      <c r="B687" s="8">
        <v>135500</v>
      </c>
    </row>
    <row r="688" spans="1:2" x14ac:dyDescent="0.3">
      <c r="A688" s="7">
        <v>808</v>
      </c>
      <c r="B688" s="8">
        <v>223500</v>
      </c>
    </row>
    <row r="689" spans="1:2" x14ac:dyDescent="0.3">
      <c r="A689" s="7">
        <v>809</v>
      </c>
      <c r="B689" s="8">
        <v>159950</v>
      </c>
    </row>
    <row r="690" spans="1:2" x14ac:dyDescent="0.3">
      <c r="A690" s="7">
        <v>810</v>
      </c>
      <c r="B690" s="8">
        <v>106000</v>
      </c>
    </row>
    <row r="691" spans="1:2" x14ac:dyDescent="0.3">
      <c r="A691" s="7">
        <v>811</v>
      </c>
      <c r="B691" s="8">
        <v>181000</v>
      </c>
    </row>
    <row r="692" spans="1:2" x14ac:dyDescent="0.3">
      <c r="A692" s="7">
        <v>812</v>
      </c>
      <c r="B692" s="8">
        <v>144500</v>
      </c>
    </row>
    <row r="693" spans="1:2" x14ac:dyDescent="0.3">
      <c r="A693" s="7">
        <v>813</v>
      </c>
      <c r="B693" s="8">
        <v>55993</v>
      </c>
    </row>
    <row r="694" spans="1:2" x14ac:dyDescent="0.3">
      <c r="A694" s="7">
        <v>816</v>
      </c>
      <c r="B694" s="8">
        <v>224900</v>
      </c>
    </row>
    <row r="695" spans="1:2" x14ac:dyDescent="0.3">
      <c r="A695" s="7">
        <v>818</v>
      </c>
      <c r="B695" s="8">
        <v>271000</v>
      </c>
    </row>
    <row r="696" spans="1:2" x14ac:dyDescent="0.3">
      <c r="A696" s="7">
        <v>819</v>
      </c>
      <c r="B696" s="8">
        <v>155000</v>
      </c>
    </row>
    <row r="697" spans="1:2" x14ac:dyDescent="0.3">
      <c r="A697" s="7">
        <v>820</v>
      </c>
      <c r="B697" s="8">
        <v>224000</v>
      </c>
    </row>
    <row r="698" spans="1:2" x14ac:dyDescent="0.3">
      <c r="A698" s="7">
        <v>821</v>
      </c>
      <c r="B698" s="8">
        <v>183000</v>
      </c>
    </row>
    <row r="699" spans="1:2" x14ac:dyDescent="0.3">
      <c r="A699" s="7">
        <v>823</v>
      </c>
      <c r="B699" s="8">
        <v>225000</v>
      </c>
    </row>
    <row r="700" spans="1:2" x14ac:dyDescent="0.3">
      <c r="A700" s="7">
        <v>824</v>
      </c>
      <c r="B700" s="8">
        <v>139500</v>
      </c>
    </row>
    <row r="701" spans="1:2" x14ac:dyDescent="0.3">
      <c r="A701" s="7">
        <v>825</v>
      </c>
      <c r="B701" s="8">
        <v>232600</v>
      </c>
    </row>
    <row r="702" spans="1:2" x14ac:dyDescent="0.3">
      <c r="A702" s="7">
        <v>826</v>
      </c>
      <c r="B702" s="8">
        <v>385000</v>
      </c>
    </row>
    <row r="703" spans="1:2" x14ac:dyDescent="0.3">
      <c r="A703" s="7">
        <v>828</v>
      </c>
      <c r="B703" s="8">
        <v>189000</v>
      </c>
    </row>
    <row r="704" spans="1:2" x14ac:dyDescent="0.3">
      <c r="A704" s="7">
        <v>829</v>
      </c>
      <c r="B704" s="8">
        <v>185000</v>
      </c>
    </row>
    <row r="705" spans="1:2" x14ac:dyDescent="0.3">
      <c r="A705" s="7">
        <v>830</v>
      </c>
      <c r="B705" s="8">
        <v>147400</v>
      </c>
    </row>
    <row r="706" spans="1:2" x14ac:dyDescent="0.3">
      <c r="A706" s="7">
        <v>831</v>
      </c>
      <c r="B706" s="8">
        <v>166000</v>
      </c>
    </row>
    <row r="707" spans="1:2" x14ac:dyDescent="0.3">
      <c r="A707" s="7">
        <v>832</v>
      </c>
      <c r="B707" s="8">
        <v>151000</v>
      </c>
    </row>
    <row r="708" spans="1:2" x14ac:dyDescent="0.3">
      <c r="A708" s="7">
        <v>833</v>
      </c>
      <c r="B708" s="8">
        <v>237000</v>
      </c>
    </row>
    <row r="709" spans="1:2" x14ac:dyDescent="0.3">
      <c r="A709" s="7">
        <v>834</v>
      </c>
      <c r="B709" s="8">
        <v>167000</v>
      </c>
    </row>
    <row r="710" spans="1:2" x14ac:dyDescent="0.3">
      <c r="A710" s="7">
        <v>835</v>
      </c>
      <c r="B710" s="8">
        <v>139950</v>
      </c>
    </row>
    <row r="711" spans="1:2" x14ac:dyDescent="0.3">
      <c r="A711" s="7">
        <v>836</v>
      </c>
      <c r="B711" s="8">
        <v>128000</v>
      </c>
    </row>
    <row r="712" spans="1:2" x14ac:dyDescent="0.3">
      <c r="A712" s="7">
        <v>838</v>
      </c>
      <c r="B712" s="8">
        <v>100000</v>
      </c>
    </row>
    <row r="713" spans="1:2" x14ac:dyDescent="0.3">
      <c r="A713" s="7">
        <v>839</v>
      </c>
      <c r="B713" s="8">
        <v>144000</v>
      </c>
    </row>
    <row r="714" spans="1:2" x14ac:dyDescent="0.3">
      <c r="A714" s="7">
        <v>840</v>
      </c>
      <c r="B714" s="8">
        <v>130500</v>
      </c>
    </row>
    <row r="715" spans="1:2" x14ac:dyDescent="0.3">
      <c r="A715" s="7">
        <v>843</v>
      </c>
      <c r="B715" s="8">
        <v>174900</v>
      </c>
    </row>
    <row r="716" spans="1:2" x14ac:dyDescent="0.3">
      <c r="A716" s="7">
        <v>844</v>
      </c>
      <c r="B716" s="8">
        <v>141000</v>
      </c>
    </row>
    <row r="717" spans="1:2" x14ac:dyDescent="0.3">
      <c r="A717" s="7">
        <v>846</v>
      </c>
      <c r="B717" s="8">
        <v>171000</v>
      </c>
    </row>
    <row r="718" spans="1:2" x14ac:dyDescent="0.3">
      <c r="A718" s="7">
        <v>848</v>
      </c>
      <c r="B718" s="8">
        <v>133500</v>
      </c>
    </row>
    <row r="719" spans="1:2" x14ac:dyDescent="0.3">
      <c r="A719" s="7">
        <v>849</v>
      </c>
      <c r="B719" s="8">
        <v>240000</v>
      </c>
    </row>
    <row r="720" spans="1:2" x14ac:dyDescent="0.3">
      <c r="A720" s="7">
        <v>850</v>
      </c>
      <c r="B720" s="8">
        <v>187000</v>
      </c>
    </row>
    <row r="721" spans="1:2" x14ac:dyDescent="0.3">
      <c r="A721" s="7">
        <v>851</v>
      </c>
      <c r="B721" s="8">
        <v>131500</v>
      </c>
    </row>
    <row r="722" spans="1:2" x14ac:dyDescent="0.3">
      <c r="A722" s="7">
        <v>852</v>
      </c>
      <c r="B722" s="8">
        <v>215000</v>
      </c>
    </row>
    <row r="723" spans="1:2" x14ac:dyDescent="0.3">
      <c r="A723" s="7">
        <v>853</v>
      </c>
      <c r="B723" s="8">
        <v>164000</v>
      </c>
    </row>
    <row r="724" spans="1:2" x14ac:dyDescent="0.3">
      <c r="A724" s="7">
        <v>854</v>
      </c>
      <c r="B724" s="8">
        <v>158000</v>
      </c>
    </row>
    <row r="725" spans="1:2" x14ac:dyDescent="0.3">
      <c r="A725" s="7">
        <v>855</v>
      </c>
      <c r="B725" s="8">
        <v>170000</v>
      </c>
    </row>
    <row r="726" spans="1:2" x14ac:dyDescent="0.3">
      <c r="A726" s="7">
        <v>856</v>
      </c>
      <c r="B726" s="8">
        <v>127000</v>
      </c>
    </row>
    <row r="727" spans="1:2" x14ac:dyDescent="0.3">
      <c r="A727" s="7">
        <v>858</v>
      </c>
      <c r="B727" s="8">
        <v>174000</v>
      </c>
    </row>
    <row r="728" spans="1:2" x14ac:dyDescent="0.3">
      <c r="A728" s="7">
        <v>859</v>
      </c>
      <c r="B728" s="8">
        <v>152000</v>
      </c>
    </row>
    <row r="729" spans="1:2" x14ac:dyDescent="0.3">
      <c r="A729" s="7">
        <v>860</v>
      </c>
      <c r="B729" s="8">
        <v>250000</v>
      </c>
    </row>
    <row r="730" spans="1:2" x14ac:dyDescent="0.3">
      <c r="A730" s="7">
        <v>861</v>
      </c>
      <c r="B730" s="8">
        <v>189950</v>
      </c>
    </row>
    <row r="731" spans="1:2" x14ac:dyDescent="0.3">
      <c r="A731" s="7">
        <v>862</v>
      </c>
      <c r="B731" s="8">
        <v>131500</v>
      </c>
    </row>
    <row r="732" spans="1:2" x14ac:dyDescent="0.3">
      <c r="A732" s="7">
        <v>863</v>
      </c>
      <c r="B732" s="8">
        <v>152000</v>
      </c>
    </row>
    <row r="733" spans="1:2" x14ac:dyDescent="0.3">
      <c r="A733" s="7">
        <v>864</v>
      </c>
      <c r="B733" s="8">
        <v>132500</v>
      </c>
    </row>
    <row r="734" spans="1:2" x14ac:dyDescent="0.3">
      <c r="A734" s="7">
        <v>865</v>
      </c>
      <c r="B734" s="8">
        <v>250580</v>
      </c>
    </row>
    <row r="735" spans="1:2" x14ac:dyDescent="0.3">
      <c r="A735" s="7">
        <v>866</v>
      </c>
      <c r="B735" s="8">
        <v>148500</v>
      </c>
    </row>
    <row r="736" spans="1:2" x14ac:dyDescent="0.3">
      <c r="A736" s="7">
        <v>867</v>
      </c>
      <c r="B736" s="8">
        <v>248900</v>
      </c>
    </row>
    <row r="737" spans="1:2" x14ac:dyDescent="0.3">
      <c r="A737" s="7">
        <v>868</v>
      </c>
      <c r="B737" s="8">
        <v>129000</v>
      </c>
    </row>
    <row r="738" spans="1:2" x14ac:dyDescent="0.3">
      <c r="A738" s="7">
        <v>869</v>
      </c>
      <c r="B738" s="8">
        <v>169000</v>
      </c>
    </row>
    <row r="739" spans="1:2" x14ac:dyDescent="0.3">
      <c r="A739" s="7">
        <v>870</v>
      </c>
      <c r="B739" s="8">
        <v>236000</v>
      </c>
    </row>
    <row r="740" spans="1:2" x14ac:dyDescent="0.3">
      <c r="A740" s="7">
        <v>871</v>
      </c>
      <c r="B740" s="8">
        <v>109500</v>
      </c>
    </row>
    <row r="741" spans="1:2" x14ac:dyDescent="0.3">
      <c r="A741" s="7">
        <v>872</v>
      </c>
      <c r="B741" s="8">
        <v>200500</v>
      </c>
    </row>
    <row r="742" spans="1:2" x14ac:dyDescent="0.3">
      <c r="A742" s="7">
        <v>874</v>
      </c>
      <c r="B742" s="8">
        <v>133000</v>
      </c>
    </row>
    <row r="743" spans="1:2" x14ac:dyDescent="0.3">
      <c r="A743" s="7">
        <v>875</v>
      </c>
      <c r="B743" s="8">
        <v>66500</v>
      </c>
    </row>
    <row r="744" spans="1:2" x14ac:dyDescent="0.3">
      <c r="A744" s="7">
        <v>876</v>
      </c>
      <c r="B744" s="8">
        <v>303477</v>
      </c>
    </row>
    <row r="745" spans="1:2" x14ac:dyDescent="0.3">
      <c r="A745" s="7">
        <v>877</v>
      </c>
      <c r="B745" s="8">
        <v>132250</v>
      </c>
    </row>
    <row r="746" spans="1:2" x14ac:dyDescent="0.3">
      <c r="A746" s="7">
        <v>878</v>
      </c>
      <c r="B746" s="8">
        <v>350000</v>
      </c>
    </row>
    <row r="747" spans="1:2" x14ac:dyDescent="0.3">
      <c r="A747" s="7">
        <v>879</v>
      </c>
      <c r="B747" s="8">
        <v>148000</v>
      </c>
    </row>
    <row r="748" spans="1:2" x14ac:dyDescent="0.3">
      <c r="A748" s="7">
        <v>880</v>
      </c>
      <c r="B748" s="8">
        <v>136500</v>
      </c>
    </row>
    <row r="749" spans="1:2" x14ac:dyDescent="0.3">
      <c r="A749" s="7">
        <v>881</v>
      </c>
      <c r="B749" s="8">
        <v>157000</v>
      </c>
    </row>
    <row r="750" spans="1:2" x14ac:dyDescent="0.3">
      <c r="A750" s="7">
        <v>882</v>
      </c>
      <c r="B750" s="8">
        <v>187500</v>
      </c>
    </row>
    <row r="751" spans="1:2" x14ac:dyDescent="0.3">
      <c r="A751" s="7">
        <v>883</v>
      </c>
      <c r="B751" s="8">
        <v>178000</v>
      </c>
    </row>
    <row r="752" spans="1:2" x14ac:dyDescent="0.3">
      <c r="A752" s="7">
        <v>884</v>
      </c>
      <c r="B752" s="8">
        <v>118500</v>
      </c>
    </row>
    <row r="753" spans="1:2" x14ac:dyDescent="0.3">
      <c r="A753" s="7">
        <v>885</v>
      </c>
      <c r="B753" s="8">
        <v>100000</v>
      </c>
    </row>
    <row r="754" spans="1:2" x14ac:dyDescent="0.3">
      <c r="A754" s="7">
        <v>886</v>
      </c>
      <c r="B754" s="8">
        <v>328900</v>
      </c>
    </row>
    <row r="755" spans="1:2" x14ac:dyDescent="0.3">
      <c r="A755" s="7">
        <v>887</v>
      </c>
      <c r="B755" s="8">
        <v>145000</v>
      </c>
    </row>
    <row r="756" spans="1:2" x14ac:dyDescent="0.3">
      <c r="A756" s="7">
        <v>888</v>
      </c>
      <c r="B756" s="8">
        <v>135500</v>
      </c>
    </row>
    <row r="757" spans="1:2" x14ac:dyDescent="0.3">
      <c r="A757" s="7">
        <v>889</v>
      </c>
      <c r="B757" s="8">
        <v>268000</v>
      </c>
    </row>
    <row r="758" spans="1:2" x14ac:dyDescent="0.3">
      <c r="A758" s="7">
        <v>890</v>
      </c>
      <c r="B758" s="8">
        <v>149500</v>
      </c>
    </row>
    <row r="759" spans="1:2" x14ac:dyDescent="0.3">
      <c r="A759" s="7">
        <v>891</v>
      </c>
      <c r="B759" s="8">
        <v>122900</v>
      </c>
    </row>
    <row r="760" spans="1:2" x14ac:dyDescent="0.3">
      <c r="A760" s="7">
        <v>892</v>
      </c>
      <c r="B760" s="8">
        <v>172500</v>
      </c>
    </row>
    <row r="761" spans="1:2" x14ac:dyDescent="0.3">
      <c r="A761" s="7">
        <v>893</v>
      </c>
      <c r="B761" s="8">
        <v>154500</v>
      </c>
    </row>
    <row r="762" spans="1:2" x14ac:dyDescent="0.3">
      <c r="A762" s="7">
        <v>894</v>
      </c>
      <c r="B762" s="8">
        <v>165000</v>
      </c>
    </row>
    <row r="763" spans="1:2" x14ac:dyDescent="0.3">
      <c r="A763" s="7">
        <v>895</v>
      </c>
      <c r="B763" s="8">
        <v>118858</v>
      </c>
    </row>
    <row r="764" spans="1:2" x14ac:dyDescent="0.3">
      <c r="A764" s="7">
        <v>896</v>
      </c>
      <c r="B764" s="8">
        <v>140000</v>
      </c>
    </row>
    <row r="765" spans="1:2" x14ac:dyDescent="0.3">
      <c r="A765" s="7">
        <v>897</v>
      </c>
      <c r="B765" s="8">
        <v>106500</v>
      </c>
    </row>
    <row r="766" spans="1:2" x14ac:dyDescent="0.3">
      <c r="A766" s="7">
        <v>898</v>
      </c>
      <c r="B766" s="8">
        <v>142953</v>
      </c>
    </row>
    <row r="767" spans="1:2" x14ac:dyDescent="0.3">
      <c r="A767" s="7">
        <v>899</v>
      </c>
      <c r="B767" s="8">
        <v>611657</v>
      </c>
    </row>
    <row r="768" spans="1:2" x14ac:dyDescent="0.3">
      <c r="A768" s="7">
        <v>900</v>
      </c>
      <c r="B768" s="8">
        <v>135000</v>
      </c>
    </row>
    <row r="769" spans="1:2" x14ac:dyDescent="0.3">
      <c r="A769" s="7">
        <v>901</v>
      </c>
      <c r="B769" s="8">
        <v>110000</v>
      </c>
    </row>
    <row r="770" spans="1:2" x14ac:dyDescent="0.3">
      <c r="A770" s="7">
        <v>902</v>
      </c>
      <c r="B770" s="8">
        <v>153000</v>
      </c>
    </row>
    <row r="771" spans="1:2" x14ac:dyDescent="0.3">
      <c r="A771" s="7">
        <v>903</v>
      </c>
      <c r="B771" s="8">
        <v>180000</v>
      </c>
    </row>
    <row r="772" spans="1:2" x14ac:dyDescent="0.3">
      <c r="A772" s="7">
        <v>904</v>
      </c>
      <c r="B772" s="8">
        <v>240000</v>
      </c>
    </row>
    <row r="773" spans="1:2" x14ac:dyDescent="0.3">
      <c r="A773" s="7">
        <v>905</v>
      </c>
      <c r="B773" s="8">
        <v>125500</v>
      </c>
    </row>
    <row r="774" spans="1:2" x14ac:dyDescent="0.3">
      <c r="A774" s="7">
        <v>907</v>
      </c>
      <c r="B774" s="8">
        <v>255000</v>
      </c>
    </row>
    <row r="775" spans="1:2" x14ac:dyDescent="0.3">
      <c r="A775" s="7">
        <v>908</v>
      </c>
      <c r="B775" s="8">
        <v>250000</v>
      </c>
    </row>
    <row r="776" spans="1:2" x14ac:dyDescent="0.3">
      <c r="A776" s="7">
        <v>909</v>
      </c>
      <c r="B776" s="8">
        <v>131000</v>
      </c>
    </row>
    <row r="777" spans="1:2" x14ac:dyDescent="0.3">
      <c r="A777" s="7">
        <v>910</v>
      </c>
      <c r="B777" s="8">
        <v>174000</v>
      </c>
    </row>
    <row r="778" spans="1:2" x14ac:dyDescent="0.3">
      <c r="A778" s="7">
        <v>911</v>
      </c>
      <c r="B778" s="8">
        <v>154300</v>
      </c>
    </row>
    <row r="779" spans="1:2" x14ac:dyDescent="0.3">
      <c r="A779" s="7">
        <v>912</v>
      </c>
      <c r="B779" s="8">
        <v>143500</v>
      </c>
    </row>
    <row r="780" spans="1:2" x14ac:dyDescent="0.3">
      <c r="A780" s="7">
        <v>914</v>
      </c>
      <c r="B780" s="8">
        <v>145000</v>
      </c>
    </row>
    <row r="781" spans="1:2" x14ac:dyDescent="0.3">
      <c r="A781" s="7">
        <v>915</v>
      </c>
      <c r="B781" s="8">
        <v>173733</v>
      </c>
    </row>
    <row r="782" spans="1:2" x14ac:dyDescent="0.3">
      <c r="A782" s="7">
        <v>916</v>
      </c>
      <c r="B782" s="8">
        <v>75000</v>
      </c>
    </row>
    <row r="783" spans="1:2" x14ac:dyDescent="0.3">
      <c r="A783" s="7">
        <v>917</v>
      </c>
      <c r="B783" s="8">
        <v>35311</v>
      </c>
    </row>
    <row r="784" spans="1:2" x14ac:dyDescent="0.3">
      <c r="A784" s="7">
        <v>918</v>
      </c>
      <c r="B784" s="8">
        <v>135000</v>
      </c>
    </row>
    <row r="785" spans="1:2" x14ac:dyDescent="0.3">
      <c r="A785" s="7">
        <v>920</v>
      </c>
      <c r="B785" s="8">
        <v>176500</v>
      </c>
    </row>
    <row r="786" spans="1:2" x14ac:dyDescent="0.3">
      <c r="A786" s="7">
        <v>921</v>
      </c>
      <c r="B786" s="8">
        <v>201000</v>
      </c>
    </row>
    <row r="787" spans="1:2" x14ac:dyDescent="0.3">
      <c r="A787" s="7">
        <v>922</v>
      </c>
      <c r="B787" s="8">
        <v>145900</v>
      </c>
    </row>
    <row r="788" spans="1:2" x14ac:dyDescent="0.3">
      <c r="A788" s="7">
        <v>923</v>
      </c>
      <c r="B788" s="8">
        <v>169990</v>
      </c>
    </row>
    <row r="789" spans="1:2" x14ac:dyDescent="0.3">
      <c r="A789" s="7">
        <v>924</v>
      </c>
      <c r="B789" s="8">
        <v>193000</v>
      </c>
    </row>
    <row r="790" spans="1:2" x14ac:dyDescent="0.3">
      <c r="A790" s="7">
        <v>925</v>
      </c>
      <c r="B790" s="8">
        <v>207500</v>
      </c>
    </row>
    <row r="791" spans="1:2" x14ac:dyDescent="0.3">
      <c r="A791" s="7">
        <v>926</v>
      </c>
      <c r="B791" s="8">
        <v>175000</v>
      </c>
    </row>
    <row r="792" spans="1:2" x14ac:dyDescent="0.3">
      <c r="A792" s="7">
        <v>927</v>
      </c>
      <c r="B792" s="8">
        <v>285000</v>
      </c>
    </row>
    <row r="793" spans="1:2" x14ac:dyDescent="0.3">
      <c r="A793" s="7">
        <v>928</v>
      </c>
      <c r="B793" s="8">
        <v>176000</v>
      </c>
    </row>
    <row r="794" spans="1:2" x14ac:dyDescent="0.3">
      <c r="A794" s="7">
        <v>929</v>
      </c>
      <c r="B794" s="8">
        <v>236500</v>
      </c>
    </row>
    <row r="795" spans="1:2" x14ac:dyDescent="0.3">
      <c r="A795" s="7">
        <v>930</v>
      </c>
      <c r="B795" s="8">
        <v>222000</v>
      </c>
    </row>
    <row r="796" spans="1:2" x14ac:dyDescent="0.3">
      <c r="A796" s="7">
        <v>931</v>
      </c>
      <c r="B796" s="8">
        <v>201000</v>
      </c>
    </row>
    <row r="797" spans="1:2" x14ac:dyDescent="0.3">
      <c r="A797" s="7">
        <v>932</v>
      </c>
      <c r="B797" s="8">
        <v>117500</v>
      </c>
    </row>
    <row r="798" spans="1:2" x14ac:dyDescent="0.3">
      <c r="A798" s="7">
        <v>933</v>
      </c>
      <c r="B798" s="8">
        <v>320000</v>
      </c>
    </row>
    <row r="799" spans="1:2" x14ac:dyDescent="0.3">
      <c r="A799" s="7">
        <v>934</v>
      </c>
      <c r="B799" s="8">
        <v>190000</v>
      </c>
    </row>
    <row r="800" spans="1:2" x14ac:dyDescent="0.3">
      <c r="A800" s="7">
        <v>935</v>
      </c>
      <c r="B800" s="8">
        <v>242000</v>
      </c>
    </row>
    <row r="801" spans="1:2" x14ac:dyDescent="0.3">
      <c r="A801" s="7">
        <v>937</v>
      </c>
      <c r="B801" s="8">
        <v>184900</v>
      </c>
    </row>
    <row r="802" spans="1:2" x14ac:dyDescent="0.3">
      <c r="A802" s="7">
        <v>938</v>
      </c>
      <c r="B802" s="8">
        <v>253000</v>
      </c>
    </row>
    <row r="803" spans="1:2" x14ac:dyDescent="0.3">
      <c r="A803" s="7">
        <v>939</v>
      </c>
      <c r="B803" s="8">
        <v>239799</v>
      </c>
    </row>
    <row r="804" spans="1:2" x14ac:dyDescent="0.3">
      <c r="A804" s="7">
        <v>941</v>
      </c>
      <c r="B804" s="8">
        <v>150900</v>
      </c>
    </row>
    <row r="805" spans="1:2" x14ac:dyDescent="0.3">
      <c r="A805" s="7">
        <v>942</v>
      </c>
      <c r="B805" s="8">
        <v>214000</v>
      </c>
    </row>
    <row r="806" spans="1:2" x14ac:dyDescent="0.3">
      <c r="A806" s="7">
        <v>943</v>
      </c>
      <c r="B806" s="8">
        <v>150000</v>
      </c>
    </row>
    <row r="807" spans="1:2" x14ac:dyDescent="0.3">
      <c r="A807" s="7">
        <v>944</v>
      </c>
      <c r="B807" s="8">
        <v>143000</v>
      </c>
    </row>
    <row r="808" spans="1:2" x14ac:dyDescent="0.3">
      <c r="A808" s="7">
        <v>945</v>
      </c>
      <c r="B808" s="8">
        <v>137500</v>
      </c>
    </row>
    <row r="809" spans="1:2" x14ac:dyDescent="0.3">
      <c r="A809" s="7">
        <v>947</v>
      </c>
      <c r="B809" s="8">
        <v>143000</v>
      </c>
    </row>
    <row r="810" spans="1:2" x14ac:dyDescent="0.3">
      <c r="A810" s="7">
        <v>948</v>
      </c>
      <c r="B810" s="8">
        <v>270000</v>
      </c>
    </row>
    <row r="811" spans="1:2" x14ac:dyDescent="0.3">
      <c r="A811" s="7">
        <v>949</v>
      </c>
      <c r="B811" s="8">
        <v>192500</v>
      </c>
    </row>
    <row r="812" spans="1:2" x14ac:dyDescent="0.3">
      <c r="A812" s="7">
        <v>950</v>
      </c>
      <c r="B812" s="8">
        <v>197500</v>
      </c>
    </row>
    <row r="813" spans="1:2" x14ac:dyDescent="0.3">
      <c r="A813" s="7">
        <v>951</v>
      </c>
      <c r="B813" s="8">
        <v>129000</v>
      </c>
    </row>
    <row r="814" spans="1:2" x14ac:dyDescent="0.3">
      <c r="A814" s="7">
        <v>952</v>
      </c>
      <c r="B814" s="8">
        <v>119900</v>
      </c>
    </row>
    <row r="815" spans="1:2" x14ac:dyDescent="0.3">
      <c r="A815" s="7">
        <v>953</v>
      </c>
      <c r="B815" s="8">
        <v>133900</v>
      </c>
    </row>
    <row r="816" spans="1:2" x14ac:dyDescent="0.3">
      <c r="A816" s="7">
        <v>954</v>
      </c>
      <c r="B816" s="8">
        <v>172000</v>
      </c>
    </row>
    <row r="817" spans="1:2" x14ac:dyDescent="0.3">
      <c r="A817" s="7">
        <v>955</v>
      </c>
      <c r="B817" s="8">
        <v>127500</v>
      </c>
    </row>
    <row r="818" spans="1:2" x14ac:dyDescent="0.3">
      <c r="A818" s="7">
        <v>956</v>
      </c>
      <c r="B818" s="8">
        <v>145000</v>
      </c>
    </row>
    <row r="819" spans="1:2" x14ac:dyDescent="0.3">
      <c r="A819" s="7">
        <v>957</v>
      </c>
      <c r="B819" s="8">
        <v>124000</v>
      </c>
    </row>
    <row r="820" spans="1:2" x14ac:dyDescent="0.3">
      <c r="A820" s="7">
        <v>958</v>
      </c>
      <c r="B820" s="8">
        <v>132000</v>
      </c>
    </row>
    <row r="821" spans="1:2" x14ac:dyDescent="0.3">
      <c r="A821" s="7">
        <v>959</v>
      </c>
      <c r="B821" s="8">
        <v>185000</v>
      </c>
    </row>
    <row r="822" spans="1:2" x14ac:dyDescent="0.3">
      <c r="A822" s="7">
        <v>960</v>
      </c>
      <c r="B822" s="8">
        <v>155000</v>
      </c>
    </row>
    <row r="823" spans="1:2" x14ac:dyDescent="0.3">
      <c r="A823" s="7">
        <v>961</v>
      </c>
      <c r="B823" s="8">
        <v>116500</v>
      </c>
    </row>
    <row r="824" spans="1:2" x14ac:dyDescent="0.3">
      <c r="A824" s="7">
        <v>962</v>
      </c>
      <c r="B824" s="8">
        <v>272000</v>
      </c>
    </row>
    <row r="825" spans="1:2" x14ac:dyDescent="0.3">
      <c r="A825" s="7">
        <v>963</v>
      </c>
      <c r="B825" s="8">
        <v>155000</v>
      </c>
    </row>
    <row r="826" spans="1:2" x14ac:dyDescent="0.3">
      <c r="A826" s="7">
        <v>964</v>
      </c>
      <c r="B826" s="8">
        <v>239000</v>
      </c>
    </row>
    <row r="827" spans="1:2" x14ac:dyDescent="0.3">
      <c r="A827" s="7">
        <v>965</v>
      </c>
      <c r="B827" s="8">
        <v>214900</v>
      </c>
    </row>
    <row r="828" spans="1:2" x14ac:dyDescent="0.3">
      <c r="A828" s="7">
        <v>966</v>
      </c>
      <c r="B828" s="8">
        <v>178900</v>
      </c>
    </row>
    <row r="829" spans="1:2" x14ac:dyDescent="0.3">
      <c r="A829" s="7">
        <v>967</v>
      </c>
      <c r="B829" s="8">
        <v>160000</v>
      </c>
    </row>
    <row r="830" spans="1:2" x14ac:dyDescent="0.3">
      <c r="A830" s="7">
        <v>968</v>
      </c>
      <c r="B830" s="8">
        <v>135000</v>
      </c>
    </row>
    <row r="831" spans="1:2" x14ac:dyDescent="0.3">
      <c r="A831" s="7">
        <v>969</v>
      </c>
      <c r="B831" s="8">
        <v>37900</v>
      </c>
    </row>
    <row r="832" spans="1:2" x14ac:dyDescent="0.3">
      <c r="A832" s="7">
        <v>970</v>
      </c>
      <c r="B832" s="8">
        <v>140000</v>
      </c>
    </row>
    <row r="833" spans="1:2" x14ac:dyDescent="0.3">
      <c r="A833" s="7">
        <v>971</v>
      </c>
      <c r="B833" s="8">
        <v>135000</v>
      </c>
    </row>
    <row r="834" spans="1:2" x14ac:dyDescent="0.3">
      <c r="A834" s="7">
        <v>972</v>
      </c>
      <c r="B834" s="8">
        <v>173000</v>
      </c>
    </row>
    <row r="835" spans="1:2" x14ac:dyDescent="0.3">
      <c r="A835" s="7">
        <v>973</v>
      </c>
      <c r="B835" s="8">
        <v>99500</v>
      </c>
    </row>
    <row r="836" spans="1:2" x14ac:dyDescent="0.3">
      <c r="A836" s="7">
        <v>974</v>
      </c>
      <c r="B836" s="8">
        <v>182000</v>
      </c>
    </row>
    <row r="837" spans="1:2" x14ac:dyDescent="0.3">
      <c r="A837" s="7">
        <v>975</v>
      </c>
      <c r="B837" s="8">
        <v>167500</v>
      </c>
    </row>
    <row r="838" spans="1:2" x14ac:dyDescent="0.3">
      <c r="A838" s="7">
        <v>976</v>
      </c>
      <c r="B838" s="8">
        <v>165000</v>
      </c>
    </row>
    <row r="839" spans="1:2" x14ac:dyDescent="0.3">
      <c r="A839" s="7">
        <v>977</v>
      </c>
      <c r="B839" s="8">
        <v>85500</v>
      </c>
    </row>
    <row r="840" spans="1:2" x14ac:dyDescent="0.3">
      <c r="A840" s="7">
        <v>978</v>
      </c>
      <c r="B840" s="8">
        <v>199900</v>
      </c>
    </row>
    <row r="841" spans="1:2" x14ac:dyDescent="0.3">
      <c r="A841" s="7">
        <v>979</v>
      </c>
      <c r="B841" s="8">
        <v>110000</v>
      </c>
    </row>
    <row r="842" spans="1:2" x14ac:dyDescent="0.3">
      <c r="A842" s="7">
        <v>980</v>
      </c>
      <c r="B842" s="8">
        <v>139000</v>
      </c>
    </row>
    <row r="843" spans="1:2" x14ac:dyDescent="0.3">
      <c r="A843" s="7">
        <v>981</v>
      </c>
      <c r="B843" s="8">
        <v>178400</v>
      </c>
    </row>
    <row r="844" spans="1:2" x14ac:dyDescent="0.3">
      <c r="A844" s="7">
        <v>982</v>
      </c>
      <c r="B844" s="8">
        <v>336000</v>
      </c>
    </row>
    <row r="845" spans="1:2" x14ac:dyDescent="0.3">
      <c r="A845" s="7">
        <v>983</v>
      </c>
      <c r="B845" s="8">
        <v>159895</v>
      </c>
    </row>
    <row r="846" spans="1:2" x14ac:dyDescent="0.3">
      <c r="A846" s="7">
        <v>984</v>
      </c>
      <c r="B846" s="8">
        <v>255900</v>
      </c>
    </row>
    <row r="847" spans="1:2" x14ac:dyDescent="0.3">
      <c r="A847" s="7">
        <v>985</v>
      </c>
      <c r="B847" s="8">
        <v>126000</v>
      </c>
    </row>
    <row r="848" spans="1:2" x14ac:dyDescent="0.3">
      <c r="A848" s="7">
        <v>986</v>
      </c>
      <c r="B848" s="8">
        <v>125000</v>
      </c>
    </row>
    <row r="849" spans="1:2" x14ac:dyDescent="0.3">
      <c r="A849" s="7">
        <v>987</v>
      </c>
      <c r="B849" s="8">
        <v>117000</v>
      </c>
    </row>
    <row r="850" spans="1:2" x14ac:dyDescent="0.3">
      <c r="A850" s="7">
        <v>988</v>
      </c>
      <c r="B850" s="8">
        <v>395192</v>
      </c>
    </row>
    <row r="851" spans="1:2" x14ac:dyDescent="0.3">
      <c r="A851" s="7">
        <v>989</v>
      </c>
      <c r="B851" s="8">
        <v>195000</v>
      </c>
    </row>
    <row r="852" spans="1:2" x14ac:dyDescent="0.3">
      <c r="A852" s="7">
        <v>990</v>
      </c>
      <c r="B852" s="8">
        <v>197000</v>
      </c>
    </row>
    <row r="853" spans="1:2" x14ac:dyDescent="0.3">
      <c r="A853" s="7">
        <v>991</v>
      </c>
      <c r="B853" s="8">
        <v>348000</v>
      </c>
    </row>
    <row r="854" spans="1:2" x14ac:dyDescent="0.3">
      <c r="A854" s="7">
        <v>992</v>
      </c>
      <c r="B854" s="8">
        <v>168000</v>
      </c>
    </row>
    <row r="855" spans="1:2" x14ac:dyDescent="0.3">
      <c r="A855" s="7">
        <v>993</v>
      </c>
      <c r="B855" s="8">
        <v>187000</v>
      </c>
    </row>
    <row r="856" spans="1:2" x14ac:dyDescent="0.3">
      <c r="A856" s="7">
        <v>994</v>
      </c>
      <c r="B856" s="8">
        <v>173900</v>
      </c>
    </row>
    <row r="857" spans="1:2" x14ac:dyDescent="0.3">
      <c r="A857" s="7">
        <v>995</v>
      </c>
      <c r="B857" s="8">
        <v>337500</v>
      </c>
    </row>
    <row r="858" spans="1:2" x14ac:dyDescent="0.3">
      <c r="A858" s="7">
        <v>996</v>
      </c>
      <c r="B858" s="8">
        <v>121600</v>
      </c>
    </row>
    <row r="859" spans="1:2" x14ac:dyDescent="0.3">
      <c r="A859" s="7">
        <v>997</v>
      </c>
      <c r="B859" s="8">
        <v>136500</v>
      </c>
    </row>
    <row r="860" spans="1:2" x14ac:dyDescent="0.3">
      <c r="A860" s="7">
        <v>998</v>
      </c>
      <c r="B860" s="8">
        <v>185000</v>
      </c>
    </row>
    <row r="861" spans="1:2" x14ac:dyDescent="0.3">
      <c r="A861" s="7">
        <v>1000</v>
      </c>
      <c r="B861" s="8">
        <v>206000</v>
      </c>
    </row>
    <row r="862" spans="1:2" x14ac:dyDescent="0.3">
      <c r="A862" s="7">
        <v>1001</v>
      </c>
      <c r="B862" s="8">
        <v>82000</v>
      </c>
    </row>
    <row r="863" spans="1:2" x14ac:dyDescent="0.3">
      <c r="A863" s="7">
        <v>1003</v>
      </c>
      <c r="B863" s="8">
        <v>232000</v>
      </c>
    </row>
    <row r="864" spans="1:2" x14ac:dyDescent="0.3">
      <c r="A864" s="7">
        <v>1004</v>
      </c>
      <c r="B864" s="8">
        <v>136905</v>
      </c>
    </row>
    <row r="865" spans="1:2" x14ac:dyDescent="0.3">
      <c r="A865" s="7">
        <v>1005</v>
      </c>
      <c r="B865" s="8">
        <v>181000</v>
      </c>
    </row>
    <row r="866" spans="1:2" x14ac:dyDescent="0.3">
      <c r="A866" s="7">
        <v>1006</v>
      </c>
      <c r="B866" s="8">
        <v>149900</v>
      </c>
    </row>
    <row r="867" spans="1:2" x14ac:dyDescent="0.3">
      <c r="A867" s="7">
        <v>1007</v>
      </c>
      <c r="B867" s="8">
        <v>163500</v>
      </c>
    </row>
    <row r="868" spans="1:2" x14ac:dyDescent="0.3">
      <c r="A868" s="7">
        <v>1008</v>
      </c>
      <c r="B868" s="8">
        <v>88000</v>
      </c>
    </row>
    <row r="869" spans="1:2" x14ac:dyDescent="0.3">
      <c r="A869" s="7">
        <v>1009</v>
      </c>
      <c r="B869" s="8">
        <v>240000</v>
      </c>
    </row>
    <row r="870" spans="1:2" x14ac:dyDescent="0.3">
      <c r="A870" s="7">
        <v>1012</v>
      </c>
      <c r="B870" s="8">
        <v>100000</v>
      </c>
    </row>
    <row r="871" spans="1:2" x14ac:dyDescent="0.3">
      <c r="A871" s="7">
        <v>1015</v>
      </c>
      <c r="B871" s="8">
        <v>119200</v>
      </c>
    </row>
    <row r="872" spans="1:2" x14ac:dyDescent="0.3">
      <c r="A872" s="7">
        <v>1016</v>
      </c>
      <c r="B872" s="8">
        <v>227000</v>
      </c>
    </row>
    <row r="873" spans="1:2" x14ac:dyDescent="0.3">
      <c r="A873" s="7">
        <v>1017</v>
      </c>
      <c r="B873" s="8">
        <v>203000</v>
      </c>
    </row>
    <row r="874" spans="1:2" x14ac:dyDescent="0.3">
      <c r="A874" s="7">
        <v>1018</v>
      </c>
      <c r="B874" s="8">
        <v>187500</v>
      </c>
    </row>
    <row r="875" spans="1:2" x14ac:dyDescent="0.3">
      <c r="A875" s="7">
        <v>1019</v>
      </c>
      <c r="B875" s="8">
        <v>160000</v>
      </c>
    </row>
    <row r="876" spans="1:2" x14ac:dyDescent="0.3">
      <c r="A876" s="7">
        <v>1020</v>
      </c>
      <c r="B876" s="8">
        <v>213490</v>
      </c>
    </row>
    <row r="877" spans="1:2" x14ac:dyDescent="0.3">
      <c r="A877" s="7">
        <v>1021</v>
      </c>
      <c r="B877" s="8">
        <v>176000</v>
      </c>
    </row>
    <row r="878" spans="1:2" x14ac:dyDescent="0.3">
      <c r="A878" s="7">
        <v>1022</v>
      </c>
      <c r="B878" s="8">
        <v>194000</v>
      </c>
    </row>
    <row r="879" spans="1:2" x14ac:dyDescent="0.3">
      <c r="A879" s="7">
        <v>1024</v>
      </c>
      <c r="B879" s="8">
        <v>191000</v>
      </c>
    </row>
    <row r="880" spans="1:2" x14ac:dyDescent="0.3">
      <c r="A880" s="7">
        <v>1026</v>
      </c>
      <c r="B880" s="8">
        <v>112500</v>
      </c>
    </row>
    <row r="881" spans="1:2" x14ac:dyDescent="0.3">
      <c r="A881" s="7">
        <v>1027</v>
      </c>
      <c r="B881" s="8">
        <v>167500</v>
      </c>
    </row>
    <row r="882" spans="1:2" x14ac:dyDescent="0.3">
      <c r="A882" s="7">
        <v>1028</v>
      </c>
      <c r="B882" s="8">
        <v>293077</v>
      </c>
    </row>
    <row r="883" spans="1:2" x14ac:dyDescent="0.3">
      <c r="A883" s="7">
        <v>1029</v>
      </c>
      <c r="B883" s="8">
        <v>105000</v>
      </c>
    </row>
    <row r="884" spans="1:2" x14ac:dyDescent="0.3">
      <c r="A884" s="7">
        <v>1030</v>
      </c>
      <c r="B884" s="8">
        <v>118000</v>
      </c>
    </row>
    <row r="885" spans="1:2" x14ac:dyDescent="0.3">
      <c r="A885" s="7">
        <v>1032</v>
      </c>
      <c r="B885" s="8">
        <v>197000</v>
      </c>
    </row>
    <row r="886" spans="1:2" x14ac:dyDescent="0.3">
      <c r="A886" s="7">
        <v>1033</v>
      </c>
      <c r="B886" s="8">
        <v>310000</v>
      </c>
    </row>
    <row r="887" spans="1:2" x14ac:dyDescent="0.3">
      <c r="A887" s="7">
        <v>1034</v>
      </c>
      <c r="B887" s="8">
        <v>230000</v>
      </c>
    </row>
    <row r="888" spans="1:2" x14ac:dyDescent="0.3">
      <c r="A888" s="7">
        <v>1035</v>
      </c>
      <c r="B888" s="8">
        <v>119750</v>
      </c>
    </row>
    <row r="889" spans="1:2" x14ac:dyDescent="0.3">
      <c r="A889" s="7">
        <v>1036</v>
      </c>
      <c r="B889" s="8">
        <v>84000</v>
      </c>
    </row>
    <row r="890" spans="1:2" x14ac:dyDescent="0.3">
      <c r="A890" s="7">
        <v>1037</v>
      </c>
      <c r="B890" s="8">
        <v>315500</v>
      </c>
    </row>
    <row r="891" spans="1:2" x14ac:dyDescent="0.3">
      <c r="A891" s="7">
        <v>1038</v>
      </c>
      <c r="B891" s="8">
        <v>287000</v>
      </c>
    </row>
    <row r="892" spans="1:2" x14ac:dyDescent="0.3">
      <c r="A892" s="7">
        <v>1039</v>
      </c>
      <c r="B892" s="8">
        <v>97000</v>
      </c>
    </row>
    <row r="893" spans="1:2" x14ac:dyDescent="0.3">
      <c r="A893" s="7">
        <v>1040</v>
      </c>
      <c r="B893" s="8">
        <v>80000</v>
      </c>
    </row>
    <row r="894" spans="1:2" x14ac:dyDescent="0.3">
      <c r="A894" s="7">
        <v>1041</v>
      </c>
      <c r="B894" s="8">
        <v>155000</v>
      </c>
    </row>
    <row r="895" spans="1:2" x14ac:dyDescent="0.3">
      <c r="A895" s="7">
        <v>1042</v>
      </c>
      <c r="B895" s="8">
        <v>173000</v>
      </c>
    </row>
    <row r="896" spans="1:2" x14ac:dyDescent="0.3">
      <c r="A896" s="7">
        <v>1043</v>
      </c>
      <c r="B896" s="8">
        <v>196000</v>
      </c>
    </row>
    <row r="897" spans="1:2" x14ac:dyDescent="0.3">
      <c r="A897" s="7">
        <v>1044</v>
      </c>
      <c r="B897" s="8">
        <v>262280</v>
      </c>
    </row>
    <row r="898" spans="1:2" x14ac:dyDescent="0.3">
      <c r="A898" s="7">
        <v>1045</v>
      </c>
      <c r="B898" s="8">
        <v>278000</v>
      </c>
    </row>
    <row r="899" spans="1:2" x14ac:dyDescent="0.3">
      <c r="A899" s="7">
        <v>1046</v>
      </c>
      <c r="B899" s="8">
        <v>139600</v>
      </c>
    </row>
    <row r="900" spans="1:2" x14ac:dyDescent="0.3">
      <c r="A900" s="7">
        <v>1047</v>
      </c>
      <c r="B900" s="8">
        <v>556581</v>
      </c>
    </row>
    <row r="901" spans="1:2" x14ac:dyDescent="0.3">
      <c r="A901" s="7">
        <v>1048</v>
      </c>
      <c r="B901" s="8">
        <v>145000</v>
      </c>
    </row>
    <row r="902" spans="1:2" x14ac:dyDescent="0.3">
      <c r="A902" s="7">
        <v>1049</v>
      </c>
      <c r="B902" s="8">
        <v>115000</v>
      </c>
    </row>
    <row r="903" spans="1:2" x14ac:dyDescent="0.3">
      <c r="A903" s="7">
        <v>1050</v>
      </c>
      <c r="B903" s="8">
        <v>84900</v>
      </c>
    </row>
    <row r="904" spans="1:2" x14ac:dyDescent="0.3">
      <c r="A904" s="7">
        <v>1051</v>
      </c>
      <c r="B904" s="8">
        <v>176485</v>
      </c>
    </row>
    <row r="905" spans="1:2" x14ac:dyDescent="0.3">
      <c r="A905" s="7">
        <v>1052</v>
      </c>
      <c r="B905" s="8">
        <v>200141</v>
      </c>
    </row>
    <row r="906" spans="1:2" x14ac:dyDescent="0.3">
      <c r="A906" s="7">
        <v>1053</v>
      </c>
      <c r="B906" s="8">
        <v>165000</v>
      </c>
    </row>
    <row r="907" spans="1:2" x14ac:dyDescent="0.3">
      <c r="A907" s="7">
        <v>1054</v>
      </c>
      <c r="B907" s="8">
        <v>144500</v>
      </c>
    </row>
    <row r="908" spans="1:2" x14ac:dyDescent="0.3">
      <c r="A908" s="7">
        <v>1055</v>
      </c>
      <c r="B908" s="8">
        <v>255000</v>
      </c>
    </row>
    <row r="909" spans="1:2" x14ac:dyDescent="0.3">
      <c r="A909" s="7">
        <v>1056</v>
      </c>
      <c r="B909" s="8">
        <v>180000</v>
      </c>
    </row>
    <row r="910" spans="1:2" x14ac:dyDescent="0.3">
      <c r="A910" s="7">
        <v>1057</v>
      </c>
      <c r="B910" s="8">
        <v>185850</v>
      </c>
    </row>
    <row r="911" spans="1:2" x14ac:dyDescent="0.3">
      <c r="A911" s="7">
        <v>1058</v>
      </c>
      <c r="B911" s="8">
        <v>248000</v>
      </c>
    </row>
    <row r="912" spans="1:2" x14ac:dyDescent="0.3">
      <c r="A912" s="7">
        <v>1059</v>
      </c>
      <c r="B912" s="8">
        <v>335000</v>
      </c>
    </row>
    <row r="913" spans="1:2" x14ac:dyDescent="0.3">
      <c r="A913" s="7">
        <v>1062</v>
      </c>
      <c r="B913" s="8">
        <v>81000</v>
      </c>
    </row>
    <row r="914" spans="1:2" x14ac:dyDescent="0.3">
      <c r="A914" s="7">
        <v>1063</v>
      </c>
      <c r="B914" s="8">
        <v>90000</v>
      </c>
    </row>
    <row r="915" spans="1:2" x14ac:dyDescent="0.3">
      <c r="A915" s="7">
        <v>1064</v>
      </c>
      <c r="B915" s="8">
        <v>110500</v>
      </c>
    </row>
    <row r="916" spans="1:2" x14ac:dyDescent="0.3">
      <c r="A916" s="7">
        <v>1065</v>
      </c>
      <c r="B916" s="8">
        <v>154000</v>
      </c>
    </row>
    <row r="917" spans="1:2" x14ac:dyDescent="0.3">
      <c r="A917" s="7">
        <v>1066</v>
      </c>
      <c r="B917" s="8">
        <v>328000</v>
      </c>
    </row>
    <row r="918" spans="1:2" x14ac:dyDescent="0.3">
      <c r="A918" s="7">
        <v>1067</v>
      </c>
      <c r="B918" s="8">
        <v>178000</v>
      </c>
    </row>
    <row r="919" spans="1:2" x14ac:dyDescent="0.3">
      <c r="A919" s="7">
        <v>1068</v>
      </c>
      <c r="B919" s="8">
        <v>167900</v>
      </c>
    </row>
    <row r="920" spans="1:2" x14ac:dyDescent="0.3">
      <c r="A920" s="7">
        <v>1069</v>
      </c>
      <c r="B920" s="8">
        <v>151400</v>
      </c>
    </row>
    <row r="921" spans="1:2" x14ac:dyDescent="0.3">
      <c r="A921" s="7">
        <v>1070</v>
      </c>
      <c r="B921" s="8">
        <v>135000</v>
      </c>
    </row>
    <row r="922" spans="1:2" x14ac:dyDescent="0.3">
      <c r="A922" s="7">
        <v>1071</v>
      </c>
      <c r="B922" s="8">
        <v>135000</v>
      </c>
    </row>
    <row r="923" spans="1:2" x14ac:dyDescent="0.3">
      <c r="A923" s="7">
        <v>1072</v>
      </c>
      <c r="B923" s="8">
        <v>154000</v>
      </c>
    </row>
    <row r="924" spans="1:2" x14ac:dyDescent="0.3">
      <c r="A924" s="7">
        <v>1073</v>
      </c>
      <c r="B924" s="8">
        <v>91500</v>
      </c>
    </row>
    <row r="925" spans="1:2" x14ac:dyDescent="0.3">
      <c r="A925" s="7">
        <v>1074</v>
      </c>
      <c r="B925" s="8">
        <v>159500</v>
      </c>
    </row>
    <row r="926" spans="1:2" x14ac:dyDescent="0.3">
      <c r="A926" s="7">
        <v>1075</v>
      </c>
      <c r="B926" s="8">
        <v>194000</v>
      </c>
    </row>
    <row r="927" spans="1:2" x14ac:dyDescent="0.3">
      <c r="A927" s="7">
        <v>1076</v>
      </c>
      <c r="B927" s="8">
        <v>219500</v>
      </c>
    </row>
    <row r="928" spans="1:2" x14ac:dyDescent="0.3">
      <c r="A928" s="7">
        <v>1077</v>
      </c>
      <c r="B928" s="8">
        <v>170000</v>
      </c>
    </row>
    <row r="929" spans="1:2" x14ac:dyDescent="0.3">
      <c r="A929" s="7">
        <v>1078</v>
      </c>
      <c r="B929" s="8">
        <v>138800</v>
      </c>
    </row>
    <row r="930" spans="1:2" x14ac:dyDescent="0.3">
      <c r="A930" s="7">
        <v>1079</v>
      </c>
      <c r="B930" s="8">
        <v>155900</v>
      </c>
    </row>
    <row r="931" spans="1:2" x14ac:dyDescent="0.3">
      <c r="A931" s="7">
        <v>1080</v>
      </c>
      <c r="B931" s="8">
        <v>126000</v>
      </c>
    </row>
    <row r="932" spans="1:2" x14ac:dyDescent="0.3">
      <c r="A932" s="7">
        <v>1081</v>
      </c>
      <c r="B932" s="8">
        <v>145000</v>
      </c>
    </row>
    <row r="933" spans="1:2" x14ac:dyDescent="0.3">
      <c r="A933" s="7">
        <v>1083</v>
      </c>
      <c r="B933" s="8">
        <v>192000</v>
      </c>
    </row>
    <row r="934" spans="1:2" x14ac:dyDescent="0.3">
      <c r="A934" s="7">
        <v>1084</v>
      </c>
      <c r="B934" s="8">
        <v>160000</v>
      </c>
    </row>
    <row r="935" spans="1:2" x14ac:dyDescent="0.3">
      <c r="A935" s="7">
        <v>1085</v>
      </c>
      <c r="B935" s="8">
        <v>187500</v>
      </c>
    </row>
    <row r="936" spans="1:2" x14ac:dyDescent="0.3">
      <c r="A936" s="7">
        <v>1086</v>
      </c>
      <c r="B936" s="8">
        <v>147000</v>
      </c>
    </row>
    <row r="937" spans="1:2" x14ac:dyDescent="0.3">
      <c r="A937" s="7">
        <v>1087</v>
      </c>
      <c r="B937" s="8">
        <v>83500</v>
      </c>
    </row>
    <row r="938" spans="1:2" x14ac:dyDescent="0.3">
      <c r="A938" s="7">
        <v>1088</v>
      </c>
      <c r="B938" s="8">
        <v>252000</v>
      </c>
    </row>
    <row r="939" spans="1:2" x14ac:dyDescent="0.3">
      <c r="A939" s="7">
        <v>1089</v>
      </c>
      <c r="B939" s="8">
        <v>137500</v>
      </c>
    </row>
    <row r="940" spans="1:2" x14ac:dyDescent="0.3">
      <c r="A940" s="7">
        <v>1090</v>
      </c>
      <c r="B940" s="8">
        <v>197000</v>
      </c>
    </row>
    <row r="941" spans="1:2" x14ac:dyDescent="0.3">
      <c r="A941" s="7">
        <v>1091</v>
      </c>
      <c r="B941" s="8">
        <v>92900</v>
      </c>
    </row>
    <row r="942" spans="1:2" x14ac:dyDescent="0.3">
      <c r="A942" s="7">
        <v>1092</v>
      </c>
      <c r="B942" s="8">
        <v>160000</v>
      </c>
    </row>
    <row r="943" spans="1:2" x14ac:dyDescent="0.3">
      <c r="A943" s="7">
        <v>1094</v>
      </c>
      <c r="B943" s="8">
        <v>146000</v>
      </c>
    </row>
    <row r="944" spans="1:2" x14ac:dyDescent="0.3">
      <c r="A944" s="7">
        <v>1096</v>
      </c>
      <c r="B944" s="8">
        <v>176432</v>
      </c>
    </row>
    <row r="945" spans="1:2" x14ac:dyDescent="0.3">
      <c r="A945" s="7">
        <v>1099</v>
      </c>
      <c r="B945" s="8">
        <v>128000</v>
      </c>
    </row>
    <row r="946" spans="1:2" x14ac:dyDescent="0.3">
      <c r="A946" s="7">
        <v>1100</v>
      </c>
      <c r="B946" s="8">
        <v>157000</v>
      </c>
    </row>
    <row r="947" spans="1:2" x14ac:dyDescent="0.3">
      <c r="A947" s="7">
        <v>1101</v>
      </c>
      <c r="B947" s="8">
        <v>60000</v>
      </c>
    </row>
    <row r="948" spans="1:2" x14ac:dyDescent="0.3">
      <c r="A948" s="7">
        <v>1102</v>
      </c>
      <c r="B948" s="8">
        <v>119500</v>
      </c>
    </row>
    <row r="949" spans="1:2" x14ac:dyDescent="0.3">
      <c r="A949" s="7">
        <v>1103</v>
      </c>
      <c r="B949" s="8">
        <v>135000</v>
      </c>
    </row>
    <row r="950" spans="1:2" x14ac:dyDescent="0.3">
      <c r="A950" s="7">
        <v>1105</v>
      </c>
      <c r="B950" s="8">
        <v>106000</v>
      </c>
    </row>
    <row r="951" spans="1:2" x14ac:dyDescent="0.3">
      <c r="A951" s="7">
        <v>1106</v>
      </c>
      <c r="B951" s="8">
        <v>325000</v>
      </c>
    </row>
    <row r="952" spans="1:2" x14ac:dyDescent="0.3">
      <c r="A952" s="7">
        <v>1107</v>
      </c>
      <c r="B952" s="8">
        <v>179900</v>
      </c>
    </row>
    <row r="953" spans="1:2" x14ac:dyDescent="0.3">
      <c r="A953" s="7">
        <v>1108</v>
      </c>
      <c r="B953" s="8">
        <v>274725</v>
      </c>
    </row>
    <row r="954" spans="1:2" x14ac:dyDescent="0.3">
      <c r="A954" s="7">
        <v>1109</v>
      </c>
      <c r="B954" s="8">
        <v>181000</v>
      </c>
    </row>
    <row r="955" spans="1:2" x14ac:dyDescent="0.3">
      <c r="A955" s="7">
        <v>1110</v>
      </c>
      <c r="B955" s="8">
        <v>280000</v>
      </c>
    </row>
    <row r="956" spans="1:2" x14ac:dyDescent="0.3">
      <c r="A956" s="7">
        <v>1111</v>
      </c>
      <c r="B956" s="8">
        <v>188000</v>
      </c>
    </row>
    <row r="957" spans="1:2" x14ac:dyDescent="0.3">
      <c r="A957" s="7">
        <v>1112</v>
      </c>
      <c r="B957" s="8">
        <v>205000</v>
      </c>
    </row>
    <row r="958" spans="1:2" x14ac:dyDescent="0.3">
      <c r="A958" s="7">
        <v>1113</v>
      </c>
      <c r="B958" s="8">
        <v>129900</v>
      </c>
    </row>
    <row r="959" spans="1:2" x14ac:dyDescent="0.3">
      <c r="A959" s="7">
        <v>1114</v>
      </c>
      <c r="B959" s="8">
        <v>134500</v>
      </c>
    </row>
    <row r="960" spans="1:2" x14ac:dyDescent="0.3">
      <c r="A960" s="7">
        <v>1115</v>
      </c>
      <c r="B960" s="8">
        <v>117000</v>
      </c>
    </row>
    <row r="961" spans="1:2" x14ac:dyDescent="0.3">
      <c r="A961" s="7">
        <v>1116</v>
      </c>
      <c r="B961" s="8">
        <v>318000</v>
      </c>
    </row>
    <row r="962" spans="1:2" x14ac:dyDescent="0.3">
      <c r="A962" s="7">
        <v>1117</v>
      </c>
      <c r="B962" s="8">
        <v>184100</v>
      </c>
    </row>
    <row r="963" spans="1:2" x14ac:dyDescent="0.3">
      <c r="A963" s="7">
        <v>1118</v>
      </c>
      <c r="B963" s="8">
        <v>130000</v>
      </c>
    </row>
    <row r="964" spans="1:2" x14ac:dyDescent="0.3">
      <c r="A964" s="7">
        <v>1119</v>
      </c>
      <c r="B964" s="8">
        <v>140000</v>
      </c>
    </row>
    <row r="965" spans="1:2" x14ac:dyDescent="0.3">
      <c r="A965" s="7">
        <v>1122</v>
      </c>
      <c r="B965" s="8">
        <v>212900</v>
      </c>
    </row>
    <row r="966" spans="1:2" x14ac:dyDescent="0.3">
      <c r="A966" s="7">
        <v>1123</v>
      </c>
      <c r="B966" s="8">
        <v>112000</v>
      </c>
    </row>
    <row r="967" spans="1:2" x14ac:dyDescent="0.3">
      <c r="A967" s="7">
        <v>1124</v>
      </c>
      <c r="B967" s="8">
        <v>118000</v>
      </c>
    </row>
    <row r="968" spans="1:2" x14ac:dyDescent="0.3">
      <c r="A968" s="7">
        <v>1125</v>
      </c>
      <c r="B968" s="8">
        <v>163900</v>
      </c>
    </row>
    <row r="969" spans="1:2" x14ac:dyDescent="0.3">
      <c r="A969" s="7">
        <v>1126</v>
      </c>
      <c r="B969" s="8">
        <v>115000</v>
      </c>
    </row>
    <row r="970" spans="1:2" x14ac:dyDescent="0.3">
      <c r="A970" s="7">
        <v>1127</v>
      </c>
      <c r="B970" s="8">
        <v>174000</v>
      </c>
    </row>
    <row r="971" spans="1:2" x14ac:dyDescent="0.3">
      <c r="A971" s="7">
        <v>1128</v>
      </c>
      <c r="B971" s="8">
        <v>259000</v>
      </c>
    </row>
    <row r="972" spans="1:2" x14ac:dyDescent="0.3">
      <c r="A972" s="7">
        <v>1129</v>
      </c>
      <c r="B972" s="8">
        <v>215000</v>
      </c>
    </row>
    <row r="973" spans="1:2" x14ac:dyDescent="0.3">
      <c r="A973" s="7">
        <v>1130</v>
      </c>
      <c r="B973" s="8">
        <v>140000</v>
      </c>
    </row>
    <row r="974" spans="1:2" x14ac:dyDescent="0.3">
      <c r="A974" s="7">
        <v>1131</v>
      </c>
      <c r="B974" s="8">
        <v>135000</v>
      </c>
    </row>
    <row r="975" spans="1:2" x14ac:dyDescent="0.3">
      <c r="A975" s="7">
        <v>1132</v>
      </c>
      <c r="B975" s="8">
        <v>93500</v>
      </c>
    </row>
    <row r="976" spans="1:2" x14ac:dyDescent="0.3">
      <c r="A976" s="7">
        <v>1133</v>
      </c>
      <c r="B976" s="8">
        <v>117500</v>
      </c>
    </row>
    <row r="977" spans="1:2" x14ac:dyDescent="0.3">
      <c r="A977" s="7">
        <v>1134</v>
      </c>
      <c r="B977" s="8">
        <v>239500</v>
      </c>
    </row>
    <row r="978" spans="1:2" x14ac:dyDescent="0.3">
      <c r="A978" s="7">
        <v>1135</v>
      </c>
      <c r="B978" s="8">
        <v>169000</v>
      </c>
    </row>
    <row r="979" spans="1:2" x14ac:dyDescent="0.3">
      <c r="A979" s="7">
        <v>1136</v>
      </c>
      <c r="B979" s="8">
        <v>102000</v>
      </c>
    </row>
    <row r="980" spans="1:2" x14ac:dyDescent="0.3">
      <c r="A980" s="7">
        <v>1139</v>
      </c>
      <c r="B980" s="8">
        <v>196000</v>
      </c>
    </row>
    <row r="981" spans="1:2" x14ac:dyDescent="0.3">
      <c r="A981" s="7">
        <v>1141</v>
      </c>
      <c r="B981" s="8">
        <v>139000</v>
      </c>
    </row>
    <row r="982" spans="1:2" x14ac:dyDescent="0.3">
      <c r="A982" s="7">
        <v>1142</v>
      </c>
      <c r="B982" s="8">
        <v>197500</v>
      </c>
    </row>
    <row r="983" spans="1:2" x14ac:dyDescent="0.3">
      <c r="A983" s="7">
        <v>1143</v>
      </c>
      <c r="B983" s="8">
        <v>424870</v>
      </c>
    </row>
    <row r="984" spans="1:2" x14ac:dyDescent="0.3">
      <c r="A984" s="7">
        <v>1144</v>
      </c>
      <c r="B984" s="8">
        <v>80000</v>
      </c>
    </row>
    <row r="985" spans="1:2" x14ac:dyDescent="0.3">
      <c r="A985" s="7">
        <v>1145</v>
      </c>
      <c r="B985" s="8">
        <v>80000</v>
      </c>
    </row>
    <row r="986" spans="1:2" x14ac:dyDescent="0.3">
      <c r="A986" s="7">
        <v>1146</v>
      </c>
      <c r="B986" s="8">
        <v>149000</v>
      </c>
    </row>
    <row r="987" spans="1:2" x14ac:dyDescent="0.3">
      <c r="A987" s="7">
        <v>1147</v>
      </c>
      <c r="B987" s="8">
        <v>180000</v>
      </c>
    </row>
    <row r="988" spans="1:2" x14ac:dyDescent="0.3">
      <c r="A988" s="7">
        <v>1148</v>
      </c>
      <c r="B988" s="8">
        <v>174500</v>
      </c>
    </row>
    <row r="989" spans="1:2" x14ac:dyDescent="0.3">
      <c r="A989" s="7">
        <v>1150</v>
      </c>
      <c r="B989" s="8">
        <v>143000</v>
      </c>
    </row>
    <row r="990" spans="1:2" x14ac:dyDescent="0.3">
      <c r="A990" s="7">
        <v>1152</v>
      </c>
      <c r="B990" s="8">
        <v>149900</v>
      </c>
    </row>
    <row r="991" spans="1:2" x14ac:dyDescent="0.3">
      <c r="A991" s="7">
        <v>1155</v>
      </c>
      <c r="B991" s="8">
        <v>201800</v>
      </c>
    </row>
    <row r="992" spans="1:2" x14ac:dyDescent="0.3">
      <c r="A992" s="7">
        <v>1156</v>
      </c>
      <c r="B992" s="8">
        <v>218000</v>
      </c>
    </row>
    <row r="993" spans="1:2" x14ac:dyDescent="0.3">
      <c r="A993" s="7">
        <v>1157</v>
      </c>
      <c r="B993" s="8">
        <v>179900</v>
      </c>
    </row>
    <row r="994" spans="1:2" x14ac:dyDescent="0.3">
      <c r="A994" s="7">
        <v>1158</v>
      </c>
      <c r="B994" s="8">
        <v>230000</v>
      </c>
    </row>
    <row r="995" spans="1:2" x14ac:dyDescent="0.3">
      <c r="A995" s="7">
        <v>1159</v>
      </c>
      <c r="B995" s="8">
        <v>235128</v>
      </c>
    </row>
    <row r="996" spans="1:2" x14ac:dyDescent="0.3">
      <c r="A996" s="7">
        <v>1160</v>
      </c>
      <c r="B996" s="8">
        <v>185000</v>
      </c>
    </row>
    <row r="997" spans="1:2" x14ac:dyDescent="0.3">
      <c r="A997" s="7">
        <v>1161</v>
      </c>
      <c r="B997" s="8">
        <v>146000</v>
      </c>
    </row>
    <row r="998" spans="1:2" x14ac:dyDescent="0.3">
      <c r="A998" s="7">
        <v>1162</v>
      </c>
      <c r="B998" s="8">
        <v>224000</v>
      </c>
    </row>
    <row r="999" spans="1:2" x14ac:dyDescent="0.3">
      <c r="A999" s="7">
        <v>1163</v>
      </c>
      <c r="B999" s="8">
        <v>129000</v>
      </c>
    </row>
    <row r="1000" spans="1:2" x14ac:dyDescent="0.3">
      <c r="A1000" s="7">
        <v>1164</v>
      </c>
      <c r="B1000" s="8">
        <v>108959</v>
      </c>
    </row>
    <row r="1001" spans="1:2" x14ac:dyDescent="0.3">
      <c r="A1001" s="7">
        <v>1165</v>
      </c>
      <c r="B1001" s="8">
        <v>194000</v>
      </c>
    </row>
    <row r="1002" spans="1:2" x14ac:dyDescent="0.3">
      <c r="A1002" s="7">
        <v>1166</v>
      </c>
      <c r="B1002" s="8">
        <v>233170</v>
      </c>
    </row>
    <row r="1003" spans="1:2" x14ac:dyDescent="0.3">
      <c r="A1003" s="7">
        <v>1167</v>
      </c>
      <c r="B1003" s="8">
        <v>245350</v>
      </c>
    </row>
    <row r="1004" spans="1:2" x14ac:dyDescent="0.3">
      <c r="A1004" s="7">
        <v>1168</v>
      </c>
      <c r="B1004" s="8">
        <v>173000</v>
      </c>
    </row>
    <row r="1005" spans="1:2" x14ac:dyDescent="0.3">
      <c r="A1005" s="7">
        <v>1169</v>
      </c>
      <c r="B1005" s="8">
        <v>235000</v>
      </c>
    </row>
    <row r="1006" spans="1:2" x14ac:dyDescent="0.3">
      <c r="A1006" s="7">
        <v>1170</v>
      </c>
      <c r="B1006" s="8">
        <v>625000</v>
      </c>
    </row>
    <row r="1007" spans="1:2" x14ac:dyDescent="0.3">
      <c r="A1007" s="7">
        <v>1171</v>
      </c>
      <c r="B1007" s="8">
        <v>171000</v>
      </c>
    </row>
    <row r="1008" spans="1:2" x14ac:dyDescent="0.3">
      <c r="A1008" s="7">
        <v>1172</v>
      </c>
      <c r="B1008" s="8">
        <v>163000</v>
      </c>
    </row>
    <row r="1009" spans="1:2" x14ac:dyDescent="0.3">
      <c r="A1009" s="7">
        <v>1173</v>
      </c>
      <c r="B1009" s="8">
        <v>171900</v>
      </c>
    </row>
    <row r="1010" spans="1:2" x14ac:dyDescent="0.3">
      <c r="A1010" s="7">
        <v>1174</v>
      </c>
      <c r="B1010" s="8">
        <v>200500</v>
      </c>
    </row>
    <row r="1011" spans="1:2" x14ac:dyDescent="0.3">
      <c r="A1011" s="7">
        <v>1175</v>
      </c>
      <c r="B1011" s="8">
        <v>239000</v>
      </c>
    </row>
    <row r="1012" spans="1:2" x14ac:dyDescent="0.3">
      <c r="A1012" s="7">
        <v>1176</v>
      </c>
      <c r="B1012" s="8">
        <v>285000</v>
      </c>
    </row>
    <row r="1013" spans="1:2" x14ac:dyDescent="0.3">
      <c r="A1013" s="7">
        <v>1177</v>
      </c>
      <c r="B1013" s="8">
        <v>119500</v>
      </c>
    </row>
    <row r="1014" spans="1:2" x14ac:dyDescent="0.3">
      <c r="A1014" s="7">
        <v>1181</v>
      </c>
      <c r="B1014" s="8">
        <v>250000</v>
      </c>
    </row>
    <row r="1015" spans="1:2" x14ac:dyDescent="0.3">
      <c r="A1015" s="7">
        <v>1182</v>
      </c>
      <c r="B1015" s="8">
        <v>392500</v>
      </c>
    </row>
    <row r="1016" spans="1:2" x14ac:dyDescent="0.3">
      <c r="A1016" s="7">
        <v>1183</v>
      </c>
      <c r="B1016" s="8">
        <v>745000</v>
      </c>
    </row>
    <row r="1017" spans="1:2" x14ac:dyDescent="0.3">
      <c r="A1017" s="7">
        <v>1184</v>
      </c>
      <c r="B1017" s="8">
        <v>120000</v>
      </c>
    </row>
    <row r="1018" spans="1:2" x14ac:dyDescent="0.3">
      <c r="A1018" s="7">
        <v>1185</v>
      </c>
      <c r="B1018" s="8">
        <v>186700</v>
      </c>
    </row>
    <row r="1019" spans="1:2" x14ac:dyDescent="0.3">
      <c r="A1019" s="7">
        <v>1187</v>
      </c>
      <c r="B1019" s="8">
        <v>95000</v>
      </c>
    </row>
    <row r="1020" spans="1:2" x14ac:dyDescent="0.3">
      <c r="A1020" s="7">
        <v>1189</v>
      </c>
      <c r="B1020" s="8">
        <v>195000</v>
      </c>
    </row>
    <row r="1021" spans="1:2" x14ac:dyDescent="0.3">
      <c r="A1021" s="7">
        <v>1190</v>
      </c>
      <c r="B1021" s="8">
        <v>189000</v>
      </c>
    </row>
    <row r="1022" spans="1:2" x14ac:dyDescent="0.3">
      <c r="A1022" s="7">
        <v>1191</v>
      </c>
      <c r="B1022" s="8">
        <v>168000</v>
      </c>
    </row>
    <row r="1023" spans="1:2" x14ac:dyDescent="0.3">
      <c r="A1023" s="7">
        <v>1192</v>
      </c>
      <c r="B1023" s="8">
        <v>174000</v>
      </c>
    </row>
    <row r="1024" spans="1:2" x14ac:dyDescent="0.3">
      <c r="A1024" s="7">
        <v>1194</v>
      </c>
      <c r="B1024" s="8">
        <v>165000</v>
      </c>
    </row>
    <row r="1025" spans="1:2" x14ac:dyDescent="0.3">
      <c r="A1025" s="7">
        <v>1195</v>
      </c>
      <c r="B1025" s="8">
        <v>158000</v>
      </c>
    </row>
    <row r="1026" spans="1:2" x14ac:dyDescent="0.3">
      <c r="A1026" s="7">
        <v>1196</v>
      </c>
      <c r="B1026" s="8">
        <v>176000</v>
      </c>
    </row>
    <row r="1027" spans="1:2" x14ac:dyDescent="0.3">
      <c r="A1027" s="7">
        <v>1197</v>
      </c>
      <c r="B1027" s="8">
        <v>219210</v>
      </c>
    </row>
    <row r="1028" spans="1:2" x14ac:dyDescent="0.3">
      <c r="A1028" s="7">
        <v>1199</v>
      </c>
      <c r="B1028" s="8">
        <v>178000</v>
      </c>
    </row>
    <row r="1029" spans="1:2" x14ac:dyDescent="0.3">
      <c r="A1029" s="7">
        <v>1200</v>
      </c>
      <c r="B1029" s="8">
        <v>148000</v>
      </c>
    </row>
    <row r="1030" spans="1:2" x14ac:dyDescent="0.3">
      <c r="A1030" s="7">
        <v>1201</v>
      </c>
      <c r="B1030" s="8">
        <v>116050</v>
      </c>
    </row>
    <row r="1031" spans="1:2" x14ac:dyDescent="0.3">
      <c r="A1031" s="7">
        <v>1202</v>
      </c>
      <c r="B1031" s="8">
        <v>197900</v>
      </c>
    </row>
    <row r="1032" spans="1:2" x14ac:dyDescent="0.3">
      <c r="A1032" s="7">
        <v>1204</v>
      </c>
      <c r="B1032" s="8">
        <v>213000</v>
      </c>
    </row>
    <row r="1033" spans="1:2" x14ac:dyDescent="0.3">
      <c r="A1033" s="7">
        <v>1205</v>
      </c>
      <c r="B1033" s="8">
        <v>153500</v>
      </c>
    </row>
    <row r="1034" spans="1:2" x14ac:dyDescent="0.3">
      <c r="A1034" s="7">
        <v>1206</v>
      </c>
      <c r="B1034" s="8">
        <v>271900</v>
      </c>
    </row>
    <row r="1035" spans="1:2" x14ac:dyDescent="0.3">
      <c r="A1035" s="7">
        <v>1207</v>
      </c>
      <c r="B1035" s="8">
        <v>107000</v>
      </c>
    </row>
    <row r="1036" spans="1:2" x14ac:dyDescent="0.3">
      <c r="A1036" s="7">
        <v>1208</v>
      </c>
      <c r="B1036" s="8">
        <v>200000</v>
      </c>
    </row>
    <row r="1037" spans="1:2" x14ac:dyDescent="0.3">
      <c r="A1037" s="7">
        <v>1209</v>
      </c>
      <c r="B1037" s="8">
        <v>140000</v>
      </c>
    </row>
    <row r="1038" spans="1:2" x14ac:dyDescent="0.3">
      <c r="A1038" s="7">
        <v>1210</v>
      </c>
      <c r="B1038" s="8">
        <v>290000</v>
      </c>
    </row>
    <row r="1039" spans="1:2" x14ac:dyDescent="0.3">
      <c r="A1039" s="7">
        <v>1211</v>
      </c>
      <c r="B1039" s="8">
        <v>189000</v>
      </c>
    </row>
    <row r="1040" spans="1:2" x14ac:dyDescent="0.3">
      <c r="A1040" s="7">
        <v>1212</v>
      </c>
      <c r="B1040" s="8">
        <v>164000</v>
      </c>
    </row>
    <row r="1041" spans="1:2" x14ac:dyDescent="0.3">
      <c r="A1041" s="7">
        <v>1213</v>
      </c>
      <c r="B1041" s="8">
        <v>113000</v>
      </c>
    </row>
    <row r="1042" spans="1:2" x14ac:dyDescent="0.3">
      <c r="A1042" s="7">
        <v>1214</v>
      </c>
      <c r="B1042" s="8">
        <v>145000</v>
      </c>
    </row>
    <row r="1043" spans="1:2" x14ac:dyDescent="0.3">
      <c r="A1043" s="7">
        <v>1215</v>
      </c>
      <c r="B1043" s="8">
        <v>134500</v>
      </c>
    </row>
    <row r="1044" spans="1:2" x14ac:dyDescent="0.3">
      <c r="A1044" s="7">
        <v>1216</v>
      </c>
      <c r="B1044" s="8">
        <v>125000</v>
      </c>
    </row>
    <row r="1045" spans="1:2" x14ac:dyDescent="0.3">
      <c r="A1045" s="7">
        <v>1217</v>
      </c>
      <c r="B1045" s="8">
        <v>112000</v>
      </c>
    </row>
    <row r="1046" spans="1:2" x14ac:dyDescent="0.3">
      <c r="A1046" s="7">
        <v>1218</v>
      </c>
      <c r="B1046" s="8">
        <v>229456</v>
      </c>
    </row>
    <row r="1047" spans="1:2" x14ac:dyDescent="0.3">
      <c r="A1047" s="7">
        <v>1219</v>
      </c>
      <c r="B1047" s="8">
        <v>80500</v>
      </c>
    </row>
    <row r="1048" spans="1:2" x14ac:dyDescent="0.3">
      <c r="A1048" s="7">
        <v>1220</v>
      </c>
      <c r="B1048" s="8">
        <v>91500</v>
      </c>
    </row>
    <row r="1049" spans="1:2" x14ac:dyDescent="0.3">
      <c r="A1049" s="7">
        <v>1221</v>
      </c>
      <c r="B1049" s="8">
        <v>115000</v>
      </c>
    </row>
    <row r="1050" spans="1:2" x14ac:dyDescent="0.3">
      <c r="A1050" s="7">
        <v>1222</v>
      </c>
      <c r="B1050" s="8">
        <v>134000</v>
      </c>
    </row>
    <row r="1051" spans="1:2" x14ac:dyDescent="0.3">
      <c r="A1051" s="7">
        <v>1223</v>
      </c>
      <c r="B1051" s="8">
        <v>143000</v>
      </c>
    </row>
    <row r="1052" spans="1:2" x14ac:dyDescent="0.3">
      <c r="A1052" s="7">
        <v>1224</v>
      </c>
      <c r="B1052" s="8">
        <v>137900</v>
      </c>
    </row>
    <row r="1053" spans="1:2" x14ac:dyDescent="0.3">
      <c r="A1053" s="7">
        <v>1225</v>
      </c>
      <c r="B1053" s="8">
        <v>184000</v>
      </c>
    </row>
    <row r="1054" spans="1:2" x14ac:dyDescent="0.3">
      <c r="A1054" s="7">
        <v>1226</v>
      </c>
      <c r="B1054" s="8">
        <v>145000</v>
      </c>
    </row>
    <row r="1055" spans="1:2" x14ac:dyDescent="0.3">
      <c r="A1055" s="7">
        <v>1227</v>
      </c>
      <c r="B1055" s="8">
        <v>214000</v>
      </c>
    </row>
    <row r="1056" spans="1:2" x14ac:dyDescent="0.3">
      <c r="A1056" s="7">
        <v>1228</v>
      </c>
      <c r="B1056" s="8">
        <v>147000</v>
      </c>
    </row>
    <row r="1057" spans="1:2" x14ac:dyDescent="0.3">
      <c r="A1057" s="7">
        <v>1229</v>
      </c>
      <c r="B1057" s="8">
        <v>367294</v>
      </c>
    </row>
    <row r="1058" spans="1:2" x14ac:dyDescent="0.3">
      <c r="A1058" s="7">
        <v>1230</v>
      </c>
      <c r="B1058" s="8">
        <v>127000</v>
      </c>
    </row>
    <row r="1059" spans="1:2" x14ac:dyDescent="0.3">
      <c r="A1059" s="7">
        <v>1232</v>
      </c>
      <c r="B1059" s="8">
        <v>132500</v>
      </c>
    </row>
    <row r="1060" spans="1:2" x14ac:dyDescent="0.3">
      <c r="A1060" s="7">
        <v>1233</v>
      </c>
      <c r="B1060" s="8">
        <v>101800</v>
      </c>
    </row>
    <row r="1061" spans="1:2" x14ac:dyDescent="0.3">
      <c r="A1061" s="7">
        <v>1234</v>
      </c>
      <c r="B1061" s="8">
        <v>142000</v>
      </c>
    </row>
    <row r="1062" spans="1:2" x14ac:dyDescent="0.3">
      <c r="A1062" s="7">
        <v>1235</v>
      </c>
      <c r="B1062" s="8">
        <v>130000</v>
      </c>
    </row>
    <row r="1063" spans="1:2" x14ac:dyDescent="0.3">
      <c r="A1063" s="7">
        <v>1236</v>
      </c>
      <c r="B1063" s="8">
        <v>138887</v>
      </c>
    </row>
    <row r="1064" spans="1:2" x14ac:dyDescent="0.3">
      <c r="A1064" s="7">
        <v>1237</v>
      </c>
      <c r="B1064" s="8">
        <v>175500</v>
      </c>
    </row>
    <row r="1065" spans="1:2" x14ac:dyDescent="0.3">
      <c r="A1065" s="7">
        <v>1238</v>
      </c>
      <c r="B1065" s="8">
        <v>195000</v>
      </c>
    </row>
    <row r="1066" spans="1:2" x14ac:dyDescent="0.3">
      <c r="A1066" s="7">
        <v>1239</v>
      </c>
      <c r="B1066" s="8">
        <v>142500</v>
      </c>
    </row>
    <row r="1067" spans="1:2" x14ac:dyDescent="0.3">
      <c r="A1067" s="7">
        <v>1240</v>
      </c>
      <c r="B1067" s="8">
        <v>265900</v>
      </c>
    </row>
    <row r="1068" spans="1:2" x14ac:dyDescent="0.3">
      <c r="A1068" s="7">
        <v>1241</v>
      </c>
      <c r="B1068" s="8">
        <v>224900</v>
      </c>
    </row>
    <row r="1069" spans="1:2" x14ac:dyDescent="0.3">
      <c r="A1069" s="7">
        <v>1242</v>
      </c>
      <c r="B1069" s="8">
        <v>248328</v>
      </c>
    </row>
    <row r="1070" spans="1:2" x14ac:dyDescent="0.3">
      <c r="A1070" s="7">
        <v>1243</v>
      </c>
      <c r="B1070" s="8">
        <v>170000</v>
      </c>
    </row>
    <row r="1071" spans="1:2" x14ac:dyDescent="0.3">
      <c r="A1071" s="7">
        <v>1244</v>
      </c>
      <c r="B1071" s="8">
        <v>465000</v>
      </c>
    </row>
    <row r="1072" spans="1:2" x14ac:dyDescent="0.3">
      <c r="A1072" s="7">
        <v>1245</v>
      </c>
      <c r="B1072" s="8">
        <v>230000</v>
      </c>
    </row>
    <row r="1073" spans="1:2" x14ac:dyDescent="0.3">
      <c r="A1073" s="7">
        <v>1246</v>
      </c>
      <c r="B1073" s="8">
        <v>178000</v>
      </c>
    </row>
    <row r="1074" spans="1:2" x14ac:dyDescent="0.3">
      <c r="A1074" s="7">
        <v>1247</v>
      </c>
      <c r="B1074" s="8">
        <v>186500</v>
      </c>
    </row>
    <row r="1075" spans="1:2" x14ac:dyDescent="0.3">
      <c r="A1075" s="7">
        <v>1248</v>
      </c>
      <c r="B1075" s="8">
        <v>169900</v>
      </c>
    </row>
    <row r="1076" spans="1:2" x14ac:dyDescent="0.3">
      <c r="A1076" s="7">
        <v>1250</v>
      </c>
      <c r="B1076" s="8">
        <v>119000</v>
      </c>
    </row>
    <row r="1077" spans="1:2" x14ac:dyDescent="0.3">
      <c r="A1077" s="7">
        <v>1251</v>
      </c>
      <c r="B1077" s="8">
        <v>244000</v>
      </c>
    </row>
    <row r="1078" spans="1:2" x14ac:dyDescent="0.3">
      <c r="A1078" s="7">
        <v>1252</v>
      </c>
      <c r="B1078" s="8">
        <v>171750</v>
      </c>
    </row>
    <row r="1079" spans="1:2" x14ac:dyDescent="0.3">
      <c r="A1079" s="7">
        <v>1253</v>
      </c>
      <c r="B1079" s="8">
        <v>130000</v>
      </c>
    </row>
    <row r="1080" spans="1:2" x14ac:dyDescent="0.3">
      <c r="A1080" s="7">
        <v>1254</v>
      </c>
      <c r="B1080" s="8">
        <v>294000</v>
      </c>
    </row>
    <row r="1081" spans="1:2" x14ac:dyDescent="0.3">
      <c r="A1081" s="7">
        <v>1255</v>
      </c>
      <c r="B1081" s="8">
        <v>165400</v>
      </c>
    </row>
    <row r="1082" spans="1:2" x14ac:dyDescent="0.3">
      <c r="A1082" s="7">
        <v>1256</v>
      </c>
      <c r="B1082" s="8">
        <v>127500</v>
      </c>
    </row>
    <row r="1083" spans="1:2" x14ac:dyDescent="0.3">
      <c r="A1083" s="7">
        <v>1257</v>
      </c>
      <c r="B1083" s="8">
        <v>301500</v>
      </c>
    </row>
    <row r="1084" spans="1:2" x14ac:dyDescent="0.3">
      <c r="A1084" s="7">
        <v>1258</v>
      </c>
      <c r="B1084" s="8">
        <v>99900</v>
      </c>
    </row>
    <row r="1085" spans="1:2" x14ac:dyDescent="0.3">
      <c r="A1085" s="7">
        <v>1259</v>
      </c>
      <c r="B1085" s="8">
        <v>190000</v>
      </c>
    </row>
    <row r="1086" spans="1:2" x14ac:dyDescent="0.3">
      <c r="A1086" s="7">
        <v>1260</v>
      </c>
      <c r="B1086" s="8">
        <v>151000</v>
      </c>
    </row>
    <row r="1087" spans="1:2" x14ac:dyDescent="0.3">
      <c r="A1087" s="7">
        <v>1261</v>
      </c>
      <c r="B1087" s="8">
        <v>181000</v>
      </c>
    </row>
    <row r="1088" spans="1:2" x14ac:dyDescent="0.3">
      <c r="A1088" s="7">
        <v>1262</v>
      </c>
      <c r="B1088" s="8">
        <v>128900</v>
      </c>
    </row>
    <row r="1089" spans="1:2" x14ac:dyDescent="0.3">
      <c r="A1089" s="7">
        <v>1263</v>
      </c>
      <c r="B1089" s="8">
        <v>161500</v>
      </c>
    </row>
    <row r="1090" spans="1:2" x14ac:dyDescent="0.3">
      <c r="A1090" s="7">
        <v>1265</v>
      </c>
      <c r="B1090" s="8">
        <v>181000</v>
      </c>
    </row>
    <row r="1091" spans="1:2" x14ac:dyDescent="0.3">
      <c r="A1091" s="7">
        <v>1266</v>
      </c>
      <c r="B1091" s="8">
        <v>183900</v>
      </c>
    </row>
    <row r="1092" spans="1:2" x14ac:dyDescent="0.3">
      <c r="A1092" s="7">
        <v>1268</v>
      </c>
      <c r="B1092" s="8">
        <v>378500</v>
      </c>
    </row>
    <row r="1093" spans="1:2" x14ac:dyDescent="0.3">
      <c r="A1093" s="7">
        <v>1269</v>
      </c>
      <c r="B1093" s="8">
        <v>381000</v>
      </c>
    </row>
    <row r="1094" spans="1:2" x14ac:dyDescent="0.3">
      <c r="A1094" s="7">
        <v>1270</v>
      </c>
      <c r="B1094" s="8">
        <v>144000</v>
      </c>
    </row>
    <row r="1095" spans="1:2" x14ac:dyDescent="0.3">
      <c r="A1095" s="7">
        <v>1271</v>
      </c>
      <c r="B1095" s="8">
        <v>260000</v>
      </c>
    </row>
    <row r="1096" spans="1:2" x14ac:dyDescent="0.3">
      <c r="A1096" s="7">
        <v>1272</v>
      </c>
      <c r="B1096" s="8">
        <v>185750</v>
      </c>
    </row>
    <row r="1097" spans="1:2" x14ac:dyDescent="0.3">
      <c r="A1097" s="7">
        <v>1273</v>
      </c>
      <c r="B1097" s="8">
        <v>137000</v>
      </c>
    </row>
    <row r="1098" spans="1:2" x14ac:dyDescent="0.3">
      <c r="A1098" s="7">
        <v>1274</v>
      </c>
      <c r="B1098" s="8">
        <v>177000</v>
      </c>
    </row>
    <row r="1099" spans="1:2" x14ac:dyDescent="0.3">
      <c r="A1099" s="7">
        <v>1276</v>
      </c>
      <c r="B1099" s="8">
        <v>137000</v>
      </c>
    </row>
    <row r="1100" spans="1:2" x14ac:dyDescent="0.3">
      <c r="A1100" s="7">
        <v>1277</v>
      </c>
      <c r="B1100" s="8">
        <v>162000</v>
      </c>
    </row>
    <row r="1101" spans="1:2" x14ac:dyDescent="0.3">
      <c r="A1101" s="7">
        <v>1278</v>
      </c>
      <c r="B1101" s="8">
        <v>197900</v>
      </c>
    </row>
    <row r="1102" spans="1:2" x14ac:dyDescent="0.3">
      <c r="A1102" s="7">
        <v>1279</v>
      </c>
      <c r="B1102" s="8">
        <v>237000</v>
      </c>
    </row>
    <row r="1103" spans="1:2" x14ac:dyDescent="0.3">
      <c r="A1103" s="7">
        <v>1281</v>
      </c>
      <c r="B1103" s="8">
        <v>227000</v>
      </c>
    </row>
    <row r="1104" spans="1:2" x14ac:dyDescent="0.3">
      <c r="A1104" s="7">
        <v>1282</v>
      </c>
      <c r="B1104" s="8">
        <v>180000</v>
      </c>
    </row>
    <row r="1105" spans="1:2" x14ac:dyDescent="0.3">
      <c r="A1105" s="7">
        <v>1283</v>
      </c>
      <c r="B1105" s="8">
        <v>150500</v>
      </c>
    </row>
    <row r="1106" spans="1:2" x14ac:dyDescent="0.3">
      <c r="A1106" s="7">
        <v>1284</v>
      </c>
      <c r="B1106" s="8">
        <v>139000</v>
      </c>
    </row>
    <row r="1107" spans="1:2" x14ac:dyDescent="0.3">
      <c r="A1107" s="7">
        <v>1286</v>
      </c>
      <c r="B1107" s="8">
        <v>132500</v>
      </c>
    </row>
    <row r="1108" spans="1:2" x14ac:dyDescent="0.3">
      <c r="A1108" s="7">
        <v>1287</v>
      </c>
      <c r="B1108" s="8">
        <v>143000</v>
      </c>
    </row>
    <row r="1109" spans="1:2" x14ac:dyDescent="0.3">
      <c r="A1109" s="7">
        <v>1288</v>
      </c>
      <c r="B1109" s="8">
        <v>190000</v>
      </c>
    </row>
    <row r="1110" spans="1:2" x14ac:dyDescent="0.3">
      <c r="A1110" s="7">
        <v>1289</v>
      </c>
      <c r="B1110" s="8">
        <v>278000</v>
      </c>
    </row>
    <row r="1111" spans="1:2" x14ac:dyDescent="0.3">
      <c r="A1111" s="7">
        <v>1290</v>
      </c>
      <c r="B1111" s="8">
        <v>281000</v>
      </c>
    </row>
    <row r="1112" spans="1:2" x14ac:dyDescent="0.3">
      <c r="A1112" s="7">
        <v>1291</v>
      </c>
      <c r="B1112" s="8">
        <v>180500</v>
      </c>
    </row>
    <row r="1113" spans="1:2" x14ac:dyDescent="0.3">
      <c r="A1113" s="7">
        <v>1292</v>
      </c>
      <c r="B1113" s="8">
        <v>119500</v>
      </c>
    </row>
    <row r="1114" spans="1:2" x14ac:dyDescent="0.3">
      <c r="A1114" s="7">
        <v>1293</v>
      </c>
      <c r="B1114" s="8">
        <v>107500</v>
      </c>
    </row>
    <row r="1115" spans="1:2" x14ac:dyDescent="0.3">
      <c r="A1115" s="7">
        <v>1294</v>
      </c>
      <c r="B1115" s="8">
        <v>162900</v>
      </c>
    </row>
    <row r="1116" spans="1:2" x14ac:dyDescent="0.3">
      <c r="A1116" s="7">
        <v>1295</v>
      </c>
      <c r="B1116" s="8">
        <v>115000</v>
      </c>
    </row>
    <row r="1117" spans="1:2" x14ac:dyDescent="0.3">
      <c r="A1117" s="7">
        <v>1296</v>
      </c>
      <c r="B1117" s="8">
        <v>138500</v>
      </c>
    </row>
    <row r="1118" spans="1:2" x14ac:dyDescent="0.3">
      <c r="A1118" s="7">
        <v>1298</v>
      </c>
      <c r="B1118" s="8">
        <v>140000</v>
      </c>
    </row>
    <row r="1119" spans="1:2" x14ac:dyDescent="0.3">
      <c r="A1119" s="7">
        <v>1299</v>
      </c>
      <c r="B1119" s="8">
        <v>160000</v>
      </c>
    </row>
    <row r="1120" spans="1:2" x14ac:dyDescent="0.3">
      <c r="A1120" s="7">
        <v>1300</v>
      </c>
      <c r="B1120" s="8">
        <v>154000</v>
      </c>
    </row>
    <row r="1121" spans="1:2" x14ac:dyDescent="0.3">
      <c r="A1121" s="7">
        <v>1301</v>
      </c>
      <c r="B1121" s="8">
        <v>225000</v>
      </c>
    </row>
    <row r="1122" spans="1:2" x14ac:dyDescent="0.3">
      <c r="A1122" s="7">
        <v>1302</v>
      </c>
      <c r="B1122" s="8">
        <v>177500</v>
      </c>
    </row>
    <row r="1123" spans="1:2" x14ac:dyDescent="0.3">
      <c r="A1123" s="7">
        <v>1303</v>
      </c>
      <c r="B1123" s="8">
        <v>290000</v>
      </c>
    </row>
    <row r="1124" spans="1:2" x14ac:dyDescent="0.3">
      <c r="A1124" s="7">
        <v>1304</v>
      </c>
      <c r="B1124" s="8">
        <v>232000</v>
      </c>
    </row>
    <row r="1125" spans="1:2" x14ac:dyDescent="0.3">
      <c r="A1125" s="7">
        <v>1305</v>
      </c>
      <c r="B1125" s="8">
        <v>130000</v>
      </c>
    </row>
    <row r="1126" spans="1:2" x14ac:dyDescent="0.3">
      <c r="A1126" s="7">
        <v>1306</v>
      </c>
      <c r="B1126" s="8">
        <v>325000</v>
      </c>
    </row>
    <row r="1127" spans="1:2" x14ac:dyDescent="0.3">
      <c r="A1127" s="7">
        <v>1307</v>
      </c>
      <c r="B1127" s="8">
        <v>202500</v>
      </c>
    </row>
    <row r="1128" spans="1:2" x14ac:dyDescent="0.3">
      <c r="A1128" s="7">
        <v>1308</v>
      </c>
      <c r="B1128" s="8">
        <v>138000</v>
      </c>
    </row>
    <row r="1129" spans="1:2" x14ac:dyDescent="0.3">
      <c r="A1129" s="7">
        <v>1309</v>
      </c>
      <c r="B1129" s="8">
        <v>147000</v>
      </c>
    </row>
    <row r="1130" spans="1:2" x14ac:dyDescent="0.3">
      <c r="A1130" s="7">
        <v>1310</v>
      </c>
      <c r="B1130" s="8">
        <v>179200</v>
      </c>
    </row>
    <row r="1131" spans="1:2" x14ac:dyDescent="0.3">
      <c r="A1131" s="7">
        <v>1312</v>
      </c>
      <c r="B1131" s="8">
        <v>203000</v>
      </c>
    </row>
    <row r="1132" spans="1:2" x14ac:dyDescent="0.3">
      <c r="A1132" s="7">
        <v>1313</v>
      </c>
      <c r="B1132" s="8">
        <v>302000</v>
      </c>
    </row>
    <row r="1133" spans="1:2" x14ac:dyDescent="0.3">
      <c r="A1133" s="7">
        <v>1314</v>
      </c>
      <c r="B1133" s="8">
        <v>333168</v>
      </c>
    </row>
    <row r="1134" spans="1:2" x14ac:dyDescent="0.3">
      <c r="A1134" s="7">
        <v>1315</v>
      </c>
      <c r="B1134" s="8">
        <v>119000</v>
      </c>
    </row>
    <row r="1135" spans="1:2" x14ac:dyDescent="0.3">
      <c r="A1135" s="7">
        <v>1316</v>
      </c>
      <c r="B1135" s="8">
        <v>206900</v>
      </c>
    </row>
    <row r="1136" spans="1:2" x14ac:dyDescent="0.3">
      <c r="A1136" s="7">
        <v>1317</v>
      </c>
      <c r="B1136" s="8">
        <v>295493</v>
      </c>
    </row>
    <row r="1137" spans="1:2" x14ac:dyDescent="0.3">
      <c r="A1137" s="7">
        <v>1318</v>
      </c>
      <c r="B1137" s="8">
        <v>208900</v>
      </c>
    </row>
    <row r="1138" spans="1:2" x14ac:dyDescent="0.3">
      <c r="A1138" s="7">
        <v>1319</v>
      </c>
      <c r="B1138" s="8">
        <v>275000</v>
      </c>
    </row>
    <row r="1139" spans="1:2" x14ac:dyDescent="0.3">
      <c r="A1139" s="7">
        <v>1320</v>
      </c>
      <c r="B1139" s="8">
        <v>111000</v>
      </c>
    </row>
    <row r="1140" spans="1:2" x14ac:dyDescent="0.3">
      <c r="A1140" s="7">
        <v>1321</v>
      </c>
      <c r="B1140" s="8">
        <v>156500</v>
      </c>
    </row>
    <row r="1141" spans="1:2" x14ac:dyDescent="0.3">
      <c r="A1141" s="7">
        <v>1322</v>
      </c>
      <c r="B1141" s="8">
        <v>72500</v>
      </c>
    </row>
    <row r="1142" spans="1:2" x14ac:dyDescent="0.3">
      <c r="A1142" s="7">
        <v>1323</v>
      </c>
      <c r="B1142" s="8">
        <v>190000</v>
      </c>
    </row>
    <row r="1143" spans="1:2" x14ac:dyDescent="0.3">
      <c r="A1143" s="7">
        <v>1324</v>
      </c>
      <c r="B1143" s="8">
        <v>82500</v>
      </c>
    </row>
    <row r="1144" spans="1:2" x14ac:dyDescent="0.3">
      <c r="A1144" s="7">
        <v>1325</v>
      </c>
      <c r="B1144" s="8">
        <v>147000</v>
      </c>
    </row>
    <row r="1145" spans="1:2" x14ac:dyDescent="0.3">
      <c r="A1145" s="7">
        <v>1328</v>
      </c>
      <c r="B1145" s="8">
        <v>130500</v>
      </c>
    </row>
    <row r="1146" spans="1:2" x14ac:dyDescent="0.3">
      <c r="A1146" s="7">
        <v>1329</v>
      </c>
      <c r="B1146" s="8">
        <v>256000</v>
      </c>
    </row>
    <row r="1147" spans="1:2" x14ac:dyDescent="0.3">
      <c r="A1147" s="7">
        <v>1330</v>
      </c>
      <c r="B1147" s="8">
        <v>176500</v>
      </c>
    </row>
    <row r="1148" spans="1:2" x14ac:dyDescent="0.3">
      <c r="A1148" s="7">
        <v>1331</v>
      </c>
      <c r="B1148" s="8">
        <v>227000</v>
      </c>
    </row>
    <row r="1149" spans="1:2" x14ac:dyDescent="0.3">
      <c r="A1149" s="7">
        <v>1332</v>
      </c>
      <c r="B1149" s="8">
        <v>132500</v>
      </c>
    </row>
    <row r="1150" spans="1:2" x14ac:dyDescent="0.3">
      <c r="A1150" s="7">
        <v>1333</v>
      </c>
      <c r="B1150" s="8">
        <v>100000</v>
      </c>
    </row>
    <row r="1151" spans="1:2" x14ac:dyDescent="0.3">
      <c r="A1151" s="7">
        <v>1335</v>
      </c>
      <c r="B1151" s="8">
        <v>125000</v>
      </c>
    </row>
    <row r="1152" spans="1:2" x14ac:dyDescent="0.3">
      <c r="A1152" s="7">
        <v>1336</v>
      </c>
      <c r="B1152" s="8">
        <v>167900</v>
      </c>
    </row>
    <row r="1153" spans="1:2" x14ac:dyDescent="0.3">
      <c r="A1153" s="7">
        <v>1337</v>
      </c>
      <c r="B1153" s="8">
        <v>135000</v>
      </c>
    </row>
    <row r="1154" spans="1:2" x14ac:dyDescent="0.3">
      <c r="A1154" s="7">
        <v>1338</v>
      </c>
      <c r="B1154" s="8">
        <v>52500</v>
      </c>
    </row>
    <row r="1155" spans="1:2" x14ac:dyDescent="0.3">
      <c r="A1155" s="7">
        <v>1339</v>
      </c>
      <c r="B1155" s="8">
        <v>200000</v>
      </c>
    </row>
    <row r="1156" spans="1:2" x14ac:dyDescent="0.3">
      <c r="A1156" s="7">
        <v>1340</v>
      </c>
      <c r="B1156" s="8">
        <v>128500</v>
      </c>
    </row>
    <row r="1157" spans="1:2" x14ac:dyDescent="0.3">
      <c r="A1157" s="7">
        <v>1341</v>
      </c>
      <c r="B1157" s="8">
        <v>123000</v>
      </c>
    </row>
    <row r="1158" spans="1:2" x14ac:dyDescent="0.3">
      <c r="A1158" s="7">
        <v>1342</v>
      </c>
      <c r="B1158" s="8">
        <v>155000</v>
      </c>
    </row>
    <row r="1159" spans="1:2" x14ac:dyDescent="0.3">
      <c r="A1159" s="7">
        <v>1343</v>
      </c>
      <c r="B1159" s="8">
        <v>228500</v>
      </c>
    </row>
    <row r="1160" spans="1:2" x14ac:dyDescent="0.3">
      <c r="A1160" s="7">
        <v>1344</v>
      </c>
      <c r="B1160" s="8">
        <v>177000</v>
      </c>
    </row>
    <row r="1161" spans="1:2" x14ac:dyDescent="0.3">
      <c r="A1161" s="7">
        <v>1345</v>
      </c>
      <c r="B1161" s="8">
        <v>155835</v>
      </c>
    </row>
    <row r="1162" spans="1:2" x14ac:dyDescent="0.3">
      <c r="A1162" s="7">
        <v>1347</v>
      </c>
      <c r="B1162" s="8">
        <v>262500</v>
      </c>
    </row>
    <row r="1163" spans="1:2" x14ac:dyDescent="0.3">
      <c r="A1163" s="7">
        <v>1348</v>
      </c>
      <c r="B1163" s="8">
        <v>283463</v>
      </c>
    </row>
    <row r="1164" spans="1:2" x14ac:dyDescent="0.3">
      <c r="A1164" s="7">
        <v>1349</v>
      </c>
      <c r="B1164" s="8">
        <v>215000</v>
      </c>
    </row>
    <row r="1165" spans="1:2" x14ac:dyDescent="0.3">
      <c r="A1165" s="7">
        <v>1351</v>
      </c>
      <c r="B1165" s="8">
        <v>200000</v>
      </c>
    </row>
    <row r="1166" spans="1:2" x14ac:dyDescent="0.3">
      <c r="A1166" s="7">
        <v>1352</v>
      </c>
      <c r="B1166" s="8">
        <v>171000</v>
      </c>
    </row>
    <row r="1167" spans="1:2" x14ac:dyDescent="0.3">
      <c r="A1167" s="7">
        <v>1353</v>
      </c>
      <c r="B1167" s="8">
        <v>134900</v>
      </c>
    </row>
    <row r="1168" spans="1:2" x14ac:dyDescent="0.3">
      <c r="A1168" s="7">
        <v>1354</v>
      </c>
      <c r="B1168" s="8">
        <v>410000</v>
      </c>
    </row>
    <row r="1169" spans="1:2" x14ac:dyDescent="0.3">
      <c r="A1169" s="7">
        <v>1355</v>
      </c>
      <c r="B1169" s="8">
        <v>235000</v>
      </c>
    </row>
    <row r="1170" spans="1:2" x14ac:dyDescent="0.3">
      <c r="A1170" s="7">
        <v>1356</v>
      </c>
      <c r="B1170" s="8">
        <v>170000</v>
      </c>
    </row>
    <row r="1171" spans="1:2" x14ac:dyDescent="0.3">
      <c r="A1171" s="7">
        <v>1357</v>
      </c>
      <c r="B1171" s="8">
        <v>110000</v>
      </c>
    </row>
    <row r="1172" spans="1:2" x14ac:dyDescent="0.3">
      <c r="A1172" s="7">
        <v>1358</v>
      </c>
      <c r="B1172" s="8">
        <v>149900</v>
      </c>
    </row>
    <row r="1173" spans="1:2" x14ac:dyDescent="0.3">
      <c r="A1173" s="7">
        <v>1359</v>
      </c>
      <c r="B1173" s="8">
        <v>177500</v>
      </c>
    </row>
    <row r="1174" spans="1:2" x14ac:dyDescent="0.3">
      <c r="A1174" s="7">
        <v>1360</v>
      </c>
      <c r="B1174" s="8">
        <v>315000</v>
      </c>
    </row>
    <row r="1175" spans="1:2" x14ac:dyDescent="0.3">
      <c r="A1175" s="7">
        <v>1362</v>
      </c>
      <c r="B1175" s="8">
        <v>260000</v>
      </c>
    </row>
    <row r="1176" spans="1:2" x14ac:dyDescent="0.3">
      <c r="A1176" s="7">
        <v>1363</v>
      </c>
      <c r="B1176" s="8">
        <v>104900</v>
      </c>
    </row>
    <row r="1177" spans="1:2" x14ac:dyDescent="0.3">
      <c r="A1177" s="7">
        <v>1364</v>
      </c>
      <c r="B1177" s="8">
        <v>156932</v>
      </c>
    </row>
    <row r="1178" spans="1:2" x14ac:dyDescent="0.3">
      <c r="A1178" s="7">
        <v>1365</v>
      </c>
      <c r="B1178" s="8">
        <v>144152</v>
      </c>
    </row>
    <row r="1179" spans="1:2" x14ac:dyDescent="0.3">
      <c r="A1179" s="7">
        <v>1366</v>
      </c>
      <c r="B1179" s="8">
        <v>216000</v>
      </c>
    </row>
    <row r="1180" spans="1:2" x14ac:dyDescent="0.3">
      <c r="A1180" s="7">
        <v>1367</v>
      </c>
      <c r="B1180" s="8">
        <v>193000</v>
      </c>
    </row>
    <row r="1181" spans="1:2" x14ac:dyDescent="0.3">
      <c r="A1181" s="7">
        <v>1368</v>
      </c>
      <c r="B1181" s="8">
        <v>127000</v>
      </c>
    </row>
    <row r="1182" spans="1:2" x14ac:dyDescent="0.3">
      <c r="A1182" s="7">
        <v>1369</v>
      </c>
      <c r="B1182" s="8">
        <v>144000</v>
      </c>
    </row>
    <row r="1183" spans="1:2" x14ac:dyDescent="0.3">
      <c r="A1183" s="7">
        <v>1370</v>
      </c>
      <c r="B1183" s="8">
        <v>232000</v>
      </c>
    </row>
    <row r="1184" spans="1:2" x14ac:dyDescent="0.3">
      <c r="A1184" s="7">
        <v>1372</v>
      </c>
      <c r="B1184" s="8">
        <v>165500</v>
      </c>
    </row>
    <row r="1185" spans="1:2" x14ac:dyDescent="0.3">
      <c r="A1185" s="7">
        <v>1373</v>
      </c>
      <c r="B1185" s="8">
        <v>274300</v>
      </c>
    </row>
    <row r="1186" spans="1:2" x14ac:dyDescent="0.3">
      <c r="A1186" s="7">
        <v>1374</v>
      </c>
      <c r="B1186" s="8">
        <v>466500</v>
      </c>
    </row>
    <row r="1187" spans="1:2" x14ac:dyDescent="0.3">
      <c r="A1187" s="7">
        <v>1375</v>
      </c>
      <c r="B1187" s="8">
        <v>250000</v>
      </c>
    </row>
    <row r="1188" spans="1:2" x14ac:dyDescent="0.3">
      <c r="A1188" s="7">
        <v>1376</v>
      </c>
      <c r="B1188" s="8">
        <v>239000</v>
      </c>
    </row>
    <row r="1189" spans="1:2" x14ac:dyDescent="0.3">
      <c r="A1189" s="7">
        <v>1377</v>
      </c>
      <c r="B1189" s="8">
        <v>91000</v>
      </c>
    </row>
    <row r="1190" spans="1:2" x14ac:dyDescent="0.3">
      <c r="A1190" s="7">
        <v>1378</v>
      </c>
      <c r="B1190" s="8">
        <v>117000</v>
      </c>
    </row>
    <row r="1191" spans="1:2" x14ac:dyDescent="0.3">
      <c r="A1191" s="7">
        <v>1379</v>
      </c>
      <c r="B1191" s="8">
        <v>83000</v>
      </c>
    </row>
    <row r="1192" spans="1:2" x14ac:dyDescent="0.3">
      <c r="A1192" s="7">
        <v>1380</v>
      </c>
      <c r="B1192" s="8">
        <v>167500</v>
      </c>
    </row>
    <row r="1193" spans="1:2" x14ac:dyDescent="0.3">
      <c r="A1193" s="7">
        <v>1382</v>
      </c>
      <c r="B1193" s="8">
        <v>237500</v>
      </c>
    </row>
    <row r="1194" spans="1:2" x14ac:dyDescent="0.3">
      <c r="A1194" s="7">
        <v>1385</v>
      </c>
      <c r="B1194" s="8">
        <v>105000</v>
      </c>
    </row>
    <row r="1195" spans="1:2" x14ac:dyDescent="0.3">
      <c r="A1195" s="7">
        <v>1386</v>
      </c>
      <c r="B1195" s="8">
        <v>125500</v>
      </c>
    </row>
    <row r="1196" spans="1:2" x14ac:dyDescent="0.3">
      <c r="A1196" s="7">
        <v>1387</v>
      </c>
      <c r="B1196" s="8">
        <v>250000</v>
      </c>
    </row>
    <row r="1197" spans="1:2" x14ac:dyDescent="0.3">
      <c r="A1197" s="7">
        <v>1388</v>
      </c>
      <c r="B1197" s="8">
        <v>136000</v>
      </c>
    </row>
    <row r="1198" spans="1:2" x14ac:dyDescent="0.3">
      <c r="A1198" s="7">
        <v>1389</v>
      </c>
      <c r="B1198" s="8">
        <v>377500</v>
      </c>
    </row>
    <row r="1199" spans="1:2" x14ac:dyDescent="0.3">
      <c r="A1199" s="7">
        <v>1390</v>
      </c>
      <c r="B1199" s="8">
        <v>131000</v>
      </c>
    </row>
    <row r="1200" spans="1:2" x14ac:dyDescent="0.3">
      <c r="A1200" s="7">
        <v>1391</v>
      </c>
      <c r="B1200" s="8">
        <v>235000</v>
      </c>
    </row>
    <row r="1201" spans="1:2" x14ac:dyDescent="0.3">
      <c r="A1201" s="7">
        <v>1392</v>
      </c>
      <c r="B1201" s="8">
        <v>124000</v>
      </c>
    </row>
    <row r="1202" spans="1:2" x14ac:dyDescent="0.3">
      <c r="A1202" s="7">
        <v>1393</v>
      </c>
      <c r="B1202" s="8">
        <v>123000</v>
      </c>
    </row>
    <row r="1203" spans="1:2" x14ac:dyDescent="0.3">
      <c r="A1203" s="7">
        <v>1395</v>
      </c>
      <c r="B1203" s="8">
        <v>246578</v>
      </c>
    </row>
    <row r="1204" spans="1:2" x14ac:dyDescent="0.3">
      <c r="A1204" s="7">
        <v>1396</v>
      </c>
      <c r="B1204" s="8">
        <v>281213</v>
      </c>
    </row>
    <row r="1205" spans="1:2" x14ac:dyDescent="0.3">
      <c r="A1205" s="7">
        <v>1400</v>
      </c>
      <c r="B1205" s="8">
        <v>137450</v>
      </c>
    </row>
    <row r="1206" spans="1:2" x14ac:dyDescent="0.3">
      <c r="A1206" s="7">
        <v>1402</v>
      </c>
      <c r="B1206" s="8">
        <v>193000</v>
      </c>
    </row>
    <row r="1207" spans="1:2" x14ac:dyDescent="0.3">
      <c r="A1207" s="7">
        <v>1403</v>
      </c>
      <c r="B1207" s="8">
        <v>193879</v>
      </c>
    </row>
    <row r="1208" spans="1:2" x14ac:dyDescent="0.3">
      <c r="A1208" s="7">
        <v>1404</v>
      </c>
      <c r="B1208" s="8">
        <v>282922</v>
      </c>
    </row>
    <row r="1209" spans="1:2" x14ac:dyDescent="0.3">
      <c r="A1209" s="7">
        <v>1406</v>
      </c>
      <c r="B1209" s="8">
        <v>275000</v>
      </c>
    </row>
    <row r="1210" spans="1:2" x14ac:dyDescent="0.3">
      <c r="A1210" s="7">
        <v>1407</v>
      </c>
      <c r="B1210" s="8">
        <v>133000</v>
      </c>
    </row>
    <row r="1211" spans="1:2" x14ac:dyDescent="0.3">
      <c r="A1211" s="7">
        <v>1408</v>
      </c>
      <c r="B1211" s="8">
        <v>112000</v>
      </c>
    </row>
    <row r="1212" spans="1:2" x14ac:dyDescent="0.3">
      <c r="A1212" s="7">
        <v>1409</v>
      </c>
      <c r="B1212" s="8">
        <v>125500</v>
      </c>
    </row>
    <row r="1213" spans="1:2" x14ac:dyDescent="0.3">
      <c r="A1213" s="7">
        <v>1410</v>
      </c>
      <c r="B1213" s="8">
        <v>215000</v>
      </c>
    </row>
    <row r="1214" spans="1:2" x14ac:dyDescent="0.3">
      <c r="A1214" s="7">
        <v>1411</v>
      </c>
      <c r="B1214" s="8">
        <v>230000</v>
      </c>
    </row>
    <row r="1215" spans="1:2" x14ac:dyDescent="0.3">
      <c r="A1215" s="7">
        <v>1412</v>
      </c>
      <c r="B1215" s="8">
        <v>140000</v>
      </c>
    </row>
    <row r="1216" spans="1:2" x14ac:dyDescent="0.3">
      <c r="A1216" s="7">
        <v>1413</v>
      </c>
      <c r="B1216" s="8">
        <v>90000</v>
      </c>
    </row>
    <row r="1217" spans="1:2" x14ac:dyDescent="0.3">
      <c r="A1217" s="7">
        <v>1414</v>
      </c>
      <c r="B1217" s="8">
        <v>257000</v>
      </c>
    </row>
    <row r="1218" spans="1:2" x14ac:dyDescent="0.3">
      <c r="A1218" s="7">
        <v>1415</v>
      </c>
      <c r="B1218" s="8">
        <v>207000</v>
      </c>
    </row>
    <row r="1219" spans="1:2" x14ac:dyDescent="0.3">
      <c r="A1219" s="7">
        <v>1416</v>
      </c>
      <c r="B1219" s="8">
        <v>175900</v>
      </c>
    </row>
    <row r="1220" spans="1:2" x14ac:dyDescent="0.3">
      <c r="A1220" s="7">
        <v>1418</v>
      </c>
      <c r="B1220" s="8">
        <v>340000</v>
      </c>
    </row>
    <row r="1221" spans="1:2" x14ac:dyDescent="0.3">
      <c r="A1221" s="7">
        <v>1419</v>
      </c>
      <c r="B1221" s="8">
        <v>124000</v>
      </c>
    </row>
    <row r="1222" spans="1:2" x14ac:dyDescent="0.3">
      <c r="A1222" s="7">
        <v>1421</v>
      </c>
      <c r="B1222" s="8">
        <v>179900</v>
      </c>
    </row>
    <row r="1223" spans="1:2" x14ac:dyDescent="0.3">
      <c r="A1223" s="7">
        <v>1422</v>
      </c>
      <c r="B1223" s="8">
        <v>127500</v>
      </c>
    </row>
    <row r="1224" spans="1:2" x14ac:dyDescent="0.3">
      <c r="A1224" s="7">
        <v>1423</v>
      </c>
      <c r="B1224" s="8">
        <v>136500</v>
      </c>
    </row>
    <row r="1225" spans="1:2" x14ac:dyDescent="0.3">
      <c r="A1225" s="7">
        <v>1424</v>
      </c>
      <c r="B1225" s="8">
        <v>274970</v>
      </c>
    </row>
    <row r="1226" spans="1:2" x14ac:dyDescent="0.3">
      <c r="A1226" s="7">
        <v>1425</v>
      </c>
      <c r="B1226" s="8">
        <v>144000</v>
      </c>
    </row>
    <row r="1227" spans="1:2" x14ac:dyDescent="0.3">
      <c r="A1227" s="7">
        <v>1426</v>
      </c>
      <c r="B1227" s="8">
        <v>142000</v>
      </c>
    </row>
    <row r="1228" spans="1:2" x14ac:dyDescent="0.3">
      <c r="A1228" s="7">
        <v>1427</v>
      </c>
      <c r="B1228" s="8">
        <v>271000</v>
      </c>
    </row>
    <row r="1229" spans="1:2" x14ac:dyDescent="0.3">
      <c r="A1229" s="7">
        <v>1428</v>
      </c>
      <c r="B1229" s="8">
        <v>140000</v>
      </c>
    </row>
    <row r="1230" spans="1:2" x14ac:dyDescent="0.3">
      <c r="A1230" s="7">
        <v>1431</v>
      </c>
      <c r="B1230" s="8">
        <v>192140</v>
      </c>
    </row>
    <row r="1231" spans="1:2" x14ac:dyDescent="0.3">
      <c r="A1231" s="7">
        <v>1432</v>
      </c>
      <c r="B1231" s="8">
        <v>143750</v>
      </c>
    </row>
    <row r="1232" spans="1:2" x14ac:dyDescent="0.3">
      <c r="A1232" s="7">
        <v>1433</v>
      </c>
      <c r="B1232" s="8">
        <v>64500</v>
      </c>
    </row>
    <row r="1233" spans="1:2" x14ac:dyDescent="0.3">
      <c r="A1233" s="7">
        <v>1434</v>
      </c>
      <c r="B1233" s="8">
        <v>186500</v>
      </c>
    </row>
    <row r="1234" spans="1:2" x14ac:dyDescent="0.3">
      <c r="A1234" s="7">
        <v>1435</v>
      </c>
      <c r="B1234" s="8">
        <v>160000</v>
      </c>
    </row>
    <row r="1235" spans="1:2" x14ac:dyDescent="0.3">
      <c r="A1235" s="7">
        <v>1436</v>
      </c>
      <c r="B1235" s="8">
        <v>174000</v>
      </c>
    </row>
    <row r="1236" spans="1:2" x14ac:dyDescent="0.3">
      <c r="A1236" s="7">
        <v>1437</v>
      </c>
      <c r="B1236" s="8">
        <v>120500</v>
      </c>
    </row>
    <row r="1237" spans="1:2" x14ac:dyDescent="0.3">
      <c r="A1237" s="7">
        <v>1438</v>
      </c>
      <c r="B1237" s="8">
        <v>394617</v>
      </c>
    </row>
    <row r="1238" spans="1:2" x14ac:dyDescent="0.3">
      <c r="A1238" s="7">
        <v>1441</v>
      </c>
      <c r="B1238" s="8">
        <v>191000</v>
      </c>
    </row>
    <row r="1239" spans="1:2" x14ac:dyDescent="0.3">
      <c r="A1239" s="7">
        <v>1442</v>
      </c>
      <c r="B1239" s="8">
        <v>149300</v>
      </c>
    </row>
    <row r="1240" spans="1:2" x14ac:dyDescent="0.3">
      <c r="A1240" s="7">
        <v>1443</v>
      </c>
      <c r="B1240" s="8">
        <v>310000</v>
      </c>
    </row>
    <row r="1241" spans="1:2" x14ac:dyDescent="0.3">
      <c r="A1241" s="7">
        <v>1444</v>
      </c>
      <c r="B1241" s="8">
        <v>121000</v>
      </c>
    </row>
    <row r="1242" spans="1:2" x14ac:dyDescent="0.3">
      <c r="A1242" s="7">
        <v>1445</v>
      </c>
      <c r="B1242" s="8">
        <v>179600</v>
      </c>
    </row>
    <row r="1243" spans="1:2" x14ac:dyDescent="0.3">
      <c r="A1243" s="7">
        <v>1447</v>
      </c>
      <c r="B1243" s="8">
        <v>157900</v>
      </c>
    </row>
    <row r="1244" spans="1:2" x14ac:dyDescent="0.3">
      <c r="A1244" s="7">
        <v>1448</v>
      </c>
      <c r="B1244" s="8">
        <v>240000</v>
      </c>
    </row>
    <row r="1245" spans="1:2" x14ac:dyDescent="0.3">
      <c r="A1245" s="7">
        <v>1449</v>
      </c>
      <c r="B1245" s="8">
        <v>112000</v>
      </c>
    </row>
    <row r="1246" spans="1:2" x14ac:dyDescent="0.3">
      <c r="A1246" s="7">
        <v>1450</v>
      </c>
      <c r="B1246" s="8">
        <v>92000</v>
      </c>
    </row>
    <row r="1247" spans="1:2" x14ac:dyDescent="0.3">
      <c r="A1247" s="7">
        <v>1451</v>
      </c>
      <c r="B1247" s="8">
        <v>136000</v>
      </c>
    </row>
    <row r="1248" spans="1:2" x14ac:dyDescent="0.3">
      <c r="A1248" s="7">
        <v>1452</v>
      </c>
      <c r="B1248" s="8">
        <v>287090</v>
      </c>
    </row>
    <row r="1249" spans="1:2" x14ac:dyDescent="0.3">
      <c r="A1249" s="7">
        <v>1453</v>
      </c>
      <c r="B1249" s="8">
        <v>145000</v>
      </c>
    </row>
    <row r="1250" spans="1:2" x14ac:dyDescent="0.3">
      <c r="A1250" s="7">
        <v>1454</v>
      </c>
      <c r="B1250" s="8">
        <v>84500</v>
      </c>
    </row>
    <row r="1251" spans="1:2" x14ac:dyDescent="0.3">
      <c r="A1251" s="7">
        <v>1455</v>
      </c>
      <c r="B1251" s="8">
        <v>185000</v>
      </c>
    </row>
    <row r="1252" spans="1:2" x14ac:dyDescent="0.3">
      <c r="A1252" s="7">
        <v>1456</v>
      </c>
      <c r="B1252" s="8">
        <v>175000</v>
      </c>
    </row>
    <row r="1253" spans="1:2" x14ac:dyDescent="0.3">
      <c r="A1253" s="7">
        <v>1457</v>
      </c>
      <c r="B1253" s="8">
        <v>210000</v>
      </c>
    </row>
    <row r="1254" spans="1:2" x14ac:dyDescent="0.3">
      <c r="A1254" s="7">
        <v>1458</v>
      </c>
      <c r="B1254" s="8">
        <v>266500</v>
      </c>
    </row>
    <row r="1255" spans="1:2" x14ac:dyDescent="0.3">
      <c r="A1255" s="7">
        <v>1460</v>
      </c>
      <c r="B1255" s="8">
        <v>147500</v>
      </c>
    </row>
    <row r="1256" spans="1:2" x14ac:dyDescent="0.3">
      <c r="A1256" s="7" t="s">
        <v>258</v>
      </c>
      <c r="B1256" s="8">
        <v>233944815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69B76-EA5A-42AE-9514-B2C0EB3589E5}">
  <dimension ref="A1:P401"/>
  <sheetViews>
    <sheetView topLeftCell="F4" workbookViewId="0">
      <selection activeCell="E26" sqref="E26"/>
    </sheetView>
  </sheetViews>
  <sheetFormatPr defaultRowHeight="14.4" x14ac:dyDescent="0.3"/>
  <cols>
    <col min="1" max="1" width="12.5546875" bestFit="1" customWidth="1"/>
    <col min="2" max="2" width="15.109375" bestFit="1" customWidth="1"/>
    <col min="6" max="6" width="12.5546875" bestFit="1" customWidth="1"/>
    <col min="7" max="7" width="15.109375" bestFit="1" customWidth="1"/>
    <col min="10" max="10" width="13.109375" customWidth="1"/>
    <col min="11" max="11" width="17.44140625" customWidth="1"/>
    <col min="12" max="12" width="12" bestFit="1" customWidth="1"/>
    <col min="14" max="14" width="41.21875" bestFit="1" customWidth="1"/>
    <col min="15" max="16" width="12" bestFit="1" customWidth="1"/>
  </cols>
  <sheetData>
    <row r="1" spans="1:16" x14ac:dyDescent="0.3">
      <c r="A1" s="6" t="s">
        <v>17</v>
      </c>
      <c r="B1" s="7">
        <v>4</v>
      </c>
      <c r="F1" s="6" t="s">
        <v>17</v>
      </c>
      <c r="G1" s="7">
        <v>5</v>
      </c>
    </row>
    <row r="3" spans="1:16" x14ac:dyDescent="0.3">
      <c r="A3" s="6" t="s">
        <v>257</v>
      </c>
      <c r="B3" t="s">
        <v>259</v>
      </c>
      <c r="F3" s="6" t="s">
        <v>257</v>
      </c>
      <c r="G3" t="s">
        <v>259</v>
      </c>
      <c r="J3" t="s">
        <v>260</v>
      </c>
      <c r="N3" t="s">
        <v>260</v>
      </c>
    </row>
    <row r="4" spans="1:16" ht="15" thickBot="1" x14ac:dyDescent="0.35">
      <c r="A4" s="7">
        <v>18</v>
      </c>
      <c r="B4" s="8">
        <v>90000</v>
      </c>
      <c r="F4" s="7">
        <v>6</v>
      </c>
      <c r="G4" s="8">
        <v>143000</v>
      </c>
    </row>
    <row r="5" spans="1:16" x14ac:dyDescent="0.3">
      <c r="A5" s="7">
        <v>30</v>
      </c>
      <c r="B5" s="8">
        <v>68500</v>
      </c>
      <c r="F5" s="7">
        <v>10</v>
      </c>
      <c r="G5" s="8">
        <v>118000</v>
      </c>
      <c r="J5" s="3"/>
      <c r="K5" s="3" t="s">
        <v>271</v>
      </c>
      <c r="L5" s="3" t="s">
        <v>272</v>
      </c>
      <c r="N5" s="3"/>
      <c r="O5" s="3" t="s">
        <v>277</v>
      </c>
      <c r="P5" s="3" t="s">
        <v>271</v>
      </c>
    </row>
    <row r="6" spans="1:16" x14ac:dyDescent="0.3">
      <c r="A6" s="7">
        <v>31</v>
      </c>
      <c r="B6" s="8">
        <v>40000</v>
      </c>
      <c r="F6" s="7">
        <v>11</v>
      </c>
      <c r="G6" s="8">
        <v>129500</v>
      </c>
      <c r="J6" s="1" t="s">
        <v>261</v>
      </c>
      <c r="K6" s="1">
        <v>133523.34760705288</v>
      </c>
      <c r="L6" s="1">
        <v>161603.0347593583</v>
      </c>
      <c r="N6" s="1" t="s">
        <v>261</v>
      </c>
      <c r="O6" s="1">
        <v>108420.6551724138</v>
      </c>
      <c r="P6" s="1">
        <v>133523.34760705288</v>
      </c>
    </row>
    <row r="7" spans="1:16" x14ac:dyDescent="0.3">
      <c r="A7" s="7">
        <v>40</v>
      </c>
      <c r="B7" s="8">
        <v>82000</v>
      </c>
      <c r="F7" s="7">
        <v>13</v>
      </c>
      <c r="G7" s="8">
        <v>144000</v>
      </c>
      <c r="J7" s="1" t="s">
        <v>262</v>
      </c>
      <c r="K7" s="1">
        <v>734807390.00512695</v>
      </c>
      <c r="L7" s="1">
        <v>1302501304.1140718</v>
      </c>
      <c r="N7" s="1" t="s">
        <v>262</v>
      </c>
      <c r="O7" s="1">
        <v>842276709.53223288</v>
      </c>
      <c r="P7" s="1">
        <v>734807390.00512695</v>
      </c>
    </row>
    <row r="8" spans="1:16" x14ac:dyDescent="0.3">
      <c r="A8" s="7">
        <v>49</v>
      </c>
      <c r="B8" s="8">
        <v>113000</v>
      </c>
      <c r="F8" s="7">
        <v>19</v>
      </c>
      <c r="G8" s="8">
        <v>159000</v>
      </c>
      <c r="J8" s="1" t="s">
        <v>263</v>
      </c>
      <c r="K8" s="1">
        <v>397</v>
      </c>
      <c r="L8" s="1">
        <v>374</v>
      </c>
      <c r="N8" s="1" t="s">
        <v>263</v>
      </c>
      <c r="O8" s="1">
        <v>116</v>
      </c>
      <c r="P8" s="1">
        <v>397</v>
      </c>
    </row>
    <row r="9" spans="1:16" x14ac:dyDescent="0.3">
      <c r="A9" s="7">
        <v>69</v>
      </c>
      <c r="B9" s="8">
        <v>80000</v>
      </c>
      <c r="F9" s="7">
        <v>20</v>
      </c>
      <c r="G9" s="8">
        <v>139000</v>
      </c>
      <c r="J9" s="1" t="s">
        <v>264</v>
      </c>
      <c r="K9" s="1">
        <v>0</v>
      </c>
      <c r="L9" s="1"/>
      <c r="N9" s="1" t="s">
        <v>264</v>
      </c>
      <c r="O9" s="1">
        <v>0</v>
      </c>
      <c r="P9" s="1"/>
    </row>
    <row r="10" spans="1:16" x14ac:dyDescent="0.3">
      <c r="A10" s="7">
        <v>72</v>
      </c>
      <c r="B10" s="8">
        <v>129500</v>
      </c>
      <c r="F10" s="7">
        <v>24</v>
      </c>
      <c r="G10" s="8">
        <v>129900</v>
      </c>
      <c r="J10" s="1" t="s">
        <v>265</v>
      </c>
      <c r="K10" s="1">
        <v>691</v>
      </c>
      <c r="L10" s="1"/>
      <c r="N10" s="1" t="s">
        <v>265</v>
      </c>
      <c r="O10" s="1">
        <v>178</v>
      </c>
      <c r="P10" s="1"/>
    </row>
    <row r="11" spans="1:16" x14ac:dyDescent="0.3">
      <c r="A11" s="7">
        <v>76</v>
      </c>
      <c r="B11" s="8">
        <v>91000</v>
      </c>
      <c r="F11" s="7">
        <v>25</v>
      </c>
      <c r="G11" s="8">
        <v>154000</v>
      </c>
      <c r="J11" s="1" t="s">
        <v>266</v>
      </c>
      <c r="K11" s="1">
        <v>-12.158643828961582</v>
      </c>
      <c r="L11" s="1"/>
      <c r="N11" s="1" t="s">
        <v>266</v>
      </c>
      <c r="O11" s="1">
        <v>-8.3160229925005105</v>
      </c>
      <c r="P11" s="1"/>
    </row>
    <row r="12" spans="1:16" x14ac:dyDescent="0.3">
      <c r="A12" s="7">
        <v>77</v>
      </c>
      <c r="B12" s="8">
        <v>135750</v>
      </c>
      <c r="F12" s="7">
        <v>27</v>
      </c>
      <c r="G12" s="8">
        <v>134800</v>
      </c>
      <c r="J12" s="1" t="s">
        <v>267</v>
      </c>
      <c r="K12" s="1">
        <v>2.916959533097738E-31</v>
      </c>
      <c r="L12" s="1"/>
      <c r="N12" s="1" t="s">
        <v>267</v>
      </c>
      <c r="O12" s="1">
        <v>1.1443668448691982E-14</v>
      </c>
      <c r="P12" s="1"/>
    </row>
    <row r="13" spans="1:16" x14ac:dyDescent="0.3">
      <c r="A13" s="7">
        <v>79</v>
      </c>
      <c r="B13" s="8">
        <v>136500</v>
      </c>
      <c r="F13" s="7">
        <v>29</v>
      </c>
      <c r="G13" s="8">
        <v>207500</v>
      </c>
      <c r="J13" s="1" t="s">
        <v>268</v>
      </c>
      <c r="K13" s="1">
        <v>1.6470617694899805</v>
      </c>
      <c r="L13" s="1"/>
      <c r="N13" s="1" t="s">
        <v>268</v>
      </c>
      <c r="O13" s="1">
        <v>1.6534591264925478</v>
      </c>
      <c r="P13" s="1"/>
    </row>
    <row r="14" spans="1:16" x14ac:dyDescent="0.3">
      <c r="A14" s="7">
        <v>90</v>
      </c>
      <c r="B14" s="8">
        <v>123600</v>
      </c>
      <c r="F14" s="7">
        <v>32</v>
      </c>
      <c r="G14" s="8">
        <v>149350</v>
      </c>
      <c r="J14" s="1" t="s">
        <v>269</v>
      </c>
      <c r="K14" s="1">
        <v>5.8339190661954761E-31</v>
      </c>
      <c r="L14" s="1"/>
      <c r="N14" s="1" t="s">
        <v>269</v>
      </c>
      <c r="O14" s="1">
        <v>2.2887336897383964E-14</v>
      </c>
      <c r="P14" s="1"/>
    </row>
    <row r="15" spans="1:16" ht="15" thickBot="1" x14ac:dyDescent="0.35">
      <c r="A15" s="7">
        <v>91</v>
      </c>
      <c r="B15" s="8">
        <v>109900</v>
      </c>
      <c r="F15" s="7">
        <v>34</v>
      </c>
      <c r="G15" s="8">
        <v>165500</v>
      </c>
      <c r="J15" s="2" t="s">
        <v>270</v>
      </c>
      <c r="K15" s="2">
        <v>1.9634030022619173</v>
      </c>
      <c r="L15" s="2"/>
      <c r="N15" s="2" t="s">
        <v>270</v>
      </c>
      <c r="O15" s="2">
        <v>1.9733808885488198</v>
      </c>
      <c r="P15" s="2"/>
    </row>
    <row r="16" spans="1:16" x14ac:dyDescent="0.3">
      <c r="A16" s="7">
        <v>98</v>
      </c>
      <c r="B16" s="8">
        <v>94750</v>
      </c>
      <c r="F16" s="7">
        <v>37</v>
      </c>
      <c r="G16" s="8">
        <v>145000</v>
      </c>
    </row>
    <row r="17" spans="1:13" x14ac:dyDescent="0.3">
      <c r="A17" s="7">
        <v>100</v>
      </c>
      <c r="B17" s="8">
        <v>128950</v>
      </c>
      <c r="F17" s="7">
        <v>38</v>
      </c>
      <c r="G17" s="8">
        <v>153000</v>
      </c>
    </row>
    <row r="18" spans="1:13" x14ac:dyDescent="0.3">
      <c r="A18" s="7">
        <v>107</v>
      </c>
      <c r="B18" s="8">
        <v>100000</v>
      </c>
      <c r="F18" s="7">
        <v>39</v>
      </c>
      <c r="G18" s="8">
        <v>109000</v>
      </c>
      <c r="J18" t="s">
        <v>276</v>
      </c>
      <c r="K18" t="s">
        <v>273</v>
      </c>
      <c r="L18" t="s">
        <v>275</v>
      </c>
      <c r="M18" t="s">
        <v>274</v>
      </c>
    </row>
    <row r="19" spans="1:13" x14ac:dyDescent="0.3">
      <c r="A19" s="7">
        <v>122</v>
      </c>
      <c r="B19" s="8">
        <v>100000</v>
      </c>
      <c r="F19" s="7">
        <v>42</v>
      </c>
      <c r="G19" s="8">
        <v>170000</v>
      </c>
      <c r="J19">
        <v>1</v>
      </c>
      <c r="K19">
        <v>50150</v>
      </c>
      <c r="L19">
        <v>2</v>
      </c>
    </row>
    <row r="20" spans="1:13" x14ac:dyDescent="0.3">
      <c r="A20" s="7">
        <v>141</v>
      </c>
      <c r="B20" s="8">
        <v>115000</v>
      </c>
      <c r="F20" s="7">
        <v>43</v>
      </c>
      <c r="G20" s="8">
        <v>144000</v>
      </c>
      <c r="J20">
        <v>2</v>
      </c>
      <c r="K20">
        <v>51770.333333333336</v>
      </c>
      <c r="L20">
        <v>3</v>
      </c>
      <c r="M20">
        <v>1620.3333333333358</v>
      </c>
    </row>
    <row r="21" spans="1:13" x14ac:dyDescent="0.3">
      <c r="A21" s="7">
        <v>164</v>
      </c>
      <c r="B21" s="8">
        <v>103200</v>
      </c>
      <c r="F21" s="7">
        <v>44</v>
      </c>
      <c r="G21" s="8">
        <v>130250</v>
      </c>
      <c r="J21">
        <v>3</v>
      </c>
      <c r="K21">
        <v>87473.75</v>
      </c>
      <c r="L21">
        <v>20</v>
      </c>
      <c r="M21">
        <v>35703.416666666664</v>
      </c>
    </row>
    <row r="22" spans="1:13" x14ac:dyDescent="0.3">
      <c r="A22" s="7">
        <v>201</v>
      </c>
      <c r="B22" s="8">
        <v>140000</v>
      </c>
      <c r="F22" s="7">
        <v>45</v>
      </c>
      <c r="G22" s="8">
        <v>141000</v>
      </c>
      <c r="J22">
        <v>4</v>
      </c>
      <c r="K22">
        <v>108420.6551724138</v>
      </c>
      <c r="L22">
        <v>116</v>
      </c>
      <c r="M22">
        <v>20946.905172413797</v>
      </c>
    </row>
    <row r="23" spans="1:13" x14ac:dyDescent="0.3">
      <c r="A23" s="7">
        <v>208</v>
      </c>
      <c r="B23" s="8">
        <v>141000</v>
      </c>
      <c r="F23" s="7">
        <v>50</v>
      </c>
      <c r="G23" s="8">
        <v>127000</v>
      </c>
      <c r="J23">
        <v>5</v>
      </c>
      <c r="K23">
        <v>133523.34760705288</v>
      </c>
      <c r="L23">
        <v>397</v>
      </c>
      <c r="M23">
        <v>25102.692434639088</v>
      </c>
    </row>
    <row r="24" spans="1:13" x14ac:dyDescent="0.3">
      <c r="A24" s="7">
        <v>218</v>
      </c>
      <c r="B24" s="8">
        <v>107000</v>
      </c>
      <c r="F24" s="7">
        <v>53</v>
      </c>
      <c r="G24" s="8">
        <v>110000</v>
      </c>
      <c r="J24">
        <v>6</v>
      </c>
      <c r="K24">
        <v>161603.0347593583</v>
      </c>
      <c r="L24">
        <v>373</v>
      </c>
      <c r="M24">
        <v>28079.687152305414</v>
      </c>
    </row>
    <row r="25" spans="1:13" x14ac:dyDescent="0.3">
      <c r="A25" s="7">
        <v>224</v>
      </c>
      <c r="B25" s="8">
        <v>97000</v>
      </c>
      <c r="F25" s="7">
        <v>55</v>
      </c>
      <c r="G25" s="8">
        <v>130000</v>
      </c>
      <c r="J25">
        <v>7</v>
      </c>
      <c r="K25">
        <v>207716.42319749217</v>
      </c>
      <c r="L25">
        <v>316</v>
      </c>
      <c r="M25">
        <v>46113.388438133872</v>
      </c>
    </row>
    <row r="26" spans="1:13" x14ac:dyDescent="0.3">
      <c r="A26" s="7">
        <v>278</v>
      </c>
      <c r="B26" s="8">
        <v>141000</v>
      </c>
      <c r="F26" s="7">
        <v>60</v>
      </c>
      <c r="G26" s="8">
        <v>124900</v>
      </c>
      <c r="J26">
        <v>8</v>
      </c>
      <c r="K26">
        <v>274735.53571428574</v>
      </c>
      <c r="L26">
        <v>167</v>
      </c>
      <c r="M26">
        <v>67019.112516793568</v>
      </c>
    </row>
    <row r="27" spans="1:13" x14ac:dyDescent="0.3">
      <c r="A27" s="7">
        <v>288</v>
      </c>
      <c r="B27" s="8">
        <v>88000</v>
      </c>
      <c r="F27" s="7">
        <v>62</v>
      </c>
      <c r="G27" s="8">
        <v>101000</v>
      </c>
      <c r="J27">
        <v>9</v>
      </c>
      <c r="K27">
        <v>367513.02325581393</v>
      </c>
      <c r="L27">
        <v>43</v>
      </c>
      <c r="M27">
        <v>92777.487541528186</v>
      </c>
    </row>
    <row r="28" spans="1:13" x14ac:dyDescent="0.3">
      <c r="A28" s="7">
        <v>309</v>
      </c>
      <c r="B28" s="8">
        <v>82500</v>
      </c>
      <c r="F28" s="7">
        <v>74</v>
      </c>
      <c r="G28" s="8">
        <v>144900</v>
      </c>
      <c r="J28">
        <v>10</v>
      </c>
      <c r="K28">
        <v>438588.38888888888</v>
      </c>
      <c r="L28">
        <v>18</v>
      </c>
      <c r="M28">
        <v>71075.365633074951</v>
      </c>
    </row>
    <row r="29" spans="1:13" x14ac:dyDescent="0.3">
      <c r="A29" s="7">
        <v>342</v>
      </c>
      <c r="B29" s="8">
        <v>82000</v>
      </c>
      <c r="F29" s="7">
        <v>78</v>
      </c>
      <c r="G29" s="8">
        <v>127000</v>
      </c>
    </row>
    <row r="30" spans="1:13" x14ac:dyDescent="0.3">
      <c r="A30" s="7">
        <v>372</v>
      </c>
      <c r="B30" s="8">
        <v>134432</v>
      </c>
      <c r="F30" s="7">
        <v>80</v>
      </c>
      <c r="G30" s="8">
        <v>110000</v>
      </c>
    </row>
    <row r="31" spans="1:13" x14ac:dyDescent="0.3">
      <c r="A31" s="7">
        <v>394</v>
      </c>
      <c r="B31" s="8">
        <v>100000</v>
      </c>
      <c r="F31" s="7">
        <v>84</v>
      </c>
      <c r="G31" s="8">
        <v>126500</v>
      </c>
    </row>
    <row r="32" spans="1:13" x14ac:dyDescent="0.3">
      <c r="A32" s="7">
        <v>406</v>
      </c>
      <c r="B32" s="8">
        <v>150000</v>
      </c>
      <c r="F32" s="7">
        <v>92</v>
      </c>
      <c r="G32" s="8">
        <v>98600</v>
      </c>
    </row>
    <row r="33" spans="1:7" x14ac:dyDescent="0.3">
      <c r="A33" s="7">
        <v>428</v>
      </c>
      <c r="B33" s="8">
        <v>109008</v>
      </c>
      <c r="F33" s="7">
        <v>93</v>
      </c>
      <c r="G33" s="8">
        <v>163500</v>
      </c>
    </row>
    <row r="34" spans="1:7" x14ac:dyDescent="0.3">
      <c r="A34" s="7">
        <v>435</v>
      </c>
      <c r="B34" s="8">
        <v>81000</v>
      </c>
      <c r="F34" s="7">
        <v>99</v>
      </c>
      <c r="G34" s="8">
        <v>83000</v>
      </c>
    </row>
    <row r="35" spans="1:7" x14ac:dyDescent="0.3">
      <c r="A35" s="7">
        <v>442</v>
      </c>
      <c r="B35" s="8">
        <v>118000</v>
      </c>
      <c r="F35" s="7">
        <v>103</v>
      </c>
      <c r="G35" s="8">
        <v>118964</v>
      </c>
    </row>
    <row r="36" spans="1:7" x14ac:dyDescent="0.3">
      <c r="A36" s="7">
        <v>458</v>
      </c>
      <c r="B36" s="8">
        <v>256000</v>
      </c>
      <c r="F36" s="7">
        <v>108</v>
      </c>
      <c r="G36" s="8">
        <v>115000</v>
      </c>
    </row>
    <row r="37" spans="1:7" x14ac:dyDescent="0.3">
      <c r="A37" s="7">
        <v>480</v>
      </c>
      <c r="B37" s="8">
        <v>89471</v>
      </c>
      <c r="F37" s="7">
        <v>109</v>
      </c>
      <c r="G37" s="8">
        <v>115000</v>
      </c>
    </row>
    <row r="38" spans="1:7" x14ac:dyDescent="0.3">
      <c r="A38" s="7">
        <v>490</v>
      </c>
      <c r="B38" s="8">
        <v>86000</v>
      </c>
      <c r="F38" s="7">
        <v>117</v>
      </c>
      <c r="G38" s="8">
        <v>139000</v>
      </c>
    </row>
    <row r="39" spans="1:7" x14ac:dyDescent="0.3">
      <c r="A39" s="7">
        <v>496</v>
      </c>
      <c r="B39" s="8">
        <v>34900</v>
      </c>
      <c r="F39" s="7">
        <v>118</v>
      </c>
      <c r="G39" s="8">
        <v>155000</v>
      </c>
    </row>
    <row r="40" spans="1:7" x14ac:dyDescent="0.3">
      <c r="A40" s="7">
        <v>521</v>
      </c>
      <c r="B40" s="8">
        <v>106250</v>
      </c>
      <c r="F40" s="7">
        <v>128</v>
      </c>
      <c r="G40" s="8">
        <v>87000</v>
      </c>
    </row>
    <row r="41" spans="1:7" x14ac:dyDescent="0.3">
      <c r="A41" s="7">
        <v>529</v>
      </c>
      <c r="B41" s="8">
        <v>86000</v>
      </c>
      <c r="F41" s="7">
        <v>130</v>
      </c>
      <c r="G41" s="8">
        <v>150000</v>
      </c>
    </row>
    <row r="42" spans="1:7" x14ac:dyDescent="0.3">
      <c r="A42" s="7">
        <v>538</v>
      </c>
      <c r="B42" s="8">
        <v>111250</v>
      </c>
      <c r="F42" s="7">
        <v>133</v>
      </c>
      <c r="G42" s="8">
        <v>150750</v>
      </c>
    </row>
    <row r="43" spans="1:7" x14ac:dyDescent="0.3">
      <c r="A43" s="7">
        <v>554</v>
      </c>
      <c r="B43" s="8">
        <v>108000</v>
      </c>
      <c r="F43" s="7">
        <v>135</v>
      </c>
      <c r="G43" s="8">
        <v>180000</v>
      </c>
    </row>
    <row r="44" spans="1:7" x14ac:dyDescent="0.3">
      <c r="A44" s="7">
        <v>558</v>
      </c>
      <c r="B44" s="8">
        <v>108000</v>
      </c>
      <c r="F44" s="7">
        <v>137</v>
      </c>
      <c r="G44" s="8">
        <v>143000</v>
      </c>
    </row>
    <row r="45" spans="1:7" x14ac:dyDescent="0.3">
      <c r="A45" s="7">
        <v>585</v>
      </c>
      <c r="B45" s="8">
        <v>133000</v>
      </c>
      <c r="F45" s="7">
        <v>143</v>
      </c>
      <c r="G45" s="8">
        <v>166000</v>
      </c>
    </row>
    <row r="46" spans="1:7" x14ac:dyDescent="0.3">
      <c r="A46" s="7">
        <v>610</v>
      </c>
      <c r="B46" s="8">
        <v>118500</v>
      </c>
      <c r="F46" s="7">
        <v>145</v>
      </c>
      <c r="G46" s="8">
        <v>125000</v>
      </c>
    </row>
    <row r="47" spans="1:7" x14ac:dyDescent="0.3">
      <c r="A47" s="7">
        <v>615</v>
      </c>
      <c r="B47" s="8">
        <v>75500</v>
      </c>
      <c r="F47" s="7">
        <v>147</v>
      </c>
      <c r="G47" s="8">
        <v>105000</v>
      </c>
    </row>
    <row r="48" spans="1:7" x14ac:dyDescent="0.3">
      <c r="A48" s="7">
        <v>650</v>
      </c>
      <c r="B48" s="8">
        <v>84500</v>
      </c>
      <c r="F48" s="7">
        <v>150</v>
      </c>
      <c r="G48" s="8">
        <v>115000</v>
      </c>
    </row>
    <row r="49" spans="1:7" x14ac:dyDescent="0.3">
      <c r="A49" s="7">
        <v>652</v>
      </c>
      <c r="B49" s="8">
        <v>108000</v>
      </c>
      <c r="F49" s="7">
        <v>151</v>
      </c>
      <c r="G49" s="8">
        <v>122000</v>
      </c>
    </row>
    <row r="50" spans="1:7" x14ac:dyDescent="0.3">
      <c r="A50" s="7">
        <v>664</v>
      </c>
      <c r="B50" s="8">
        <v>137500</v>
      </c>
      <c r="F50" s="7">
        <v>157</v>
      </c>
      <c r="G50" s="8">
        <v>109500</v>
      </c>
    </row>
    <row r="51" spans="1:7" x14ac:dyDescent="0.3">
      <c r="A51" s="7">
        <v>670</v>
      </c>
      <c r="B51" s="8">
        <v>137500</v>
      </c>
      <c r="F51" s="7">
        <v>166</v>
      </c>
      <c r="G51" s="8">
        <v>127500</v>
      </c>
    </row>
    <row r="52" spans="1:7" x14ac:dyDescent="0.3">
      <c r="A52" s="7">
        <v>677</v>
      </c>
      <c r="B52" s="8">
        <v>87000</v>
      </c>
      <c r="F52" s="7">
        <v>167</v>
      </c>
      <c r="G52" s="8">
        <v>190000</v>
      </c>
    </row>
    <row r="53" spans="1:7" x14ac:dyDescent="0.3">
      <c r="A53" s="7">
        <v>706</v>
      </c>
      <c r="B53" s="8">
        <v>55000</v>
      </c>
      <c r="F53" s="7">
        <v>171</v>
      </c>
      <c r="G53" s="8">
        <v>128500</v>
      </c>
    </row>
    <row r="54" spans="1:7" x14ac:dyDescent="0.3">
      <c r="A54" s="7">
        <v>712</v>
      </c>
      <c r="B54" s="8">
        <v>102776</v>
      </c>
      <c r="F54" s="7">
        <v>178</v>
      </c>
      <c r="G54" s="8">
        <v>172500</v>
      </c>
    </row>
    <row r="55" spans="1:7" x14ac:dyDescent="0.3">
      <c r="A55" s="7">
        <v>714</v>
      </c>
      <c r="B55" s="8">
        <v>129000</v>
      </c>
      <c r="F55" s="7">
        <v>180</v>
      </c>
      <c r="G55" s="8">
        <v>100000</v>
      </c>
    </row>
    <row r="56" spans="1:7" x14ac:dyDescent="0.3">
      <c r="A56" s="7">
        <v>723</v>
      </c>
      <c r="B56" s="8">
        <v>124500</v>
      </c>
      <c r="F56" s="7">
        <v>183</v>
      </c>
      <c r="G56" s="8">
        <v>120000</v>
      </c>
    </row>
    <row r="57" spans="1:7" x14ac:dyDescent="0.3">
      <c r="A57" s="7">
        <v>724</v>
      </c>
      <c r="B57" s="8">
        <v>135000</v>
      </c>
      <c r="F57" s="7">
        <v>185</v>
      </c>
      <c r="G57" s="8">
        <v>127000</v>
      </c>
    </row>
    <row r="58" spans="1:7" x14ac:dyDescent="0.3">
      <c r="A58" s="7">
        <v>726</v>
      </c>
      <c r="B58" s="8">
        <v>120500</v>
      </c>
      <c r="F58" s="7">
        <v>188</v>
      </c>
      <c r="G58" s="8">
        <v>135000</v>
      </c>
    </row>
    <row r="59" spans="1:7" x14ac:dyDescent="0.3">
      <c r="A59" s="7">
        <v>730</v>
      </c>
      <c r="B59" s="8">
        <v>103000</v>
      </c>
      <c r="F59" s="7">
        <v>189</v>
      </c>
      <c r="G59" s="8">
        <v>153337</v>
      </c>
    </row>
    <row r="60" spans="1:7" x14ac:dyDescent="0.3">
      <c r="A60" s="7">
        <v>750</v>
      </c>
      <c r="B60" s="8">
        <v>98000</v>
      </c>
      <c r="F60" s="7">
        <v>195</v>
      </c>
      <c r="G60" s="8">
        <v>127000</v>
      </c>
    </row>
    <row r="61" spans="1:7" x14ac:dyDescent="0.3">
      <c r="A61" s="7">
        <v>751</v>
      </c>
      <c r="B61" s="8">
        <v>96500</v>
      </c>
      <c r="F61" s="7">
        <v>205</v>
      </c>
      <c r="G61" s="8">
        <v>110000</v>
      </c>
    </row>
    <row r="62" spans="1:7" x14ac:dyDescent="0.3">
      <c r="A62" s="7">
        <v>772</v>
      </c>
      <c r="B62" s="8">
        <v>102000</v>
      </c>
      <c r="F62" s="7">
        <v>207</v>
      </c>
      <c r="G62" s="8">
        <v>143900</v>
      </c>
    </row>
    <row r="63" spans="1:7" x14ac:dyDescent="0.3">
      <c r="A63" s="7">
        <v>789</v>
      </c>
      <c r="B63" s="8">
        <v>107900</v>
      </c>
      <c r="F63" s="7">
        <v>211</v>
      </c>
      <c r="G63" s="8">
        <v>98000</v>
      </c>
    </row>
    <row r="64" spans="1:7" x14ac:dyDescent="0.3">
      <c r="A64" s="7">
        <v>802</v>
      </c>
      <c r="B64" s="8">
        <v>109900</v>
      </c>
      <c r="F64" s="7">
        <v>214</v>
      </c>
      <c r="G64" s="8">
        <v>156000</v>
      </c>
    </row>
    <row r="65" spans="1:7" x14ac:dyDescent="0.3">
      <c r="A65" s="7">
        <v>822</v>
      </c>
      <c r="B65" s="8">
        <v>93000</v>
      </c>
      <c r="F65" s="7">
        <v>216</v>
      </c>
      <c r="G65" s="8">
        <v>134450</v>
      </c>
    </row>
    <row r="66" spans="1:7" x14ac:dyDescent="0.3">
      <c r="A66" s="7">
        <v>836</v>
      </c>
      <c r="B66" s="8">
        <v>128000</v>
      </c>
      <c r="F66" s="7">
        <v>226</v>
      </c>
      <c r="G66" s="8">
        <v>112000</v>
      </c>
    </row>
    <row r="67" spans="1:7" x14ac:dyDescent="0.3">
      <c r="A67" s="7">
        <v>868</v>
      </c>
      <c r="B67" s="8">
        <v>129000</v>
      </c>
      <c r="F67" s="7">
        <v>229</v>
      </c>
      <c r="G67" s="8">
        <v>125000</v>
      </c>
    </row>
    <row r="68" spans="1:7" x14ac:dyDescent="0.3">
      <c r="A68" s="7">
        <v>877</v>
      </c>
      <c r="B68" s="8">
        <v>132250</v>
      </c>
      <c r="F68" s="7">
        <v>234</v>
      </c>
      <c r="G68" s="8">
        <v>128200</v>
      </c>
    </row>
    <row r="69" spans="1:7" x14ac:dyDescent="0.3">
      <c r="A69" s="7">
        <v>884</v>
      </c>
      <c r="B69" s="8">
        <v>118500</v>
      </c>
      <c r="F69" s="7">
        <v>242</v>
      </c>
      <c r="G69" s="8">
        <v>110500</v>
      </c>
    </row>
    <row r="70" spans="1:7" x14ac:dyDescent="0.3">
      <c r="A70" s="7">
        <v>897</v>
      </c>
      <c r="B70" s="8">
        <v>106500</v>
      </c>
      <c r="F70" s="7">
        <v>243</v>
      </c>
      <c r="G70" s="8">
        <v>79000</v>
      </c>
    </row>
    <row r="71" spans="1:7" x14ac:dyDescent="0.3">
      <c r="A71" s="7">
        <v>901</v>
      </c>
      <c r="B71" s="8">
        <v>110000</v>
      </c>
      <c r="F71" s="7">
        <v>255</v>
      </c>
      <c r="G71" s="8">
        <v>145000</v>
      </c>
    </row>
    <row r="72" spans="1:7" x14ac:dyDescent="0.3">
      <c r="A72" s="7">
        <v>916</v>
      </c>
      <c r="B72" s="8">
        <v>75000</v>
      </c>
      <c r="F72" s="7">
        <v>260</v>
      </c>
      <c r="G72" s="8">
        <v>97000</v>
      </c>
    </row>
    <row r="73" spans="1:7" x14ac:dyDescent="0.3">
      <c r="A73" s="7">
        <v>918</v>
      </c>
      <c r="B73" s="8">
        <v>135000</v>
      </c>
      <c r="F73" s="7">
        <v>264</v>
      </c>
      <c r="G73" s="8">
        <v>130000</v>
      </c>
    </row>
    <row r="74" spans="1:7" x14ac:dyDescent="0.3">
      <c r="A74" s="7">
        <v>936</v>
      </c>
      <c r="B74" s="8">
        <v>79900</v>
      </c>
      <c r="F74" s="7">
        <v>265</v>
      </c>
      <c r="G74" s="8">
        <v>73000</v>
      </c>
    </row>
    <row r="75" spans="1:7" x14ac:dyDescent="0.3">
      <c r="A75" s="7">
        <v>943</v>
      </c>
      <c r="B75" s="8">
        <v>150000</v>
      </c>
      <c r="F75" s="7">
        <v>268</v>
      </c>
      <c r="G75" s="8">
        <v>179500</v>
      </c>
    </row>
    <row r="76" spans="1:7" x14ac:dyDescent="0.3">
      <c r="A76" s="7">
        <v>971</v>
      </c>
      <c r="B76" s="8">
        <v>135000</v>
      </c>
      <c r="F76" s="7">
        <v>269</v>
      </c>
      <c r="G76" s="8">
        <v>120500</v>
      </c>
    </row>
    <row r="77" spans="1:7" x14ac:dyDescent="0.3">
      <c r="A77" s="7">
        <v>977</v>
      </c>
      <c r="B77" s="8">
        <v>85500</v>
      </c>
      <c r="F77" s="7">
        <v>275</v>
      </c>
      <c r="G77" s="8">
        <v>124500</v>
      </c>
    </row>
    <row r="78" spans="1:7" x14ac:dyDescent="0.3">
      <c r="A78" s="7">
        <v>979</v>
      </c>
      <c r="B78" s="8">
        <v>110000</v>
      </c>
      <c r="F78" s="7">
        <v>289</v>
      </c>
      <c r="G78" s="8">
        <v>122000</v>
      </c>
    </row>
    <row r="79" spans="1:7" x14ac:dyDescent="0.3">
      <c r="A79" s="7">
        <v>996</v>
      </c>
      <c r="B79" s="8">
        <v>121600</v>
      </c>
      <c r="F79" s="7">
        <v>292</v>
      </c>
      <c r="G79" s="8">
        <v>135900</v>
      </c>
    </row>
    <row r="80" spans="1:7" x14ac:dyDescent="0.3">
      <c r="A80" s="7">
        <v>1008</v>
      </c>
      <c r="B80" s="8">
        <v>88000</v>
      </c>
      <c r="F80" s="7">
        <v>293</v>
      </c>
      <c r="G80" s="8">
        <v>131000</v>
      </c>
    </row>
    <row r="81" spans="1:7" x14ac:dyDescent="0.3">
      <c r="A81" s="7">
        <v>1021</v>
      </c>
      <c r="B81" s="8">
        <v>176000</v>
      </c>
      <c r="F81" s="7">
        <v>297</v>
      </c>
      <c r="G81" s="8">
        <v>152000</v>
      </c>
    </row>
    <row r="82" spans="1:7" x14ac:dyDescent="0.3">
      <c r="A82" s="7">
        <v>1036</v>
      </c>
      <c r="B82" s="8">
        <v>84000</v>
      </c>
      <c r="F82" s="7">
        <v>301</v>
      </c>
      <c r="G82" s="8">
        <v>157000</v>
      </c>
    </row>
    <row r="83" spans="1:7" x14ac:dyDescent="0.3">
      <c r="A83" s="7">
        <v>1039</v>
      </c>
      <c r="B83" s="8">
        <v>97000</v>
      </c>
      <c r="F83" s="7">
        <v>304</v>
      </c>
      <c r="G83" s="8">
        <v>149900</v>
      </c>
    </row>
    <row r="84" spans="1:7" x14ac:dyDescent="0.3">
      <c r="A84" s="7">
        <v>1040</v>
      </c>
      <c r="B84" s="8">
        <v>80000</v>
      </c>
      <c r="F84" s="7">
        <v>313</v>
      </c>
      <c r="G84" s="8">
        <v>119900</v>
      </c>
    </row>
    <row r="85" spans="1:7" x14ac:dyDescent="0.3">
      <c r="A85" s="7">
        <v>1050</v>
      </c>
      <c r="B85" s="8">
        <v>84900</v>
      </c>
      <c r="F85" s="7">
        <v>326</v>
      </c>
      <c r="G85" s="8">
        <v>87000</v>
      </c>
    </row>
    <row r="86" spans="1:7" x14ac:dyDescent="0.3">
      <c r="A86" s="7">
        <v>1087</v>
      </c>
      <c r="B86" s="8">
        <v>83500</v>
      </c>
      <c r="F86" s="7">
        <v>330</v>
      </c>
      <c r="G86" s="8">
        <v>78000</v>
      </c>
    </row>
    <row r="87" spans="1:7" x14ac:dyDescent="0.3">
      <c r="A87" s="7">
        <v>1099</v>
      </c>
      <c r="B87" s="8">
        <v>128000</v>
      </c>
      <c r="F87" s="7">
        <v>331</v>
      </c>
      <c r="G87" s="8">
        <v>119000</v>
      </c>
    </row>
    <row r="88" spans="1:7" x14ac:dyDescent="0.3">
      <c r="A88" s="7">
        <v>1123</v>
      </c>
      <c r="B88" s="8">
        <v>112000</v>
      </c>
      <c r="F88" s="7">
        <v>332</v>
      </c>
      <c r="G88" s="8">
        <v>139000</v>
      </c>
    </row>
    <row r="89" spans="1:7" x14ac:dyDescent="0.3">
      <c r="A89" s="7">
        <v>1126</v>
      </c>
      <c r="B89" s="8">
        <v>115000</v>
      </c>
      <c r="F89" s="7">
        <v>336</v>
      </c>
      <c r="G89" s="8">
        <v>228950</v>
      </c>
    </row>
    <row r="90" spans="1:7" x14ac:dyDescent="0.3">
      <c r="A90" s="7">
        <v>1131</v>
      </c>
      <c r="B90" s="8">
        <v>135000</v>
      </c>
      <c r="F90" s="7">
        <v>345</v>
      </c>
      <c r="G90" s="8">
        <v>85000</v>
      </c>
    </row>
    <row r="91" spans="1:7" x14ac:dyDescent="0.3">
      <c r="A91" s="7">
        <v>1145</v>
      </c>
      <c r="B91" s="8">
        <v>80000</v>
      </c>
      <c r="F91" s="7">
        <v>353</v>
      </c>
      <c r="G91" s="8">
        <v>95000</v>
      </c>
    </row>
    <row r="92" spans="1:7" x14ac:dyDescent="0.3">
      <c r="A92" s="7">
        <v>1164</v>
      </c>
      <c r="B92" s="8">
        <v>108959</v>
      </c>
      <c r="F92" s="7">
        <v>358</v>
      </c>
      <c r="G92" s="8">
        <v>134000</v>
      </c>
    </row>
    <row r="93" spans="1:7" x14ac:dyDescent="0.3">
      <c r="A93" s="7">
        <v>1191</v>
      </c>
      <c r="B93" s="8">
        <v>168000</v>
      </c>
      <c r="F93" s="7">
        <v>359</v>
      </c>
      <c r="G93" s="8">
        <v>130000</v>
      </c>
    </row>
    <row r="94" spans="1:7" x14ac:dyDescent="0.3">
      <c r="A94" s="7">
        <v>1200</v>
      </c>
      <c r="B94" s="8">
        <v>148000</v>
      </c>
      <c r="F94" s="7">
        <v>362</v>
      </c>
      <c r="G94" s="8">
        <v>145000</v>
      </c>
    </row>
    <row r="95" spans="1:7" x14ac:dyDescent="0.3">
      <c r="A95" s="7">
        <v>1201</v>
      </c>
      <c r="B95" s="8">
        <v>116050</v>
      </c>
      <c r="F95" s="7">
        <v>366</v>
      </c>
      <c r="G95" s="8">
        <v>147000</v>
      </c>
    </row>
    <row r="96" spans="1:7" x14ac:dyDescent="0.3">
      <c r="A96" s="7">
        <v>1207</v>
      </c>
      <c r="B96" s="8">
        <v>107000</v>
      </c>
      <c r="F96" s="7">
        <v>369</v>
      </c>
      <c r="G96" s="8">
        <v>132000</v>
      </c>
    </row>
    <row r="97" spans="1:7" x14ac:dyDescent="0.3">
      <c r="A97" s="7">
        <v>1213</v>
      </c>
      <c r="B97" s="8">
        <v>113000</v>
      </c>
      <c r="F97" s="7">
        <v>370</v>
      </c>
      <c r="G97" s="8">
        <v>162000</v>
      </c>
    </row>
    <row r="98" spans="1:7" x14ac:dyDescent="0.3">
      <c r="A98" s="7">
        <v>1214</v>
      </c>
      <c r="B98" s="8">
        <v>145000</v>
      </c>
      <c r="F98" s="7">
        <v>374</v>
      </c>
      <c r="G98" s="8">
        <v>123000</v>
      </c>
    </row>
    <row r="99" spans="1:7" x14ac:dyDescent="0.3">
      <c r="A99" s="7">
        <v>1219</v>
      </c>
      <c r="B99" s="8">
        <v>80500</v>
      </c>
      <c r="F99" s="7">
        <v>377</v>
      </c>
      <c r="G99" s="8">
        <v>148000</v>
      </c>
    </row>
    <row r="100" spans="1:7" x14ac:dyDescent="0.3">
      <c r="A100" s="7">
        <v>1233</v>
      </c>
      <c r="B100" s="8">
        <v>101800</v>
      </c>
      <c r="F100" s="7">
        <v>381</v>
      </c>
      <c r="G100" s="8">
        <v>127000</v>
      </c>
    </row>
    <row r="101" spans="1:7" x14ac:dyDescent="0.3">
      <c r="A101" s="7">
        <v>1263</v>
      </c>
      <c r="B101" s="8">
        <v>161500</v>
      </c>
      <c r="F101" s="7">
        <v>387</v>
      </c>
      <c r="G101" s="8">
        <v>81000</v>
      </c>
    </row>
    <row r="102" spans="1:7" x14ac:dyDescent="0.3">
      <c r="A102" s="7">
        <v>1280</v>
      </c>
      <c r="B102" s="8">
        <v>68400</v>
      </c>
      <c r="F102" s="7">
        <v>391</v>
      </c>
      <c r="G102" s="8">
        <v>119000</v>
      </c>
    </row>
    <row r="103" spans="1:7" x14ac:dyDescent="0.3">
      <c r="A103" s="7">
        <v>1315</v>
      </c>
      <c r="B103" s="8">
        <v>119000</v>
      </c>
      <c r="F103" s="7">
        <v>393</v>
      </c>
      <c r="G103" s="8">
        <v>106500</v>
      </c>
    </row>
    <row r="104" spans="1:7" x14ac:dyDescent="0.3">
      <c r="A104" s="7">
        <v>1320</v>
      </c>
      <c r="B104" s="8">
        <v>111000</v>
      </c>
      <c r="F104" s="7">
        <v>395</v>
      </c>
      <c r="G104" s="8">
        <v>109000</v>
      </c>
    </row>
    <row r="105" spans="1:7" x14ac:dyDescent="0.3">
      <c r="A105" s="7">
        <v>1324</v>
      </c>
      <c r="B105" s="8">
        <v>82500</v>
      </c>
      <c r="F105" s="7">
        <v>396</v>
      </c>
      <c r="G105" s="8">
        <v>129000</v>
      </c>
    </row>
    <row r="106" spans="1:7" x14ac:dyDescent="0.3">
      <c r="A106" s="7">
        <v>1326</v>
      </c>
      <c r="B106" s="8">
        <v>55000</v>
      </c>
      <c r="F106" s="7">
        <v>397</v>
      </c>
      <c r="G106" s="8">
        <v>123000</v>
      </c>
    </row>
    <row r="107" spans="1:7" x14ac:dyDescent="0.3">
      <c r="A107" s="7">
        <v>1333</v>
      </c>
      <c r="B107" s="8">
        <v>100000</v>
      </c>
      <c r="F107" s="7">
        <v>398</v>
      </c>
      <c r="G107" s="8">
        <v>169500</v>
      </c>
    </row>
    <row r="108" spans="1:7" x14ac:dyDescent="0.3">
      <c r="A108" s="7">
        <v>1338</v>
      </c>
      <c r="B108" s="8">
        <v>52500</v>
      </c>
      <c r="F108" s="7">
        <v>399</v>
      </c>
      <c r="G108" s="8">
        <v>67000</v>
      </c>
    </row>
    <row r="109" spans="1:7" x14ac:dyDescent="0.3">
      <c r="A109" s="7">
        <v>1341</v>
      </c>
      <c r="B109" s="8">
        <v>123000</v>
      </c>
      <c r="F109" s="7">
        <v>403</v>
      </c>
      <c r="G109" s="8">
        <v>108000</v>
      </c>
    </row>
    <row r="110" spans="1:7" x14ac:dyDescent="0.3">
      <c r="A110" s="7">
        <v>1346</v>
      </c>
      <c r="B110" s="8">
        <v>108500</v>
      </c>
      <c r="F110" s="7">
        <v>411</v>
      </c>
      <c r="G110" s="8">
        <v>60000</v>
      </c>
    </row>
    <row r="111" spans="1:7" x14ac:dyDescent="0.3">
      <c r="A111" s="7">
        <v>1363</v>
      </c>
      <c r="B111" s="8">
        <v>104900</v>
      </c>
      <c r="F111" s="7">
        <v>412</v>
      </c>
      <c r="G111" s="8">
        <v>145000</v>
      </c>
    </row>
    <row r="112" spans="1:7" x14ac:dyDescent="0.3">
      <c r="A112" s="7">
        <v>1371</v>
      </c>
      <c r="B112" s="8">
        <v>105000</v>
      </c>
      <c r="F112" s="7">
        <v>414</v>
      </c>
      <c r="G112" s="8">
        <v>115000</v>
      </c>
    </row>
    <row r="113" spans="1:7" x14ac:dyDescent="0.3">
      <c r="A113" s="7">
        <v>1386</v>
      </c>
      <c r="B113" s="8">
        <v>125500</v>
      </c>
      <c r="F113" s="7">
        <v>419</v>
      </c>
      <c r="G113" s="8">
        <v>126000</v>
      </c>
    </row>
    <row r="114" spans="1:7" x14ac:dyDescent="0.3">
      <c r="A114" s="7">
        <v>1409</v>
      </c>
      <c r="B114" s="8">
        <v>125500</v>
      </c>
      <c r="F114" s="7">
        <v>420</v>
      </c>
      <c r="G114" s="8">
        <v>142000</v>
      </c>
    </row>
    <row r="115" spans="1:7" x14ac:dyDescent="0.3">
      <c r="A115" s="7">
        <v>1413</v>
      </c>
      <c r="B115" s="8">
        <v>90000</v>
      </c>
      <c r="F115" s="7">
        <v>423</v>
      </c>
      <c r="G115" s="8">
        <v>113000</v>
      </c>
    </row>
    <row r="116" spans="1:7" x14ac:dyDescent="0.3">
      <c r="A116" s="7">
        <v>1417</v>
      </c>
      <c r="B116" s="8">
        <v>122500</v>
      </c>
      <c r="F116" s="7">
        <v>433</v>
      </c>
      <c r="G116" s="8">
        <v>122500</v>
      </c>
    </row>
    <row r="117" spans="1:7" x14ac:dyDescent="0.3">
      <c r="A117" s="7">
        <v>1433</v>
      </c>
      <c r="B117" s="8">
        <v>64500</v>
      </c>
      <c r="F117" s="7">
        <v>439</v>
      </c>
      <c r="G117" s="8">
        <v>90350</v>
      </c>
    </row>
    <row r="118" spans="1:7" x14ac:dyDescent="0.3">
      <c r="A118" s="7">
        <v>1437</v>
      </c>
      <c r="B118" s="8">
        <v>120500</v>
      </c>
      <c r="F118" s="7">
        <v>443</v>
      </c>
      <c r="G118" s="8">
        <v>162900</v>
      </c>
    </row>
    <row r="119" spans="1:7" x14ac:dyDescent="0.3">
      <c r="A119" s="7">
        <v>1449</v>
      </c>
      <c r="B119" s="8">
        <v>112000</v>
      </c>
      <c r="F119" s="7">
        <v>455</v>
      </c>
      <c r="G119" s="8">
        <v>188000</v>
      </c>
    </row>
    <row r="120" spans="1:7" x14ac:dyDescent="0.3">
      <c r="A120" s="7" t="s">
        <v>258</v>
      </c>
      <c r="B120" s="8">
        <v>12576796</v>
      </c>
      <c r="F120" s="7">
        <v>457</v>
      </c>
      <c r="G120" s="8">
        <v>98000</v>
      </c>
    </row>
    <row r="121" spans="1:7" x14ac:dyDescent="0.3">
      <c r="F121" s="7">
        <v>460</v>
      </c>
      <c r="G121" s="8">
        <v>110000</v>
      </c>
    </row>
    <row r="122" spans="1:7" x14ac:dyDescent="0.3">
      <c r="F122" s="7">
        <v>463</v>
      </c>
      <c r="G122" s="8">
        <v>62383</v>
      </c>
    </row>
    <row r="123" spans="1:7" x14ac:dyDescent="0.3">
      <c r="F123" s="7">
        <v>465</v>
      </c>
      <c r="G123" s="8">
        <v>124000</v>
      </c>
    </row>
    <row r="124" spans="1:7" x14ac:dyDescent="0.3">
      <c r="F124" s="7">
        <v>468</v>
      </c>
      <c r="G124" s="8">
        <v>146500</v>
      </c>
    </row>
    <row r="125" spans="1:7" x14ac:dyDescent="0.3">
      <c r="F125" s="7">
        <v>476</v>
      </c>
      <c r="G125" s="8">
        <v>132500</v>
      </c>
    </row>
    <row r="126" spans="1:7" x14ac:dyDescent="0.3">
      <c r="F126" s="7">
        <v>485</v>
      </c>
      <c r="G126" s="8">
        <v>132500</v>
      </c>
    </row>
    <row r="127" spans="1:7" x14ac:dyDescent="0.3">
      <c r="F127" s="7">
        <v>486</v>
      </c>
      <c r="G127" s="8">
        <v>147000</v>
      </c>
    </row>
    <row r="128" spans="1:7" x14ac:dyDescent="0.3">
      <c r="F128" s="7">
        <v>487</v>
      </c>
      <c r="G128" s="8">
        <v>156000</v>
      </c>
    </row>
    <row r="129" spans="6:7" x14ac:dyDescent="0.3">
      <c r="F129" s="7">
        <v>488</v>
      </c>
      <c r="G129" s="8">
        <v>175000</v>
      </c>
    </row>
    <row r="130" spans="6:7" x14ac:dyDescent="0.3">
      <c r="F130" s="7">
        <v>489</v>
      </c>
      <c r="G130" s="8">
        <v>160000</v>
      </c>
    </row>
    <row r="131" spans="6:7" x14ac:dyDescent="0.3">
      <c r="F131" s="7">
        <v>491</v>
      </c>
      <c r="G131" s="8">
        <v>115000</v>
      </c>
    </row>
    <row r="132" spans="6:7" x14ac:dyDescent="0.3">
      <c r="F132" s="7">
        <v>494</v>
      </c>
      <c r="G132" s="8">
        <v>155000</v>
      </c>
    </row>
    <row r="133" spans="6:7" x14ac:dyDescent="0.3">
      <c r="F133" s="7">
        <v>495</v>
      </c>
      <c r="G133" s="8">
        <v>91300</v>
      </c>
    </row>
    <row r="134" spans="6:7" x14ac:dyDescent="0.3">
      <c r="F134" s="7">
        <v>499</v>
      </c>
      <c r="G134" s="8">
        <v>130000</v>
      </c>
    </row>
    <row r="135" spans="6:7" x14ac:dyDescent="0.3">
      <c r="F135" s="7">
        <v>500</v>
      </c>
      <c r="G135" s="8">
        <v>120000</v>
      </c>
    </row>
    <row r="136" spans="6:7" x14ac:dyDescent="0.3">
      <c r="F136" s="7">
        <v>503</v>
      </c>
      <c r="G136" s="8">
        <v>140000</v>
      </c>
    </row>
    <row r="137" spans="6:7" x14ac:dyDescent="0.3">
      <c r="F137" s="7">
        <v>506</v>
      </c>
      <c r="G137" s="8">
        <v>124500</v>
      </c>
    </row>
    <row r="138" spans="6:7" x14ac:dyDescent="0.3">
      <c r="F138" s="7">
        <v>510</v>
      </c>
      <c r="G138" s="8">
        <v>124500</v>
      </c>
    </row>
    <row r="139" spans="6:7" x14ac:dyDescent="0.3">
      <c r="F139" s="7">
        <v>511</v>
      </c>
      <c r="G139" s="8">
        <v>164900</v>
      </c>
    </row>
    <row r="140" spans="6:7" x14ac:dyDescent="0.3">
      <c r="F140" s="7">
        <v>513</v>
      </c>
      <c r="G140" s="8">
        <v>129900</v>
      </c>
    </row>
    <row r="141" spans="6:7" x14ac:dyDescent="0.3">
      <c r="F141" s="7">
        <v>515</v>
      </c>
      <c r="G141" s="8">
        <v>96500</v>
      </c>
    </row>
    <row r="142" spans="6:7" x14ac:dyDescent="0.3">
      <c r="F142" s="7">
        <v>527</v>
      </c>
      <c r="G142" s="8">
        <v>132000</v>
      </c>
    </row>
    <row r="143" spans="6:7" x14ac:dyDescent="0.3">
      <c r="F143" s="7">
        <v>533</v>
      </c>
      <c r="G143" s="8">
        <v>107500</v>
      </c>
    </row>
    <row r="144" spans="6:7" x14ac:dyDescent="0.3">
      <c r="F144" s="7">
        <v>536</v>
      </c>
      <c r="G144" s="8">
        <v>107500</v>
      </c>
    </row>
    <row r="145" spans="6:7" x14ac:dyDescent="0.3">
      <c r="F145" s="7">
        <v>539</v>
      </c>
      <c r="G145" s="8">
        <v>158000</v>
      </c>
    </row>
    <row r="146" spans="6:7" x14ac:dyDescent="0.3">
      <c r="F146" s="7">
        <v>548</v>
      </c>
      <c r="G146" s="8">
        <v>129500</v>
      </c>
    </row>
    <row r="147" spans="6:7" x14ac:dyDescent="0.3">
      <c r="F147" s="7">
        <v>549</v>
      </c>
      <c r="G147" s="8">
        <v>125000</v>
      </c>
    </row>
    <row r="148" spans="6:7" x14ac:dyDescent="0.3">
      <c r="F148" s="7">
        <v>552</v>
      </c>
      <c r="G148" s="8">
        <v>112500</v>
      </c>
    </row>
    <row r="149" spans="6:7" x14ac:dyDescent="0.3">
      <c r="F149" s="7">
        <v>556</v>
      </c>
      <c r="G149" s="8">
        <v>113000</v>
      </c>
    </row>
    <row r="150" spans="6:7" x14ac:dyDescent="0.3">
      <c r="F150" s="7">
        <v>557</v>
      </c>
      <c r="G150" s="8">
        <v>141000</v>
      </c>
    </row>
    <row r="151" spans="6:7" x14ac:dyDescent="0.3">
      <c r="F151" s="7">
        <v>561</v>
      </c>
      <c r="G151" s="8">
        <v>121500</v>
      </c>
    </row>
    <row r="152" spans="6:7" x14ac:dyDescent="0.3">
      <c r="F152" s="7">
        <v>562</v>
      </c>
      <c r="G152" s="8">
        <v>170000</v>
      </c>
    </row>
    <row r="153" spans="6:7" x14ac:dyDescent="0.3">
      <c r="F153" s="7">
        <v>563</v>
      </c>
      <c r="G153" s="8">
        <v>108000</v>
      </c>
    </row>
    <row r="154" spans="6:7" x14ac:dyDescent="0.3">
      <c r="F154" s="7">
        <v>570</v>
      </c>
      <c r="G154" s="8">
        <v>135960</v>
      </c>
    </row>
    <row r="155" spans="6:7" x14ac:dyDescent="0.3">
      <c r="F155" s="7">
        <v>571</v>
      </c>
      <c r="G155" s="8">
        <v>142600</v>
      </c>
    </row>
    <row r="156" spans="6:7" x14ac:dyDescent="0.3">
      <c r="F156" s="7">
        <v>575</v>
      </c>
      <c r="G156" s="8">
        <v>139000</v>
      </c>
    </row>
    <row r="157" spans="6:7" x14ac:dyDescent="0.3">
      <c r="F157" s="7">
        <v>576</v>
      </c>
      <c r="G157" s="8">
        <v>118500</v>
      </c>
    </row>
    <row r="158" spans="6:7" x14ac:dyDescent="0.3">
      <c r="F158" s="7">
        <v>578</v>
      </c>
      <c r="G158" s="8">
        <v>164500</v>
      </c>
    </row>
    <row r="159" spans="6:7" x14ac:dyDescent="0.3">
      <c r="F159" s="7">
        <v>580</v>
      </c>
      <c r="G159" s="8">
        <v>131500</v>
      </c>
    </row>
    <row r="160" spans="6:7" x14ac:dyDescent="0.3">
      <c r="F160" s="7">
        <v>588</v>
      </c>
      <c r="G160" s="8">
        <v>137000</v>
      </c>
    </row>
    <row r="161" spans="6:7" x14ac:dyDescent="0.3">
      <c r="F161" s="7">
        <v>589</v>
      </c>
      <c r="G161" s="8">
        <v>143000</v>
      </c>
    </row>
    <row r="162" spans="6:7" x14ac:dyDescent="0.3">
      <c r="F162" s="7">
        <v>590</v>
      </c>
      <c r="G162" s="8">
        <v>79500</v>
      </c>
    </row>
    <row r="163" spans="6:7" x14ac:dyDescent="0.3">
      <c r="F163" s="7">
        <v>593</v>
      </c>
      <c r="G163" s="8">
        <v>138000</v>
      </c>
    </row>
    <row r="164" spans="6:7" x14ac:dyDescent="0.3">
      <c r="F164" s="7">
        <v>595</v>
      </c>
      <c r="G164" s="8">
        <v>110000</v>
      </c>
    </row>
    <row r="165" spans="6:7" x14ac:dyDescent="0.3">
      <c r="F165" s="7">
        <v>599</v>
      </c>
      <c r="G165" s="8">
        <v>217500</v>
      </c>
    </row>
    <row r="166" spans="6:7" x14ac:dyDescent="0.3">
      <c r="F166" s="7">
        <v>607</v>
      </c>
      <c r="G166" s="8">
        <v>152000</v>
      </c>
    </row>
    <row r="167" spans="6:7" x14ac:dyDescent="0.3">
      <c r="F167" s="7">
        <v>608</v>
      </c>
      <c r="G167" s="8">
        <v>225000</v>
      </c>
    </row>
    <row r="168" spans="6:7" x14ac:dyDescent="0.3">
      <c r="F168" s="7">
        <v>614</v>
      </c>
      <c r="G168" s="8">
        <v>147000</v>
      </c>
    </row>
    <row r="169" spans="6:7" x14ac:dyDescent="0.3">
      <c r="F169" s="7">
        <v>623</v>
      </c>
      <c r="G169" s="8">
        <v>135000</v>
      </c>
    </row>
    <row r="170" spans="6:7" x14ac:dyDescent="0.3">
      <c r="F170" s="7">
        <v>627</v>
      </c>
      <c r="G170" s="8">
        <v>139900</v>
      </c>
    </row>
    <row r="171" spans="6:7" x14ac:dyDescent="0.3">
      <c r="F171" s="7">
        <v>629</v>
      </c>
      <c r="G171" s="8">
        <v>135000</v>
      </c>
    </row>
    <row r="172" spans="6:7" x14ac:dyDescent="0.3">
      <c r="F172" s="7">
        <v>631</v>
      </c>
      <c r="G172" s="8">
        <v>124000</v>
      </c>
    </row>
    <row r="173" spans="6:7" x14ac:dyDescent="0.3">
      <c r="F173" s="7">
        <v>634</v>
      </c>
      <c r="G173" s="8">
        <v>139400</v>
      </c>
    </row>
    <row r="174" spans="6:7" x14ac:dyDescent="0.3">
      <c r="F174" s="7">
        <v>638</v>
      </c>
      <c r="G174" s="8">
        <v>93000</v>
      </c>
    </row>
    <row r="175" spans="6:7" x14ac:dyDescent="0.3">
      <c r="F175" s="7">
        <v>639</v>
      </c>
      <c r="G175" s="8">
        <v>85000</v>
      </c>
    </row>
    <row r="176" spans="6:7" x14ac:dyDescent="0.3">
      <c r="F176" s="7">
        <v>644</v>
      </c>
      <c r="G176" s="8">
        <v>152000</v>
      </c>
    </row>
    <row r="177" spans="6:7" x14ac:dyDescent="0.3">
      <c r="F177" s="7">
        <v>647</v>
      </c>
      <c r="G177" s="8">
        <v>98300</v>
      </c>
    </row>
    <row r="178" spans="6:7" x14ac:dyDescent="0.3">
      <c r="F178" s="7">
        <v>657</v>
      </c>
      <c r="G178" s="8">
        <v>145500</v>
      </c>
    </row>
    <row r="179" spans="6:7" x14ac:dyDescent="0.3">
      <c r="F179" s="7">
        <v>660</v>
      </c>
      <c r="G179" s="8">
        <v>167000</v>
      </c>
    </row>
    <row r="180" spans="6:7" x14ac:dyDescent="0.3">
      <c r="F180" s="7">
        <v>669</v>
      </c>
      <c r="G180" s="8">
        <v>168000</v>
      </c>
    </row>
    <row r="181" spans="6:7" x14ac:dyDescent="0.3">
      <c r="F181" s="7">
        <v>678</v>
      </c>
      <c r="G181" s="8">
        <v>109500</v>
      </c>
    </row>
    <row r="182" spans="6:7" x14ac:dyDescent="0.3">
      <c r="F182" s="7">
        <v>680</v>
      </c>
      <c r="G182" s="8">
        <v>128500</v>
      </c>
    </row>
    <row r="183" spans="6:7" x14ac:dyDescent="0.3">
      <c r="F183" s="7">
        <v>682</v>
      </c>
      <c r="G183" s="8">
        <v>159434</v>
      </c>
    </row>
    <row r="184" spans="6:7" x14ac:dyDescent="0.3">
      <c r="F184" s="7">
        <v>694</v>
      </c>
      <c r="G184" s="8">
        <v>108480</v>
      </c>
    </row>
    <row r="185" spans="6:7" x14ac:dyDescent="0.3">
      <c r="F185" s="7">
        <v>695</v>
      </c>
      <c r="G185" s="8">
        <v>141500</v>
      </c>
    </row>
    <row r="186" spans="6:7" x14ac:dyDescent="0.3">
      <c r="F186" s="7">
        <v>697</v>
      </c>
      <c r="G186" s="8">
        <v>89000</v>
      </c>
    </row>
    <row r="187" spans="6:7" x14ac:dyDescent="0.3">
      <c r="F187" s="7">
        <v>698</v>
      </c>
      <c r="G187" s="8">
        <v>123500</v>
      </c>
    </row>
    <row r="188" spans="6:7" x14ac:dyDescent="0.3">
      <c r="F188" s="7">
        <v>699</v>
      </c>
      <c r="G188" s="8">
        <v>138500</v>
      </c>
    </row>
    <row r="189" spans="6:7" x14ac:dyDescent="0.3">
      <c r="F189" s="7">
        <v>704</v>
      </c>
      <c r="G189" s="8">
        <v>140000</v>
      </c>
    </row>
    <row r="190" spans="6:7" x14ac:dyDescent="0.3">
      <c r="F190" s="7">
        <v>710</v>
      </c>
      <c r="G190" s="8">
        <v>109900</v>
      </c>
    </row>
    <row r="191" spans="6:7" x14ac:dyDescent="0.3">
      <c r="F191" s="7">
        <v>718</v>
      </c>
      <c r="G191" s="8">
        <v>157000</v>
      </c>
    </row>
    <row r="192" spans="6:7" x14ac:dyDescent="0.3">
      <c r="F192" s="7">
        <v>720</v>
      </c>
      <c r="G192" s="8">
        <v>128500</v>
      </c>
    </row>
    <row r="193" spans="6:7" x14ac:dyDescent="0.3">
      <c r="F193" s="7">
        <v>729</v>
      </c>
      <c r="G193" s="8">
        <v>110000</v>
      </c>
    </row>
    <row r="194" spans="6:7" x14ac:dyDescent="0.3">
      <c r="F194" s="7">
        <v>734</v>
      </c>
      <c r="G194" s="8">
        <v>131400</v>
      </c>
    </row>
    <row r="195" spans="6:7" x14ac:dyDescent="0.3">
      <c r="F195" s="7">
        <v>735</v>
      </c>
      <c r="G195" s="8">
        <v>108000</v>
      </c>
    </row>
    <row r="196" spans="6:7" x14ac:dyDescent="0.3">
      <c r="F196" s="7">
        <v>739</v>
      </c>
      <c r="G196" s="8">
        <v>179000</v>
      </c>
    </row>
    <row r="197" spans="6:7" x14ac:dyDescent="0.3">
      <c r="F197" s="7">
        <v>741</v>
      </c>
      <c r="G197" s="8">
        <v>132000</v>
      </c>
    </row>
    <row r="198" spans="6:7" x14ac:dyDescent="0.3">
      <c r="F198" s="7">
        <v>744</v>
      </c>
      <c r="G198" s="8">
        <v>175000</v>
      </c>
    </row>
    <row r="199" spans="6:7" x14ac:dyDescent="0.3">
      <c r="F199" s="7">
        <v>762</v>
      </c>
      <c r="G199" s="8">
        <v>100000</v>
      </c>
    </row>
    <row r="200" spans="6:7" x14ac:dyDescent="0.3">
      <c r="F200" s="7">
        <v>771</v>
      </c>
      <c r="G200" s="8">
        <v>134900</v>
      </c>
    </row>
    <row r="201" spans="6:7" x14ac:dyDescent="0.3">
      <c r="F201" s="7">
        <v>774</v>
      </c>
      <c r="G201" s="8">
        <v>114500</v>
      </c>
    </row>
    <row r="202" spans="6:7" x14ac:dyDescent="0.3">
      <c r="F202" s="7">
        <v>778</v>
      </c>
      <c r="G202" s="8">
        <v>142500</v>
      </c>
    </row>
    <row r="203" spans="6:7" x14ac:dyDescent="0.3">
      <c r="F203" s="7">
        <v>779</v>
      </c>
      <c r="G203" s="8">
        <v>144000</v>
      </c>
    </row>
    <row r="204" spans="6:7" x14ac:dyDescent="0.3">
      <c r="F204" s="7">
        <v>784</v>
      </c>
      <c r="G204" s="8">
        <v>165500</v>
      </c>
    </row>
    <row r="205" spans="6:7" x14ac:dyDescent="0.3">
      <c r="F205" s="7">
        <v>787</v>
      </c>
      <c r="G205" s="8">
        <v>139000</v>
      </c>
    </row>
    <row r="206" spans="6:7" x14ac:dyDescent="0.3">
      <c r="F206" s="7">
        <v>798</v>
      </c>
      <c r="G206" s="8">
        <v>110000</v>
      </c>
    </row>
    <row r="207" spans="6:7" x14ac:dyDescent="0.3">
      <c r="F207" s="7">
        <v>800</v>
      </c>
      <c r="G207" s="8">
        <v>175000</v>
      </c>
    </row>
    <row r="208" spans="6:7" x14ac:dyDescent="0.3">
      <c r="F208" s="7">
        <v>805</v>
      </c>
      <c r="G208" s="8">
        <v>118000</v>
      </c>
    </row>
    <row r="209" spans="6:7" x14ac:dyDescent="0.3">
      <c r="F209" s="7">
        <v>807</v>
      </c>
      <c r="G209" s="8">
        <v>135500</v>
      </c>
    </row>
    <row r="210" spans="6:7" x14ac:dyDescent="0.3">
      <c r="F210" s="7">
        <v>808</v>
      </c>
      <c r="G210" s="8">
        <v>223500</v>
      </c>
    </row>
    <row r="211" spans="6:7" x14ac:dyDescent="0.3">
      <c r="F211" s="7">
        <v>809</v>
      </c>
      <c r="G211" s="8">
        <v>159950</v>
      </c>
    </row>
    <row r="212" spans="6:7" x14ac:dyDescent="0.3">
      <c r="F212" s="7">
        <v>810</v>
      </c>
      <c r="G212" s="8">
        <v>106000</v>
      </c>
    </row>
    <row r="213" spans="6:7" x14ac:dyDescent="0.3">
      <c r="F213" s="7">
        <v>813</v>
      </c>
      <c r="G213" s="8">
        <v>55993</v>
      </c>
    </row>
    <row r="214" spans="6:7" x14ac:dyDescent="0.3">
      <c r="F214" s="7">
        <v>815</v>
      </c>
      <c r="G214" s="8">
        <v>116000</v>
      </c>
    </row>
    <row r="215" spans="6:7" x14ac:dyDescent="0.3">
      <c r="F215" s="7">
        <v>817</v>
      </c>
      <c r="G215" s="8">
        <v>137000</v>
      </c>
    </row>
    <row r="216" spans="6:7" x14ac:dyDescent="0.3">
      <c r="F216" s="7">
        <v>827</v>
      </c>
      <c r="G216" s="8">
        <v>109500</v>
      </c>
    </row>
    <row r="217" spans="6:7" x14ac:dyDescent="0.3">
      <c r="F217" s="7">
        <v>829</v>
      </c>
      <c r="G217" s="8">
        <v>185000</v>
      </c>
    </row>
    <row r="218" spans="6:7" x14ac:dyDescent="0.3">
      <c r="F218" s="7">
        <v>835</v>
      </c>
      <c r="G218" s="8">
        <v>139950</v>
      </c>
    </row>
    <row r="219" spans="6:7" x14ac:dyDescent="0.3">
      <c r="F219" s="7">
        <v>837</v>
      </c>
      <c r="G219" s="8">
        <v>153500</v>
      </c>
    </row>
    <row r="220" spans="6:7" x14ac:dyDescent="0.3">
      <c r="F220" s="7">
        <v>839</v>
      </c>
      <c r="G220" s="8">
        <v>144000</v>
      </c>
    </row>
    <row r="221" spans="6:7" x14ac:dyDescent="0.3">
      <c r="F221" s="7">
        <v>840</v>
      </c>
      <c r="G221" s="8">
        <v>130500</v>
      </c>
    </row>
    <row r="222" spans="6:7" x14ac:dyDescent="0.3">
      <c r="F222" s="7">
        <v>842</v>
      </c>
      <c r="G222" s="8">
        <v>157500</v>
      </c>
    </row>
    <row r="223" spans="6:7" x14ac:dyDescent="0.3">
      <c r="F223" s="7">
        <v>844</v>
      </c>
      <c r="G223" s="8">
        <v>141000</v>
      </c>
    </row>
    <row r="224" spans="6:7" x14ac:dyDescent="0.3">
      <c r="F224" s="7">
        <v>845</v>
      </c>
      <c r="G224" s="8">
        <v>153900</v>
      </c>
    </row>
    <row r="225" spans="6:7" x14ac:dyDescent="0.3">
      <c r="F225" s="7">
        <v>846</v>
      </c>
      <c r="G225" s="8">
        <v>171000</v>
      </c>
    </row>
    <row r="226" spans="6:7" x14ac:dyDescent="0.3">
      <c r="F226" s="7">
        <v>848</v>
      </c>
      <c r="G226" s="8">
        <v>133500</v>
      </c>
    </row>
    <row r="227" spans="6:7" x14ac:dyDescent="0.3">
      <c r="F227" s="7">
        <v>855</v>
      </c>
      <c r="G227" s="8">
        <v>170000</v>
      </c>
    </row>
    <row r="228" spans="6:7" x14ac:dyDescent="0.3">
      <c r="F228" s="7">
        <v>856</v>
      </c>
      <c r="G228" s="8">
        <v>127000</v>
      </c>
    </row>
    <row r="229" spans="6:7" x14ac:dyDescent="0.3">
      <c r="F229" s="7">
        <v>862</v>
      </c>
      <c r="G229" s="8">
        <v>131500</v>
      </c>
    </row>
    <row r="230" spans="6:7" x14ac:dyDescent="0.3">
      <c r="F230" s="7">
        <v>864</v>
      </c>
      <c r="G230" s="8">
        <v>132500</v>
      </c>
    </row>
    <row r="231" spans="6:7" x14ac:dyDescent="0.3">
      <c r="F231" s="7">
        <v>866</v>
      </c>
      <c r="G231" s="8">
        <v>148500</v>
      </c>
    </row>
    <row r="232" spans="6:7" x14ac:dyDescent="0.3">
      <c r="F232" s="7">
        <v>869</v>
      </c>
      <c r="G232" s="8">
        <v>169000</v>
      </c>
    </row>
    <row r="233" spans="6:7" x14ac:dyDescent="0.3">
      <c r="F233" s="7">
        <v>871</v>
      </c>
      <c r="G233" s="8">
        <v>109500</v>
      </c>
    </row>
    <row r="234" spans="6:7" x14ac:dyDescent="0.3">
      <c r="F234" s="7">
        <v>873</v>
      </c>
      <c r="G234" s="8">
        <v>116000</v>
      </c>
    </row>
    <row r="235" spans="6:7" x14ac:dyDescent="0.3">
      <c r="F235" s="7">
        <v>874</v>
      </c>
      <c r="G235" s="8">
        <v>133000</v>
      </c>
    </row>
    <row r="236" spans="6:7" x14ac:dyDescent="0.3">
      <c r="F236" s="7">
        <v>875</v>
      </c>
      <c r="G236" s="8">
        <v>66500</v>
      </c>
    </row>
    <row r="237" spans="6:7" x14ac:dyDescent="0.3">
      <c r="F237" s="7">
        <v>879</v>
      </c>
      <c r="G237" s="8">
        <v>148000</v>
      </c>
    </row>
    <row r="238" spans="6:7" x14ac:dyDescent="0.3">
      <c r="F238" s="7">
        <v>880</v>
      </c>
      <c r="G238" s="8">
        <v>136500</v>
      </c>
    </row>
    <row r="239" spans="6:7" x14ac:dyDescent="0.3">
      <c r="F239" s="7">
        <v>881</v>
      </c>
      <c r="G239" s="8">
        <v>157000</v>
      </c>
    </row>
    <row r="240" spans="6:7" x14ac:dyDescent="0.3">
      <c r="F240" s="7">
        <v>885</v>
      </c>
      <c r="G240" s="8">
        <v>100000</v>
      </c>
    </row>
    <row r="241" spans="6:7" x14ac:dyDescent="0.3">
      <c r="F241" s="7">
        <v>887</v>
      </c>
      <c r="G241" s="8">
        <v>145000</v>
      </c>
    </row>
    <row r="242" spans="6:7" x14ac:dyDescent="0.3">
      <c r="F242" s="7">
        <v>888</v>
      </c>
      <c r="G242" s="8">
        <v>135500</v>
      </c>
    </row>
    <row r="243" spans="6:7" x14ac:dyDescent="0.3">
      <c r="F243" s="7">
        <v>891</v>
      </c>
      <c r="G243" s="8">
        <v>122900</v>
      </c>
    </row>
    <row r="244" spans="6:7" x14ac:dyDescent="0.3">
      <c r="F244" s="7">
        <v>894</v>
      </c>
      <c r="G244" s="8">
        <v>165000</v>
      </c>
    </row>
    <row r="245" spans="6:7" x14ac:dyDescent="0.3">
      <c r="F245" s="7">
        <v>895</v>
      </c>
      <c r="G245" s="8">
        <v>118858</v>
      </c>
    </row>
    <row r="246" spans="6:7" x14ac:dyDescent="0.3">
      <c r="F246" s="7">
        <v>898</v>
      </c>
      <c r="G246" s="8">
        <v>142953</v>
      </c>
    </row>
    <row r="247" spans="6:7" x14ac:dyDescent="0.3">
      <c r="F247" s="7">
        <v>900</v>
      </c>
      <c r="G247" s="8">
        <v>135000</v>
      </c>
    </row>
    <row r="248" spans="6:7" x14ac:dyDescent="0.3">
      <c r="F248" s="7">
        <v>902</v>
      </c>
      <c r="G248" s="8">
        <v>153000</v>
      </c>
    </row>
    <row r="249" spans="6:7" x14ac:dyDescent="0.3">
      <c r="F249" s="7">
        <v>905</v>
      </c>
      <c r="G249" s="8">
        <v>125500</v>
      </c>
    </row>
    <row r="250" spans="6:7" x14ac:dyDescent="0.3">
      <c r="F250" s="7">
        <v>906</v>
      </c>
      <c r="G250" s="8">
        <v>128000</v>
      </c>
    </row>
    <row r="251" spans="6:7" x14ac:dyDescent="0.3">
      <c r="F251" s="7">
        <v>909</v>
      </c>
      <c r="G251" s="8">
        <v>131000</v>
      </c>
    </row>
    <row r="252" spans="6:7" x14ac:dyDescent="0.3">
      <c r="F252" s="7">
        <v>911</v>
      </c>
      <c r="G252" s="8">
        <v>154300</v>
      </c>
    </row>
    <row r="253" spans="6:7" x14ac:dyDescent="0.3">
      <c r="F253" s="7">
        <v>912</v>
      </c>
      <c r="G253" s="8">
        <v>143500</v>
      </c>
    </row>
    <row r="254" spans="6:7" x14ac:dyDescent="0.3">
      <c r="F254" s="7">
        <v>913</v>
      </c>
      <c r="G254" s="8">
        <v>88000</v>
      </c>
    </row>
    <row r="255" spans="6:7" x14ac:dyDescent="0.3">
      <c r="F255" s="7">
        <v>914</v>
      </c>
      <c r="G255" s="8">
        <v>145000</v>
      </c>
    </row>
    <row r="256" spans="6:7" x14ac:dyDescent="0.3">
      <c r="F256" s="7">
        <v>922</v>
      </c>
      <c r="G256" s="8">
        <v>145900</v>
      </c>
    </row>
    <row r="257" spans="6:7" x14ac:dyDescent="0.3">
      <c r="F257" s="7">
        <v>926</v>
      </c>
      <c r="G257" s="8">
        <v>175000</v>
      </c>
    </row>
    <row r="258" spans="6:7" x14ac:dyDescent="0.3">
      <c r="F258" s="7">
        <v>932</v>
      </c>
      <c r="G258" s="8">
        <v>117500</v>
      </c>
    </row>
    <row r="259" spans="6:7" x14ac:dyDescent="0.3">
      <c r="F259" s="7">
        <v>944</v>
      </c>
      <c r="G259" s="8">
        <v>143000</v>
      </c>
    </row>
    <row r="260" spans="6:7" x14ac:dyDescent="0.3">
      <c r="F260" s="7">
        <v>946</v>
      </c>
      <c r="G260" s="8">
        <v>124900</v>
      </c>
    </row>
    <row r="261" spans="6:7" x14ac:dyDescent="0.3">
      <c r="F261" s="7">
        <v>947</v>
      </c>
      <c r="G261" s="8">
        <v>143000</v>
      </c>
    </row>
    <row r="262" spans="6:7" x14ac:dyDescent="0.3">
      <c r="F262" s="7">
        <v>951</v>
      </c>
      <c r="G262" s="8">
        <v>129000</v>
      </c>
    </row>
    <row r="263" spans="6:7" x14ac:dyDescent="0.3">
      <c r="F263" s="7">
        <v>952</v>
      </c>
      <c r="G263" s="8">
        <v>119900</v>
      </c>
    </row>
    <row r="264" spans="6:7" x14ac:dyDescent="0.3">
      <c r="F264" s="7">
        <v>953</v>
      </c>
      <c r="G264" s="8">
        <v>133900</v>
      </c>
    </row>
    <row r="265" spans="6:7" x14ac:dyDescent="0.3">
      <c r="F265" s="7">
        <v>954</v>
      </c>
      <c r="G265" s="8">
        <v>172000</v>
      </c>
    </row>
    <row r="266" spans="6:7" x14ac:dyDescent="0.3">
      <c r="F266" s="7">
        <v>958</v>
      </c>
      <c r="G266" s="8">
        <v>132000</v>
      </c>
    </row>
    <row r="267" spans="6:7" x14ac:dyDescent="0.3">
      <c r="F267" s="7">
        <v>961</v>
      </c>
      <c r="G267" s="8">
        <v>116500</v>
      </c>
    </row>
    <row r="268" spans="6:7" x14ac:dyDescent="0.3">
      <c r="F268" s="7">
        <v>967</v>
      </c>
      <c r="G268" s="8">
        <v>160000</v>
      </c>
    </row>
    <row r="269" spans="6:7" x14ac:dyDescent="0.3">
      <c r="F269" s="7">
        <v>968</v>
      </c>
      <c r="G269" s="8">
        <v>135000</v>
      </c>
    </row>
    <row r="270" spans="6:7" x14ac:dyDescent="0.3">
      <c r="F270" s="7">
        <v>980</v>
      </c>
      <c r="G270" s="8">
        <v>139000</v>
      </c>
    </row>
    <row r="271" spans="6:7" x14ac:dyDescent="0.3">
      <c r="F271" s="7">
        <v>985</v>
      </c>
      <c r="G271" s="8">
        <v>126000</v>
      </c>
    </row>
    <row r="272" spans="6:7" x14ac:dyDescent="0.3">
      <c r="F272" s="7">
        <v>986</v>
      </c>
      <c r="G272" s="8">
        <v>125000</v>
      </c>
    </row>
    <row r="273" spans="6:7" x14ac:dyDescent="0.3">
      <c r="F273" s="7">
        <v>997</v>
      </c>
      <c r="G273" s="8">
        <v>136500</v>
      </c>
    </row>
    <row r="274" spans="6:7" x14ac:dyDescent="0.3">
      <c r="F274" s="7">
        <v>1002</v>
      </c>
      <c r="G274" s="8">
        <v>86000</v>
      </c>
    </row>
    <row r="275" spans="6:7" x14ac:dyDescent="0.3">
      <c r="F275" s="7">
        <v>1004</v>
      </c>
      <c r="G275" s="8">
        <v>136905</v>
      </c>
    </row>
    <row r="276" spans="6:7" x14ac:dyDescent="0.3">
      <c r="F276" s="7">
        <v>1006</v>
      </c>
      <c r="G276" s="8">
        <v>149900</v>
      </c>
    </row>
    <row r="277" spans="6:7" x14ac:dyDescent="0.3">
      <c r="F277" s="7">
        <v>1010</v>
      </c>
      <c r="G277" s="8">
        <v>102000</v>
      </c>
    </row>
    <row r="278" spans="6:7" x14ac:dyDescent="0.3">
      <c r="F278" s="7">
        <v>1011</v>
      </c>
      <c r="G278" s="8">
        <v>135000</v>
      </c>
    </row>
    <row r="279" spans="6:7" x14ac:dyDescent="0.3">
      <c r="F279" s="7">
        <v>1012</v>
      </c>
      <c r="G279" s="8">
        <v>100000</v>
      </c>
    </row>
    <row r="280" spans="6:7" x14ac:dyDescent="0.3">
      <c r="F280" s="7">
        <v>1014</v>
      </c>
      <c r="G280" s="8">
        <v>85000</v>
      </c>
    </row>
    <row r="281" spans="6:7" x14ac:dyDescent="0.3">
      <c r="F281" s="7">
        <v>1023</v>
      </c>
      <c r="G281" s="8">
        <v>87000</v>
      </c>
    </row>
    <row r="282" spans="6:7" x14ac:dyDescent="0.3">
      <c r="F282" s="7">
        <v>1026</v>
      </c>
      <c r="G282" s="8">
        <v>112500</v>
      </c>
    </row>
    <row r="283" spans="6:7" x14ac:dyDescent="0.3">
      <c r="F283" s="7">
        <v>1027</v>
      </c>
      <c r="G283" s="8">
        <v>167500</v>
      </c>
    </row>
    <row r="284" spans="6:7" x14ac:dyDescent="0.3">
      <c r="F284" s="7">
        <v>1029</v>
      </c>
      <c r="G284" s="8">
        <v>105000</v>
      </c>
    </row>
    <row r="285" spans="6:7" x14ac:dyDescent="0.3">
      <c r="F285" s="7">
        <v>1031</v>
      </c>
      <c r="G285" s="8">
        <v>160000</v>
      </c>
    </row>
    <row r="286" spans="6:7" x14ac:dyDescent="0.3">
      <c r="F286" s="7">
        <v>1035</v>
      </c>
      <c r="G286" s="8">
        <v>119750</v>
      </c>
    </row>
    <row r="287" spans="6:7" x14ac:dyDescent="0.3">
      <c r="F287" s="7">
        <v>1041</v>
      </c>
      <c r="G287" s="8">
        <v>155000</v>
      </c>
    </row>
    <row r="288" spans="6:7" x14ac:dyDescent="0.3">
      <c r="F288" s="7">
        <v>1048</v>
      </c>
      <c r="G288" s="8">
        <v>145000</v>
      </c>
    </row>
    <row r="289" spans="6:7" x14ac:dyDescent="0.3">
      <c r="F289" s="7">
        <v>1049</v>
      </c>
      <c r="G289" s="8">
        <v>115000</v>
      </c>
    </row>
    <row r="290" spans="6:7" x14ac:dyDescent="0.3">
      <c r="F290" s="7">
        <v>1054</v>
      </c>
      <c r="G290" s="8">
        <v>144500</v>
      </c>
    </row>
    <row r="291" spans="6:7" x14ac:dyDescent="0.3">
      <c r="F291" s="7">
        <v>1063</v>
      </c>
      <c r="G291" s="8">
        <v>90000</v>
      </c>
    </row>
    <row r="292" spans="6:7" x14ac:dyDescent="0.3">
      <c r="F292" s="7">
        <v>1065</v>
      </c>
      <c r="G292" s="8">
        <v>154000</v>
      </c>
    </row>
    <row r="293" spans="6:7" x14ac:dyDescent="0.3">
      <c r="F293" s="7">
        <v>1070</v>
      </c>
      <c r="G293" s="8">
        <v>135000</v>
      </c>
    </row>
    <row r="294" spans="6:7" x14ac:dyDescent="0.3">
      <c r="F294" s="7">
        <v>1071</v>
      </c>
      <c r="G294" s="8">
        <v>135000</v>
      </c>
    </row>
    <row r="295" spans="6:7" x14ac:dyDescent="0.3">
      <c r="F295" s="7">
        <v>1073</v>
      </c>
      <c r="G295" s="8">
        <v>91500</v>
      </c>
    </row>
    <row r="296" spans="6:7" x14ac:dyDescent="0.3">
      <c r="F296" s="7">
        <v>1077</v>
      </c>
      <c r="G296" s="8">
        <v>170000</v>
      </c>
    </row>
    <row r="297" spans="6:7" x14ac:dyDescent="0.3">
      <c r="F297" s="7">
        <v>1078</v>
      </c>
      <c r="G297" s="8">
        <v>138800</v>
      </c>
    </row>
    <row r="298" spans="6:7" x14ac:dyDescent="0.3">
      <c r="F298" s="7">
        <v>1080</v>
      </c>
      <c r="G298" s="8">
        <v>126000</v>
      </c>
    </row>
    <row r="299" spans="6:7" x14ac:dyDescent="0.3">
      <c r="F299" s="7">
        <v>1082</v>
      </c>
      <c r="G299" s="8">
        <v>133000</v>
      </c>
    </row>
    <row r="300" spans="6:7" x14ac:dyDescent="0.3">
      <c r="F300" s="7">
        <v>1094</v>
      </c>
      <c r="G300" s="8">
        <v>146000</v>
      </c>
    </row>
    <row r="301" spans="6:7" x14ac:dyDescent="0.3">
      <c r="F301" s="7">
        <v>1095</v>
      </c>
      <c r="G301" s="8">
        <v>129000</v>
      </c>
    </row>
    <row r="302" spans="6:7" x14ac:dyDescent="0.3">
      <c r="F302" s="7">
        <v>1102</v>
      </c>
      <c r="G302" s="8">
        <v>119500</v>
      </c>
    </row>
    <row r="303" spans="6:7" x14ac:dyDescent="0.3">
      <c r="F303" s="7">
        <v>1103</v>
      </c>
      <c r="G303" s="8">
        <v>135000</v>
      </c>
    </row>
    <row r="304" spans="6:7" x14ac:dyDescent="0.3">
      <c r="F304" s="7">
        <v>1105</v>
      </c>
      <c r="G304" s="8">
        <v>106000</v>
      </c>
    </row>
    <row r="305" spans="6:7" x14ac:dyDescent="0.3">
      <c r="F305" s="7">
        <v>1113</v>
      </c>
      <c r="G305" s="8">
        <v>129900</v>
      </c>
    </row>
    <row r="306" spans="6:7" x14ac:dyDescent="0.3">
      <c r="F306" s="7">
        <v>1114</v>
      </c>
      <c r="G306" s="8">
        <v>134500</v>
      </c>
    </row>
    <row r="307" spans="6:7" x14ac:dyDescent="0.3">
      <c r="F307" s="7">
        <v>1115</v>
      </c>
      <c r="G307" s="8">
        <v>117000</v>
      </c>
    </row>
    <row r="308" spans="6:7" x14ac:dyDescent="0.3">
      <c r="F308" s="7">
        <v>1118</v>
      </c>
      <c r="G308" s="8">
        <v>130000</v>
      </c>
    </row>
    <row r="309" spans="6:7" x14ac:dyDescent="0.3">
      <c r="F309" s="7">
        <v>1119</v>
      </c>
      <c r="G309" s="8">
        <v>140000</v>
      </c>
    </row>
    <row r="310" spans="6:7" x14ac:dyDescent="0.3">
      <c r="F310" s="7">
        <v>1120</v>
      </c>
      <c r="G310" s="8">
        <v>133700</v>
      </c>
    </row>
    <row r="311" spans="6:7" x14ac:dyDescent="0.3">
      <c r="F311" s="7">
        <v>1124</v>
      </c>
      <c r="G311" s="8">
        <v>118000</v>
      </c>
    </row>
    <row r="312" spans="6:7" x14ac:dyDescent="0.3">
      <c r="F312" s="7">
        <v>1130</v>
      </c>
      <c r="G312" s="8">
        <v>140000</v>
      </c>
    </row>
    <row r="313" spans="6:7" x14ac:dyDescent="0.3">
      <c r="F313" s="7">
        <v>1132</v>
      </c>
      <c r="G313" s="8">
        <v>93500</v>
      </c>
    </row>
    <row r="314" spans="6:7" x14ac:dyDescent="0.3">
      <c r="F314" s="7">
        <v>1138</v>
      </c>
      <c r="G314" s="8">
        <v>94000</v>
      </c>
    </row>
    <row r="315" spans="6:7" x14ac:dyDescent="0.3">
      <c r="F315" s="7">
        <v>1140</v>
      </c>
      <c r="G315" s="8">
        <v>144000</v>
      </c>
    </row>
    <row r="316" spans="6:7" x14ac:dyDescent="0.3">
      <c r="F316" s="7">
        <v>1141</v>
      </c>
      <c r="G316" s="8">
        <v>139000</v>
      </c>
    </row>
    <row r="317" spans="6:7" x14ac:dyDescent="0.3">
      <c r="F317" s="7">
        <v>1142</v>
      </c>
      <c r="G317" s="8">
        <v>197500</v>
      </c>
    </row>
    <row r="318" spans="6:7" x14ac:dyDescent="0.3">
      <c r="F318" s="7">
        <v>1144</v>
      </c>
      <c r="G318" s="8">
        <v>80000</v>
      </c>
    </row>
    <row r="319" spans="6:7" x14ac:dyDescent="0.3">
      <c r="F319" s="7">
        <v>1146</v>
      </c>
      <c r="G319" s="8">
        <v>149000</v>
      </c>
    </row>
    <row r="320" spans="6:7" x14ac:dyDescent="0.3">
      <c r="F320" s="7">
        <v>1152</v>
      </c>
      <c r="G320" s="8">
        <v>149900</v>
      </c>
    </row>
    <row r="321" spans="6:7" x14ac:dyDescent="0.3">
      <c r="F321" s="7">
        <v>1156</v>
      </c>
      <c r="G321" s="8">
        <v>218000</v>
      </c>
    </row>
    <row r="322" spans="6:7" x14ac:dyDescent="0.3">
      <c r="F322" s="7">
        <v>1157</v>
      </c>
      <c r="G322" s="8">
        <v>179900</v>
      </c>
    </row>
    <row r="323" spans="6:7" x14ac:dyDescent="0.3">
      <c r="F323" s="7">
        <v>1163</v>
      </c>
      <c r="G323" s="8">
        <v>129000</v>
      </c>
    </row>
    <row r="324" spans="6:7" x14ac:dyDescent="0.3">
      <c r="F324" s="7">
        <v>1165</v>
      </c>
      <c r="G324" s="8">
        <v>194000</v>
      </c>
    </row>
    <row r="325" spans="6:7" x14ac:dyDescent="0.3">
      <c r="F325" s="7">
        <v>1174</v>
      </c>
      <c r="G325" s="8">
        <v>200500</v>
      </c>
    </row>
    <row r="326" spans="6:7" x14ac:dyDescent="0.3">
      <c r="F326" s="7">
        <v>1177</v>
      </c>
      <c r="G326" s="8">
        <v>119500</v>
      </c>
    </row>
    <row r="327" spans="6:7" x14ac:dyDescent="0.3">
      <c r="F327" s="7">
        <v>1179</v>
      </c>
      <c r="G327" s="8">
        <v>154900</v>
      </c>
    </row>
    <row r="328" spans="6:7" x14ac:dyDescent="0.3">
      <c r="F328" s="7">
        <v>1180</v>
      </c>
      <c r="G328" s="8">
        <v>93000</v>
      </c>
    </row>
    <row r="329" spans="6:7" x14ac:dyDescent="0.3">
      <c r="F329" s="7">
        <v>1184</v>
      </c>
      <c r="G329" s="8">
        <v>120000</v>
      </c>
    </row>
    <row r="330" spans="6:7" x14ac:dyDescent="0.3">
      <c r="F330" s="7">
        <v>1185</v>
      </c>
      <c r="G330" s="8">
        <v>186700</v>
      </c>
    </row>
    <row r="331" spans="6:7" x14ac:dyDescent="0.3">
      <c r="F331" s="7">
        <v>1186</v>
      </c>
      <c r="G331" s="8">
        <v>104900</v>
      </c>
    </row>
    <row r="332" spans="6:7" x14ac:dyDescent="0.3">
      <c r="F332" s="7">
        <v>1193</v>
      </c>
      <c r="G332" s="8">
        <v>125000</v>
      </c>
    </row>
    <row r="333" spans="6:7" x14ac:dyDescent="0.3">
      <c r="F333" s="7">
        <v>1203</v>
      </c>
      <c r="G333" s="8">
        <v>117000</v>
      </c>
    </row>
    <row r="334" spans="6:7" x14ac:dyDescent="0.3">
      <c r="F334" s="7">
        <v>1205</v>
      </c>
      <c r="G334" s="8">
        <v>153500</v>
      </c>
    </row>
    <row r="335" spans="6:7" x14ac:dyDescent="0.3">
      <c r="F335" s="7">
        <v>1209</v>
      </c>
      <c r="G335" s="8">
        <v>140000</v>
      </c>
    </row>
    <row r="336" spans="6:7" x14ac:dyDescent="0.3">
      <c r="F336" s="7">
        <v>1215</v>
      </c>
      <c r="G336" s="8">
        <v>134500</v>
      </c>
    </row>
    <row r="337" spans="6:7" x14ac:dyDescent="0.3">
      <c r="F337" s="7">
        <v>1216</v>
      </c>
      <c r="G337" s="8">
        <v>125000</v>
      </c>
    </row>
    <row r="338" spans="6:7" x14ac:dyDescent="0.3">
      <c r="F338" s="7">
        <v>1221</v>
      </c>
      <c r="G338" s="8">
        <v>115000</v>
      </c>
    </row>
    <row r="339" spans="6:7" x14ac:dyDescent="0.3">
      <c r="F339" s="7">
        <v>1222</v>
      </c>
      <c r="G339" s="8">
        <v>134000</v>
      </c>
    </row>
    <row r="340" spans="6:7" x14ac:dyDescent="0.3">
      <c r="F340" s="7">
        <v>1224</v>
      </c>
      <c r="G340" s="8">
        <v>137900</v>
      </c>
    </row>
    <row r="341" spans="6:7" x14ac:dyDescent="0.3">
      <c r="F341" s="7">
        <v>1228</v>
      </c>
      <c r="G341" s="8">
        <v>147000</v>
      </c>
    </row>
    <row r="342" spans="6:7" x14ac:dyDescent="0.3">
      <c r="F342" s="7">
        <v>1230</v>
      </c>
      <c r="G342" s="8">
        <v>127000</v>
      </c>
    </row>
    <row r="343" spans="6:7" x14ac:dyDescent="0.3">
      <c r="F343" s="7">
        <v>1231</v>
      </c>
      <c r="G343" s="8">
        <v>190000</v>
      </c>
    </row>
    <row r="344" spans="6:7" x14ac:dyDescent="0.3">
      <c r="F344" s="7">
        <v>1232</v>
      </c>
      <c r="G344" s="8">
        <v>132500</v>
      </c>
    </row>
    <row r="345" spans="6:7" x14ac:dyDescent="0.3">
      <c r="F345" s="7">
        <v>1234</v>
      </c>
      <c r="G345" s="8">
        <v>142000</v>
      </c>
    </row>
    <row r="346" spans="6:7" x14ac:dyDescent="0.3">
      <c r="F346" s="7">
        <v>1235</v>
      </c>
      <c r="G346" s="8">
        <v>130000</v>
      </c>
    </row>
    <row r="347" spans="6:7" x14ac:dyDescent="0.3">
      <c r="F347" s="7">
        <v>1236</v>
      </c>
      <c r="G347" s="8">
        <v>138887</v>
      </c>
    </row>
    <row r="348" spans="6:7" x14ac:dyDescent="0.3">
      <c r="F348" s="7">
        <v>1250</v>
      </c>
      <c r="G348" s="8">
        <v>119000</v>
      </c>
    </row>
    <row r="349" spans="6:7" x14ac:dyDescent="0.3">
      <c r="F349" s="7">
        <v>1253</v>
      </c>
      <c r="G349" s="8">
        <v>130000</v>
      </c>
    </row>
    <row r="350" spans="6:7" x14ac:dyDescent="0.3">
      <c r="F350" s="7">
        <v>1258</v>
      </c>
      <c r="G350" s="8">
        <v>99900</v>
      </c>
    </row>
    <row r="351" spans="6:7" x14ac:dyDescent="0.3">
      <c r="F351" s="7">
        <v>1262</v>
      </c>
      <c r="G351" s="8">
        <v>128900</v>
      </c>
    </row>
    <row r="352" spans="6:7" x14ac:dyDescent="0.3">
      <c r="F352" s="7">
        <v>1270</v>
      </c>
      <c r="G352" s="8">
        <v>144000</v>
      </c>
    </row>
    <row r="353" spans="6:7" x14ac:dyDescent="0.3">
      <c r="F353" s="7">
        <v>1273</v>
      </c>
      <c r="G353" s="8">
        <v>137000</v>
      </c>
    </row>
    <row r="354" spans="6:7" x14ac:dyDescent="0.3">
      <c r="F354" s="7">
        <v>1275</v>
      </c>
      <c r="G354" s="8">
        <v>139000</v>
      </c>
    </row>
    <row r="355" spans="6:7" x14ac:dyDescent="0.3">
      <c r="F355" s="7">
        <v>1276</v>
      </c>
      <c r="G355" s="8">
        <v>137000</v>
      </c>
    </row>
    <row r="356" spans="6:7" x14ac:dyDescent="0.3">
      <c r="F356" s="7">
        <v>1283</v>
      </c>
      <c r="G356" s="8">
        <v>150500</v>
      </c>
    </row>
    <row r="357" spans="6:7" x14ac:dyDescent="0.3">
      <c r="F357" s="7">
        <v>1288</v>
      </c>
      <c r="G357" s="8">
        <v>190000</v>
      </c>
    </row>
    <row r="358" spans="6:7" x14ac:dyDescent="0.3">
      <c r="F358" s="7">
        <v>1291</v>
      </c>
      <c r="G358" s="8">
        <v>180500</v>
      </c>
    </row>
    <row r="359" spans="6:7" x14ac:dyDescent="0.3">
      <c r="F359" s="7">
        <v>1292</v>
      </c>
      <c r="G359" s="8">
        <v>119500</v>
      </c>
    </row>
    <row r="360" spans="6:7" x14ac:dyDescent="0.3">
      <c r="F360" s="7">
        <v>1293</v>
      </c>
      <c r="G360" s="8">
        <v>107500</v>
      </c>
    </row>
    <row r="361" spans="6:7" x14ac:dyDescent="0.3">
      <c r="F361" s="7">
        <v>1295</v>
      </c>
      <c r="G361" s="8">
        <v>115000</v>
      </c>
    </row>
    <row r="362" spans="6:7" x14ac:dyDescent="0.3">
      <c r="F362" s="7">
        <v>1296</v>
      </c>
      <c r="G362" s="8">
        <v>138500</v>
      </c>
    </row>
    <row r="363" spans="6:7" x14ac:dyDescent="0.3">
      <c r="F363" s="7">
        <v>1297</v>
      </c>
      <c r="G363" s="8">
        <v>155000</v>
      </c>
    </row>
    <row r="364" spans="6:7" x14ac:dyDescent="0.3">
      <c r="F364" s="7">
        <v>1300</v>
      </c>
      <c r="G364" s="8">
        <v>154000</v>
      </c>
    </row>
    <row r="365" spans="6:7" x14ac:dyDescent="0.3">
      <c r="F365" s="7">
        <v>1308</v>
      </c>
      <c r="G365" s="8">
        <v>138000</v>
      </c>
    </row>
    <row r="366" spans="6:7" x14ac:dyDescent="0.3">
      <c r="F366" s="7">
        <v>1309</v>
      </c>
      <c r="G366" s="8">
        <v>147000</v>
      </c>
    </row>
    <row r="367" spans="6:7" x14ac:dyDescent="0.3">
      <c r="F367" s="7">
        <v>1328</v>
      </c>
      <c r="G367" s="8">
        <v>130500</v>
      </c>
    </row>
    <row r="368" spans="6:7" x14ac:dyDescent="0.3">
      <c r="F368" s="7">
        <v>1332</v>
      </c>
      <c r="G368" s="8">
        <v>132500</v>
      </c>
    </row>
    <row r="369" spans="6:7" x14ac:dyDescent="0.3">
      <c r="F369" s="7">
        <v>1334</v>
      </c>
      <c r="G369" s="8">
        <v>125500</v>
      </c>
    </row>
    <row r="370" spans="6:7" x14ac:dyDescent="0.3">
      <c r="F370" s="7">
        <v>1335</v>
      </c>
      <c r="G370" s="8">
        <v>125000</v>
      </c>
    </row>
    <row r="371" spans="6:7" x14ac:dyDescent="0.3">
      <c r="F371" s="7">
        <v>1337</v>
      </c>
      <c r="G371" s="8">
        <v>135000</v>
      </c>
    </row>
    <row r="372" spans="6:7" x14ac:dyDescent="0.3">
      <c r="F372" s="7">
        <v>1340</v>
      </c>
      <c r="G372" s="8">
        <v>128500</v>
      </c>
    </row>
    <row r="373" spans="6:7" x14ac:dyDescent="0.3">
      <c r="F373" s="7">
        <v>1351</v>
      </c>
      <c r="G373" s="8">
        <v>200000</v>
      </c>
    </row>
    <row r="374" spans="6:7" x14ac:dyDescent="0.3">
      <c r="F374" s="7">
        <v>1357</v>
      </c>
      <c r="G374" s="8">
        <v>110000</v>
      </c>
    </row>
    <row r="375" spans="6:7" x14ac:dyDescent="0.3">
      <c r="F375" s="7">
        <v>1358</v>
      </c>
      <c r="G375" s="8">
        <v>149900</v>
      </c>
    </row>
    <row r="376" spans="6:7" x14ac:dyDescent="0.3">
      <c r="F376" s="7">
        <v>1361</v>
      </c>
      <c r="G376" s="8">
        <v>189000</v>
      </c>
    </row>
    <row r="377" spans="6:7" x14ac:dyDescent="0.3">
      <c r="F377" s="7">
        <v>1368</v>
      </c>
      <c r="G377" s="8">
        <v>127000</v>
      </c>
    </row>
    <row r="378" spans="6:7" x14ac:dyDescent="0.3">
      <c r="F378" s="7">
        <v>1378</v>
      </c>
      <c r="G378" s="8">
        <v>117000</v>
      </c>
    </row>
    <row r="379" spans="6:7" x14ac:dyDescent="0.3">
      <c r="F379" s="7">
        <v>1380</v>
      </c>
      <c r="G379" s="8">
        <v>167500</v>
      </c>
    </row>
    <row r="380" spans="6:7" x14ac:dyDescent="0.3">
      <c r="F380" s="7">
        <v>1384</v>
      </c>
      <c r="G380" s="8">
        <v>112000</v>
      </c>
    </row>
    <row r="381" spans="6:7" x14ac:dyDescent="0.3">
      <c r="F381" s="7">
        <v>1392</v>
      </c>
      <c r="G381" s="8">
        <v>124000</v>
      </c>
    </row>
    <row r="382" spans="6:7" x14ac:dyDescent="0.3">
      <c r="F382" s="7">
        <v>1393</v>
      </c>
      <c r="G382" s="8">
        <v>123000</v>
      </c>
    </row>
    <row r="383" spans="6:7" x14ac:dyDescent="0.3">
      <c r="F383" s="7">
        <v>1397</v>
      </c>
      <c r="G383" s="8">
        <v>160000</v>
      </c>
    </row>
    <row r="384" spans="6:7" x14ac:dyDescent="0.3">
      <c r="F384" s="7">
        <v>1398</v>
      </c>
      <c r="G384" s="8">
        <v>137500</v>
      </c>
    </row>
    <row r="385" spans="6:7" x14ac:dyDescent="0.3">
      <c r="F385" s="7">
        <v>1399</v>
      </c>
      <c r="G385" s="8">
        <v>138000</v>
      </c>
    </row>
    <row r="386" spans="6:7" x14ac:dyDescent="0.3">
      <c r="F386" s="7">
        <v>1407</v>
      </c>
      <c r="G386" s="8">
        <v>133000</v>
      </c>
    </row>
    <row r="387" spans="6:7" x14ac:dyDescent="0.3">
      <c r="F387" s="7">
        <v>1408</v>
      </c>
      <c r="G387" s="8">
        <v>112000</v>
      </c>
    </row>
    <row r="388" spans="6:7" x14ac:dyDescent="0.3">
      <c r="F388" s="7">
        <v>1419</v>
      </c>
      <c r="G388" s="8">
        <v>124000</v>
      </c>
    </row>
    <row r="389" spans="6:7" x14ac:dyDescent="0.3">
      <c r="F389" s="7">
        <v>1425</v>
      </c>
      <c r="G389" s="8">
        <v>144000</v>
      </c>
    </row>
    <row r="390" spans="6:7" x14ac:dyDescent="0.3">
      <c r="F390" s="7">
        <v>1428</v>
      </c>
      <c r="G390" s="8">
        <v>140000</v>
      </c>
    </row>
    <row r="391" spans="6:7" x14ac:dyDescent="0.3">
      <c r="F391" s="7">
        <v>1429</v>
      </c>
      <c r="G391" s="8">
        <v>119000</v>
      </c>
    </row>
    <row r="392" spans="6:7" x14ac:dyDescent="0.3">
      <c r="F392" s="7">
        <v>1431</v>
      </c>
      <c r="G392" s="8">
        <v>192140</v>
      </c>
    </row>
    <row r="393" spans="6:7" x14ac:dyDescent="0.3">
      <c r="F393" s="7">
        <v>1435</v>
      </c>
      <c r="G393" s="8">
        <v>160000</v>
      </c>
    </row>
    <row r="394" spans="6:7" x14ac:dyDescent="0.3">
      <c r="F394" s="7">
        <v>1447</v>
      </c>
      <c r="G394" s="8">
        <v>157900</v>
      </c>
    </row>
    <row r="395" spans="6:7" x14ac:dyDescent="0.3">
      <c r="F395" s="7">
        <v>1450</v>
      </c>
      <c r="G395" s="8">
        <v>92000</v>
      </c>
    </row>
    <row r="396" spans="6:7" x14ac:dyDescent="0.3">
      <c r="F396" s="7">
        <v>1451</v>
      </c>
      <c r="G396" s="8">
        <v>136000</v>
      </c>
    </row>
    <row r="397" spans="6:7" x14ac:dyDescent="0.3">
      <c r="F397" s="7">
        <v>1453</v>
      </c>
      <c r="G397" s="8">
        <v>145000</v>
      </c>
    </row>
    <row r="398" spans="6:7" x14ac:dyDescent="0.3">
      <c r="F398" s="7">
        <v>1454</v>
      </c>
      <c r="G398" s="8">
        <v>84500</v>
      </c>
    </row>
    <row r="399" spans="6:7" x14ac:dyDescent="0.3">
      <c r="F399" s="7">
        <v>1459</v>
      </c>
      <c r="G399" s="8">
        <v>142125</v>
      </c>
    </row>
    <row r="400" spans="6:7" x14ac:dyDescent="0.3">
      <c r="F400" s="7">
        <v>1460</v>
      </c>
      <c r="G400" s="8">
        <v>147500</v>
      </c>
    </row>
    <row r="401" spans="6:7" x14ac:dyDescent="0.3">
      <c r="F401" s="7" t="s">
        <v>258</v>
      </c>
      <c r="G401" s="8">
        <v>53008769</v>
      </c>
    </row>
  </sheetData>
  <pageMargins left="0.7" right="0.7" top="0.75" bottom="0.75" header="0.3" footer="0.3"/>
  <pageSetup orientation="portrait" horizontalDpi="4294967293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BV1434" workbookViewId="0">
      <selection activeCell="E26" sqref="E26"/>
    </sheetView>
  </sheetViews>
  <sheetFormatPr defaultRowHeight="14.4" x14ac:dyDescent="0.3"/>
  <cols>
    <col min="2" max="2" width="10.5546875" bestFit="1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6E645-AFAC-44CE-B489-C005F87635C7}">
  <dimension ref="A1:CC1461"/>
  <sheetViews>
    <sheetView topLeftCell="A1442" workbookViewId="0">
      <selection activeCell="E26" sqref="E26"/>
    </sheetView>
  </sheetViews>
  <sheetFormatPr defaultRowHeight="14.4" x14ac:dyDescent="0.3"/>
  <cols>
    <col min="2" max="2" width="13" customWidth="1"/>
    <col min="3" max="3" width="11.44140625" customWidth="1"/>
    <col min="4" max="4" width="13" customWidth="1"/>
    <col min="5" max="5" width="9.44140625" customWidth="1"/>
    <col min="8" max="8" width="10.77734375" customWidth="1"/>
    <col min="9" max="9" width="13.88671875" customWidth="1"/>
    <col min="10" max="10" width="9.109375" customWidth="1"/>
    <col min="11" max="11" width="11" customWidth="1"/>
    <col min="12" max="12" width="11.6640625" customWidth="1"/>
    <col min="13" max="13" width="15.109375" customWidth="1"/>
    <col min="14" max="15" width="12.109375" customWidth="1"/>
    <col min="16" max="16" width="10.6640625" customWidth="1"/>
    <col min="17" max="17" width="12.21875" customWidth="1"/>
    <col min="18" max="18" width="12.6640625" customWidth="1"/>
    <col min="19" max="19" width="13.21875" customWidth="1"/>
    <col min="20" max="20" width="10.33203125" customWidth="1"/>
    <col min="21" max="21" width="16" customWidth="1"/>
    <col min="22" max="22" width="11" customWidth="1"/>
    <col min="23" max="23" width="10.77734375" customWidth="1"/>
    <col min="24" max="24" width="11.77734375" customWidth="1"/>
    <col min="25" max="25" width="12.5546875" customWidth="1"/>
    <col min="26" max="26" width="13.5546875" customWidth="1"/>
    <col min="27" max="27" width="13.33203125" customWidth="1"/>
    <col min="28" max="28" width="11" customWidth="1"/>
    <col min="29" max="29" width="11.5546875" customWidth="1"/>
    <col min="30" max="30" width="12.5546875" customWidth="1"/>
    <col min="31" max="31" width="11" customWidth="1"/>
    <col min="32" max="32" width="11.5546875" customWidth="1"/>
    <col min="33" max="33" width="14.77734375" customWidth="1"/>
    <col min="34" max="34" width="14.6640625" customWidth="1"/>
    <col min="35" max="35" width="12.44140625" customWidth="1"/>
    <col min="36" max="36" width="14.6640625" customWidth="1"/>
    <col min="37" max="37" width="12.44140625" customWidth="1"/>
    <col min="38" max="38" width="12.109375" customWidth="1"/>
    <col min="39" max="39" width="13.21875" customWidth="1"/>
    <col min="40" max="40" width="9.33203125" customWidth="1"/>
    <col min="41" max="41" width="11.77734375" customWidth="1"/>
    <col min="42" max="42" width="11.21875" customWidth="1"/>
    <col min="43" max="43" width="10.33203125" customWidth="1"/>
    <col min="44" max="44" width="9.21875" customWidth="1"/>
    <col min="45" max="45" width="10" customWidth="1"/>
    <col min="46" max="46" width="14.5546875" customWidth="1"/>
    <col min="47" max="47" width="11" customWidth="1"/>
    <col min="48" max="48" width="13.88671875" customWidth="1"/>
    <col min="49" max="49" width="14.33203125" customWidth="1"/>
    <col min="50" max="50" width="9.6640625" customWidth="1"/>
    <col min="51" max="51" width="10.109375" customWidth="1"/>
    <col min="52" max="52" width="15.88671875" customWidth="1"/>
    <col min="53" max="53" width="14.44140625" customWidth="1"/>
    <col min="54" max="54" width="13.109375" customWidth="1"/>
    <col min="55" max="55" width="15.5546875" customWidth="1"/>
    <col min="56" max="56" width="11.6640625" customWidth="1"/>
    <col min="57" max="57" width="11.109375" customWidth="1"/>
    <col min="58" max="58" width="12.77734375" customWidth="1"/>
    <col min="59" max="59" width="12.88671875" customWidth="1"/>
    <col min="60" max="60" width="12.6640625" customWidth="1"/>
    <col min="61" max="61" width="13.5546875" customWidth="1"/>
    <col min="62" max="62" width="12.33203125" customWidth="1"/>
    <col min="63" max="64" width="12.6640625" customWidth="1"/>
    <col min="65" max="65" width="13.21875" customWidth="1"/>
    <col min="66" max="66" width="12.44140625" customWidth="1"/>
    <col min="67" max="67" width="14" customWidth="1"/>
    <col min="68" max="68" width="14.21875" customWidth="1"/>
    <col min="69" max="69" width="15.21875" customWidth="1"/>
    <col min="70" max="70" width="11.6640625" customWidth="1"/>
    <col min="71" max="71" width="13.44140625" customWidth="1"/>
    <col min="72" max="72" width="10.5546875" customWidth="1"/>
    <col min="73" max="73" width="9.109375" customWidth="1"/>
    <col min="75" max="75" width="13.109375" customWidth="1"/>
    <col min="76" max="77" width="9.44140625" customWidth="1"/>
    <col min="79" max="79" width="10.44140625" customWidth="1"/>
    <col min="80" max="80" width="14.5546875" customWidth="1"/>
    <col min="81" max="81" width="10.44140625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461"/>
  <sheetViews>
    <sheetView topLeftCell="U1434" workbookViewId="0">
      <selection activeCell="E26" sqref="E26"/>
    </sheetView>
  </sheetViews>
  <sheetFormatPr defaultRowHeight="14.4" x14ac:dyDescent="0.3"/>
  <cols>
    <col min="3" max="3" width="10.88671875" bestFit="1" customWidth="1"/>
  </cols>
  <sheetData>
    <row r="1" spans="1:38" x14ac:dyDescent="0.3">
      <c r="A1" t="s">
        <v>0</v>
      </c>
      <c r="B1" t="s">
        <v>1</v>
      </c>
      <c r="C1" t="s">
        <v>3</v>
      </c>
      <c r="D1" t="s">
        <v>4</v>
      </c>
      <c r="E1" t="s">
        <v>17</v>
      </c>
      <c r="F1" t="s">
        <v>18</v>
      </c>
      <c r="G1" t="s">
        <v>19</v>
      </c>
      <c r="H1" t="s">
        <v>20</v>
      </c>
      <c r="I1" t="s">
        <v>26</v>
      </c>
      <c r="J1" t="s">
        <v>34</v>
      </c>
      <c r="K1" t="s">
        <v>36</v>
      </c>
      <c r="L1" t="s">
        <v>37</v>
      </c>
      <c r="M1" t="s">
        <v>38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256</v>
      </c>
      <c r="X1" t="s">
        <v>54</v>
      </c>
      <c r="Y1" t="s">
        <v>56</v>
      </c>
      <c r="Z1" t="s">
        <v>59</v>
      </c>
      <c r="AA1" t="s">
        <v>61</v>
      </c>
      <c r="AB1" t="s">
        <v>62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75</v>
      </c>
      <c r="AJ1" t="s">
        <v>76</v>
      </c>
      <c r="AK1" t="s">
        <v>77</v>
      </c>
      <c r="AL1" t="s">
        <v>80</v>
      </c>
    </row>
    <row r="2" spans="1:38" x14ac:dyDescent="0.3">
      <c r="A2">
        <v>1</v>
      </c>
      <c r="B2">
        <v>60</v>
      </c>
      <c r="C2">
        <v>65</v>
      </c>
      <c r="D2">
        <v>8450</v>
      </c>
      <c r="E2">
        <v>7</v>
      </c>
      <c r="F2">
        <v>5</v>
      </c>
      <c r="G2">
        <v>2003</v>
      </c>
      <c r="H2">
        <v>2003</v>
      </c>
      <c r="I2">
        <v>196</v>
      </c>
      <c r="J2">
        <v>706</v>
      </c>
      <c r="K2">
        <v>0</v>
      </c>
      <c r="L2">
        <v>150</v>
      </c>
      <c r="M2">
        <v>856</v>
      </c>
      <c r="N2">
        <v>856</v>
      </c>
      <c r="O2">
        <v>854</v>
      </c>
      <c r="P2">
        <v>0</v>
      </c>
      <c r="Q2">
        <v>1710</v>
      </c>
      <c r="R2">
        <v>1</v>
      </c>
      <c r="S2">
        <v>0</v>
      </c>
      <c r="T2">
        <v>2</v>
      </c>
      <c r="U2">
        <v>1</v>
      </c>
      <c r="V2">
        <v>3</v>
      </c>
      <c r="W2">
        <v>1</v>
      </c>
      <c r="X2">
        <v>8</v>
      </c>
      <c r="Y2">
        <v>0</v>
      </c>
      <c r="Z2">
        <v>2003</v>
      </c>
      <c r="AA2">
        <v>2</v>
      </c>
      <c r="AB2">
        <v>548</v>
      </c>
      <c r="AC2">
        <v>0</v>
      </c>
      <c r="AD2">
        <v>61</v>
      </c>
      <c r="AE2">
        <v>0</v>
      </c>
      <c r="AF2">
        <v>0</v>
      </c>
      <c r="AG2">
        <v>0</v>
      </c>
      <c r="AH2">
        <v>0</v>
      </c>
      <c r="AI2">
        <v>0</v>
      </c>
      <c r="AJ2">
        <v>2</v>
      </c>
      <c r="AK2">
        <v>2008</v>
      </c>
      <c r="AL2">
        <v>208500</v>
      </c>
    </row>
    <row r="3" spans="1:38" x14ac:dyDescent="0.3">
      <c r="A3">
        <v>2</v>
      </c>
      <c r="B3">
        <v>20</v>
      </c>
      <c r="C3">
        <v>80</v>
      </c>
      <c r="D3">
        <v>9600</v>
      </c>
      <c r="E3">
        <v>6</v>
      </c>
      <c r="F3">
        <v>8</v>
      </c>
      <c r="G3">
        <v>1976</v>
      </c>
      <c r="H3">
        <v>1976</v>
      </c>
      <c r="I3">
        <v>0</v>
      </c>
      <c r="J3">
        <v>978</v>
      </c>
      <c r="K3">
        <v>0</v>
      </c>
      <c r="L3">
        <v>284</v>
      </c>
      <c r="M3">
        <v>1262</v>
      </c>
      <c r="N3">
        <v>1262</v>
      </c>
      <c r="O3">
        <v>0</v>
      </c>
      <c r="P3">
        <v>0</v>
      </c>
      <c r="Q3">
        <v>1262</v>
      </c>
      <c r="R3">
        <v>0</v>
      </c>
      <c r="S3">
        <v>1</v>
      </c>
      <c r="T3">
        <v>2</v>
      </c>
      <c r="U3">
        <v>0</v>
      </c>
      <c r="V3">
        <v>3</v>
      </c>
      <c r="W3">
        <v>1</v>
      </c>
      <c r="X3">
        <v>6</v>
      </c>
      <c r="Y3">
        <v>1</v>
      </c>
      <c r="Z3">
        <v>1976</v>
      </c>
      <c r="AA3">
        <v>2</v>
      </c>
      <c r="AB3">
        <v>460</v>
      </c>
      <c r="AC3">
        <v>298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5</v>
      </c>
      <c r="AK3">
        <v>2007</v>
      </c>
      <c r="AL3">
        <v>181500</v>
      </c>
    </row>
    <row r="4" spans="1:38" x14ac:dyDescent="0.3">
      <c r="A4">
        <v>3</v>
      </c>
      <c r="B4">
        <v>60</v>
      </c>
      <c r="C4">
        <v>68</v>
      </c>
      <c r="D4">
        <v>11250</v>
      </c>
      <c r="E4">
        <v>7</v>
      </c>
      <c r="F4">
        <v>5</v>
      </c>
      <c r="G4">
        <v>2001</v>
      </c>
      <c r="H4">
        <v>2002</v>
      </c>
      <c r="I4">
        <v>162</v>
      </c>
      <c r="J4">
        <v>486</v>
      </c>
      <c r="K4">
        <v>0</v>
      </c>
      <c r="L4">
        <v>434</v>
      </c>
      <c r="M4">
        <v>920</v>
      </c>
      <c r="N4">
        <v>920</v>
      </c>
      <c r="O4">
        <v>866</v>
      </c>
      <c r="P4">
        <v>0</v>
      </c>
      <c r="Q4">
        <v>1786</v>
      </c>
      <c r="R4">
        <v>1</v>
      </c>
      <c r="S4">
        <v>0</v>
      </c>
      <c r="T4">
        <v>2</v>
      </c>
      <c r="U4">
        <v>1</v>
      </c>
      <c r="V4">
        <v>3</v>
      </c>
      <c r="W4">
        <v>1</v>
      </c>
      <c r="X4">
        <v>6</v>
      </c>
      <c r="Y4">
        <v>1</v>
      </c>
      <c r="Z4">
        <v>2001</v>
      </c>
      <c r="AA4">
        <v>2</v>
      </c>
      <c r="AB4">
        <v>608</v>
      </c>
      <c r="AC4">
        <v>0</v>
      </c>
      <c r="AD4">
        <v>42</v>
      </c>
      <c r="AE4">
        <v>0</v>
      </c>
      <c r="AF4">
        <v>0</v>
      </c>
      <c r="AG4">
        <v>0</v>
      </c>
      <c r="AH4">
        <v>0</v>
      </c>
      <c r="AI4">
        <v>0</v>
      </c>
      <c r="AJ4">
        <v>9</v>
      </c>
      <c r="AK4">
        <v>2008</v>
      </c>
      <c r="AL4">
        <v>223500</v>
      </c>
    </row>
    <row r="5" spans="1:38" x14ac:dyDescent="0.3">
      <c r="A5">
        <v>4</v>
      </c>
      <c r="B5">
        <v>70</v>
      </c>
      <c r="C5">
        <v>60</v>
      </c>
      <c r="D5">
        <v>9550</v>
      </c>
      <c r="E5">
        <v>7</v>
      </c>
      <c r="F5">
        <v>5</v>
      </c>
      <c r="G5">
        <v>1915</v>
      </c>
      <c r="H5">
        <v>1970</v>
      </c>
      <c r="I5">
        <v>0</v>
      </c>
      <c r="J5">
        <v>216</v>
      </c>
      <c r="K5">
        <v>0</v>
      </c>
      <c r="L5">
        <v>540</v>
      </c>
      <c r="M5">
        <v>756</v>
      </c>
      <c r="N5">
        <v>961</v>
      </c>
      <c r="O5">
        <v>756</v>
      </c>
      <c r="P5">
        <v>0</v>
      </c>
      <c r="Q5">
        <v>1717</v>
      </c>
      <c r="R5">
        <v>1</v>
      </c>
      <c r="S5">
        <v>0</v>
      </c>
      <c r="T5">
        <v>1</v>
      </c>
      <c r="U5">
        <v>0</v>
      </c>
      <c r="V5">
        <v>3</v>
      </c>
      <c r="W5">
        <v>1</v>
      </c>
      <c r="X5">
        <v>7</v>
      </c>
      <c r="Y5">
        <v>1</v>
      </c>
      <c r="Z5">
        <v>1998</v>
      </c>
      <c r="AA5">
        <v>3</v>
      </c>
      <c r="AB5">
        <v>642</v>
      </c>
      <c r="AC5">
        <v>0</v>
      </c>
      <c r="AD5">
        <v>35</v>
      </c>
      <c r="AE5">
        <v>272</v>
      </c>
      <c r="AF5">
        <v>0</v>
      </c>
      <c r="AG5">
        <v>0</v>
      </c>
      <c r="AH5">
        <v>0</v>
      </c>
      <c r="AI5">
        <v>0</v>
      </c>
      <c r="AJ5">
        <v>2</v>
      </c>
      <c r="AK5">
        <v>2006</v>
      </c>
      <c r="AL5">
        <v>140000</v>
      </c>
    </row>
    <row r="6" spans="1:38" x14ac:dyDescent="0.3">
      <c r="A6">
        <v>5</v>
      </c>
      <c r="B6">
        <v>60</v>
      </c>
      <c r="C6">
        <v>84</v>
      </c>
      <c r="D6">
        <v>14260</v>
      </c>
      <c r="E6">
        <v>8</v>
      </c>
      <c r="F6">
        <v>5</v>
      </c>
      <c r="G6">
        <v>2000</v>
      </c>
      <c r="H6">
        <v>2000</v>
      </c>
      <c r="I6">
        <v>350</v>
      </c>
      <c r="J6">
        <v>655</v>
      </c>
      <c r="K6">
        <v>0</v>
      </c>
      <c r="L6">
        <v>490</v>
      </c>
      <c r="M6">
        <v>1145</v>
      </c>
      <c r="N6">
        <v>1145</v>
      </c>
      <c r="O6">
        <v>1053</v>
      </c>
      <c r="P6">
        <v>0</v>
      </c>
      <c r="Q6">
        <v>2198</v>
      </c>
      <c r="R6">
        <v>1</v>
      </c>
      <c r="S6">
        <v>0</v>
      </c>
      <c r="T6">
        <v>2</v>
      </c>
      <c r="U6">
        <v>1</v>
      </c>
      <c r="V6">
        <v>4</v>
      </c>
      <c r="W6">
        <v>1</v>
      </c>
      <c r="X6">
        <v>9</v>
      </c>
      <c r="Y6">
        <v>1</v>
      </c>
      <c r="Z6">
        <v>2000</v>
      </c>
      <c r="AA6">
        <v>3</v>
      </c>
      <c r="AB6">
        <v>836</v>
      </c>
      <c r="AC6">
        <v>192</v>
      </c>
      <c r="AD6">
        <v>84</v>
      </c>
      <c r="AE6">
        <v>0</v>
      </c>
      <c r="AF6">
        <v>0</v>
      </c>
      <c r="AG6">
        <v>0</v>
      </c>
      <c r="AH6">
        <v>0</v>
      </c>
      <c r="AI6">
        <v>0</v>
      </c>
      <c r="AJ6">
        <v>12</v>
      </c>
      <c r="AK6">
        <v>2008</v>
      </c>
      <c r="AL6">
        <v>250000</v>
      </c>
    </row>
    <row r="7" spans="1:38" x14ac:dyDescent="0.3">
      <c r="A7">
        <v>6</v>
      </c>
      <c r="B7">
        <v>50</v>
      </c>
      <c r="C7">
        <v>85</v>
      </c>
      <c r="D7">
        <v>14115</v>
      </c>
      <c r="E7">
        <v>5</v>
      </c>
      <c r="F7">
        <v>5</v>
      </c>
      <c r="G7">
        <v>1993</v>
      </c>
      <c r="H7">
        <v>1995</v>
      </c>
      <c r="I7">
        <v>0</v>
      </c>
      <c r="J7">
        <v>732</v>
      </c>
      <c r="K7">
        <v>0</v>
      </c>
      <c r="L7">
        <v>64</v>
      </c>
      <c r="M7">
        <v>796</v>
      </c>
      <c r="N7">
        <v>796</v>
      </c>
      <c r="O7">
        <v>566</v>
      </c>
      <c r="P7">
        <v>0</v>
      </c>
      <c r="Q7">
        <v>1362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5</v>
      </c>
      <c r="Y7">
        <v>0</v>
      </c>
      <c r="Z7">
        <v>1993</v>
      </c>
      <c r="AA7">
        <v>2</v>
      </c>
      <c r="AB7">
        <v>480</v>
      </c>
      <c r="AC7">
        <v>40</v>
      </c>
      <c r="AD7">
        <v>30</v>
      </c>
      <c r="AE7">
        <v>0</v>
      </c>
      <c r="AF7">
        <v>320</v>
      </c>
      <c r="AG7">
        <v>0</v>
      </c>
      <c r="AH7">
        <v>0</v>
      </c>
      <c r="AI7">
        <v>700</v>
      </c>
      <c r="AJ7">
        <v>10</v>
      </c>
      <c r="AK7">
        <v>2009</v>
      </c>
      <c r="AL7">
        <v>143000</v>
      </c>
    </row>
    <row r="8" spans="1:38" x14ac:dyDescent="0.3">
      <c r="A8">
        <v>7</v>
      </c>
      <c r="B8">
        <v>20</v>
      </c>
      <c r="C8">
        <v>75</v>
      </c>
      <c r="D8">
        <v>10084</v>
      </c>
      <c r="E8">
        <v>8</v>
      </c>
      <c r="F8">
        <v>5</v>
      </c>
      <c r="G8">
        <v>2004</v>
      </c>
      <c r="H8">
        <v>2005</v>
      </c>
      <c r="I8">
        <v>186</v>
      </c>
      <c r="J8">
        <v>1369</v>
      </c>
      <c r="K8">
        <v>0</v>
      </c>
      <c r="L8">
        <v>317</v>
      </c>
      <c r="M8">
        <v>1686</v>
      </c>
      <c r="N8">
        <v>1694</v>
      </c>
      <c r="O8">
        <v>0</v>
      </c>
      <c r="P8">
        <v>0</v>
      </c>
      <c r="Q8">
        <v>1694</v>
      </c>
      <c r="R8">
        <v>1</v>
      </c>
      <c r="S8">
        <v>0</v>
      </c>
      <c r="T8">
        <v>2</v>
      </c>
      <c r="U8">
        <v>0</v>
      </c>
      <c r="V8">
        <v>3</v>
      </c>
      <c r="W8">
        <v>1</v>
      </c>
      <c r="X8">
        <v>7</v>
      </c>
      <c r="Y8">
        <v>1</v>
      </c>
      <c r="Z8">
        <v>2004</v>
      </c>
      <c r="AA8">
        <v>2</v>
      </c>
      <c r="AB8">
        <v>636</v>
      </c>
      <c r="AC8">
        <v>255</v>
      </c>
      <c r="AD8">
        <v>57</v>
      </c>
      <c r="AE8">
        <v>0</v>
      </c>
      <c r="AF8">
        <v>0</v>
      </c>
      <c r="AG8">
        <v>0</v>
      </c>
      <c r="AH8">
        <v>0</v>
      </c>
      <c r="AI8">
        <v>0</v>
      </c>
      <c r="AJ8">
        <v>8</v>
      </c>
      <c r="AK8">
        <v>2007</v>
      </c>
      <c r="AL8">
        <v>307000</v>
      </c>
    </row>
    <row r="9" spans="1:38" x14ac:dyDescent="0.3">
      <c r="A9">
        <v>8</v>
      </c>
      <c r="B9">
        <v>60</v>
      </c>
      <c r="C9">
        <v>0</v>
      </c>
      <c r="D9">
        <v>10382</v>
      </c>
      <c r="E9">
        <v>7</v>
      </c>
      <c r="F9">
        <v>6</v>
      </c>
      <c r="G9">
        <v>1973</v>
      </c>
      <c r="H9">
        <v>1973</v>
      </c>
      <c r="I9">
        <v>240</v>
      </c>
      <c r="J9">
        <v>859</v>
      </c>
      <c r="K9">
        <v>32</v>
      </c>
      <c r="L9">
        <v>216</v>
      </c>
      <c r="M9">
        <v>1107</v>
      </c>
      <c r="N9">
        <v>1107</v>
      </c>
      <c r="O9">
        <v>983</v>
      </c>
      <c r="P9">
        <v>0</v>
      </c>
      <c r="Q9">
        <v>2090</v>
      </c>
      <c r="R9">
        <v>1</v>
      </c>
      <c r="S9">
        <v>0</v>
      </c>
      <c r="T9">
        <v>2</v>
      </c>
      <c r="U9">
        <v>1</v>
      </c>
      <c r="V9">
        <v>3</v>
      </c>
      <c r="W9">
        <v>1</v>
      </c>
      <c r="X9">
        <v>7</v>
      </c>
      <c r="Y9">
        <v>2</v>
      </c>
      <c r="Z9">
        <v>1973</v>
      </c>
      <c r="AA9">
        <v>2</v>
      </c>
      <c r="AB9">
        <v>484</v>
      </c>
      <c r="AC9">
        <v>235</v>
      </c>
      <c r="AD9">
        <v>204</v>
      </c>
      <c r="AE9">
        <v>228</v>
      </c>
      <c r="AF9">
        <v>0</v>
      </c>
      <c r="AG9">
        <v>0</v>
      </c>
      <c r="AH9">
        <v>0</v>
      </c>
      <c r="AI9">
        <v>350</v>
      </c>
      <c r="AJ9">
        <v>11</v>
      </c>
      <c r="AK9">
        <v>2009</v>
      </c>
      <c r="AL9">
        <v>200000</v>
      </c>
    </row>
    <row r="10" spans="1:38" x14ac:dyDescent="0.3">
      <c r="A10">
        <v>9</v>
      </c>
      <c r="B10">
        <v>50</v>
      </c>
      <c r="C10">
        <v>51</v>
      </c>
      <c r="D10">
        <v>6120</v>
      </c>
      <c r="E10">
        <v>7</v>
      </c>
      <c r="F10">
        <v>5</v>
      </c>
      <c r="G10">
        <v>1931</v>
      </c>
      <c r="H10">
        <v>1950</v>
      </c>
      <c r="I10">
        <v>0</v>
      </c>
      <c r="J10">
        <v>0</v>
      </c>
      <c r="K10">
        <v>0</v>
      </c>
      <c r="L10">
        <v>952</v>
      </c>
      <c r="M10">
        <v>952</v>
      </c>
      <c r="N10">
        <v>1022</v>
      </c>
      <c r="O10">
        <v>752</v>
      </c>
      <c r="P10">
        <v>0</v>
      </c>
      <c r="Q10">
        <v>1774</v>
      </c>
      <c r="R10">
        <v>0</v>
      </c>
      <c r="S10">
        <v>0</v>
      </c>
      <c r="T10">
        <v>2</v>
      </c>
      <c r="U10">
        <v>0</v>
      </c>
      <c r="V10">
        <v>2</v>
      </c>
      <c r="W10">
        <v>2</v>
      </c>
      <c r="X10">
        <v>8</v>
      </c>
      <c r="Y10">
        <v>2</v>
      </c>
      <c r="Z10">
        <v>1931</v>
      </c>
      <c r="AA10">
        <v>2</v>
      </c>
      <c r="AB10">
        <v>468</v>
      </c>
      <c r="AC10">
        <v>90</v>
      </c>
      <c r="AD10">
        <v>0</v>
      </c>
      <c r="AE10">
        <v>205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2008</v>
      </c>
      <c r="AL10">
        <v>129900</v>
      </c>
    </row>
    <row r="11" spans="1:38" x14ac:dyDescent="0.3">
      <c r="A11">
        <v>10</v>
      </c>
      <c r="B11">
        <v>190</v>
      </c>
      <c r="C11">
        <v>50</v>
      </c>
      <c r="D11">
        <v>7420</v>
      </c>
      <c r="E11">
        <v>5</v>
      </c>
      <c r="F11">
        <v>6</v>
      </c>
      <c r="G11">
        <v>1939</v>
      </c>
      <c r="H11">
        <v>1950</v>
      </c>
      <c r="I11">
        <v>0</v>
      </c>
      <c r="J11">
        <v>851</v>
      </c>
      <c r="K11">
        <v>0</v>
      </c>
      <c r="L11">
        <v>140</v>
      </c>
      <c r="M11">
        <v>991</v>
      </c>
      <c r="N11">
        <v>1077</v>
      </c>
      <c r="O11">
        <v>0</v>
      </c>
      <c r="P11">
        <v>0</v>
      </c>
      <c r="Q11">
        <v>1077</v>
      </c>
      <c r="R11">
        <v>1</v>
      </c>
      <c r="S11">
        <v>0</v>
      </c>
      <c r="T11">
        <v>1</v>
      </c>
      <c r="U11">
        <v>0</v>
      </c>
      <c r="V11">
        <v>2</v>
      </c>
      <c r="W11">
        <v>2</v>
      </c>
      <c r="X11">
        <v>5</v>
      </c>
      <c r="Y11">
        <v>2</v>
      </c>
      <c r="Z11">
        <v>1939</v>
      </c>
      <c r="AA11">
        <v>1</v>
      </c>
      <c r="AB11">
        <v>205</v>
      </c>
      <c r="AC11">
        <v>0</v>
      </c>
      <c r="AD11">
        <v>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2008</v>
      </c>
      <c r="AL11">
        <v>118000</v>
      </c>
    </row>
    <row r="12" spans="1:38" x14ac:dyDescent="0.3">
      <c r="A12">
        <v>11</v>
      </c>
      <c r="B12">
        <v>20</v>
      </c>
      <c r="C12">
        <v>70</v>
      </c>
      <c r="D12">
        <v>11200</v>
      </c>
      <c r="E12">
        <v>5</v>
      </c>
      <c r="F12">
        <v>5</v>
      </c>
      <c r="G12">
        <v>1965</v>
      </c>
      <c r="H12">
        <v>1965</v>
      </c>
      <c r="I12">
        <v>0</v>
      </c>
      <c r="J12">
        <v>906</v>
      </c>
      <c r="K12">
        <v>0</v>
      </c>
      <c r="L12">
        <v>134</v>
      </c>
      <c r="M12">
        <v>1040</v>
      </c>
      <c r="N12">
        <v>1040</v>
      </c>
      <c r="O12">
        <v>0</v>
      </c>
      <c r="P12">
        <v>0</v>
      </c>
      <c r="Q12">
        <v>1040</v>
      </c>
      <c r="R12">
        <v>1</v>
      </c>
      <c r="S12">
        <v>0</v>
      </c>
      <c r="T12">
        <v>1</v>
      </c>
      <c r="U12">
        <v>0</v>
      </c>
      <c r="V12">
        <v>3</v>
      </c>
      <c r="W12">
        <v>1</v>
      </c>
      <c r="X12">
        <v>5</v>
      </c>
      <c r="Y12">
        <v>0</v>
      </c>
      <c r="Z12">
        <v>1965</v>
      </c>
      <c r="AA12">
        <v>1</v>
      </c>
      <c r="AB12">
        <v>384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2008</v>
      </c>
      <c r="AL12">
        <v>129500</v>
      </c>
    </row>
    <row r="13" spans="1:38" x14ac:dyDescent="0.3">
      <c r="A13">
        <v>12</v>
      </c>
      <c r="B13">
        <v>60</v>
      </c>
      <c r="C13">
        <v>85</v>
      </c>
      <c r="D13">
        <v>11924</v>
      </c>
      <c r="E13">
        <v>9</v>
      </c>
      <c r="F13">
        <v>5</v>
      </c>
      <c r="G13">
        <v>2005</v>
      </c>
      <c r="H13">
        <v>2006</v>
      </c>
      <c r="I13">
        <v>286</v>
      </c>
      <c r="J13">
        <v>998</v>
      </c>
      <c r="K13">
        <v>0</v>
      </c>
      <c r="L13">
        <v>177</v>
      </c>
      <c r="M13">
        <v>1175</v>
      </c>
      <c r="N13">
        <v>1182</v>
      </c>
      <c r="O13">
        <v>1142</v>
      </c>
      <c r="P13">
        <v>0</v>
      </c>
      <c r="Q13">
        <v>2324</v>
      </c>
      <c r="R13">
        <v>1</v>
      </c>
      <c r="S13">
        <v>0</v>
      </c>
      <c r="T13">
        <v>3</v>
      </c>
      <c r="U13">
        <v>0</v>
      </c>
      <c r="V13">
        <v>4</v>
      </c>
      <c r="W13">
        <v>1</v>
      </c>
      <c r="X13">
        <v>11</v>
      </c>
      <c r="Y13">
        <v>2</v>
      </c>
      <c r="Z13">
        <v>2005</v>
      </c>
      <c r="AA13">
        <v>3</v>
      </c>
      <c r="AB13">
        <v>736</v>
      </c>
      <c r="AC13">
        <v>147</v>
      </c>
      <c r="AD13">
        <v>21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</v>
      </c>
      <c r="AK13">
        <v>2006</v>
      </c>
      <c r="AL13">
        <v>345000</v>
      </c>
    </row>
    <row r="14" spans="1:38" x14ac:dyDescent="0.3">
      <c r="A14">
        <v>13</v>
      </c>
      <c r="B14">
        <v>20</v>
      </c>
      <c r="C14">
        <v>0</v>
      </c>
      <c r="D14">
        <v>12968</v>
      </c>
      <c r="E14">
        <v>5</v>
      </c>
      <c r="F14">
        <v>6</v>
      </c>
      <c r="G14">
        <v>1962</v>
      </c>
      <c r="H14">
        <v>1962</v>
      </c>
      <c r="I14">
        <v>0</v>
      </c>
      <c r="J14">
        <v>737</v>
      </c>
      <c r="K14">
        <v>0</v>
      </c>
      <c r="L14">
        <v>175</v>
      </c>
      <c r="M14">
        <v>912</v>
      </c>
      <c r="N14">
        <v>912</v>
      </c>
      <c r="O14">
        <v>0</v>
      </c>
      <c r="P14">
        <v>0</v>
      </c>
      <c r="Q14">
        <v>912</v>
      </c>
      <c r="R14">
        <v>1</v>
      </c>
      <c r="S14">
        <v>0</v>
      </c>
      <c r="T14">
        <v>1</v>
      </c>
      <c r="U14">
        <v>0</v>
      </c>
      <c r="V14">
        <v>2</v>
      </c>
      <c r="W14">
        <v>1</v>
      </c>
      <c r="X14">
        <v>4</v>
      </c>
      <c r="Y14">
        <v>0</v>
      </c>
      <c r="Z14">
        <v>1962</v>
      </c>
      <c r="AA14">
        <v>1</v>
      </c>
      <c r="AB14">
        <v>352</v>
      </c>
      <c r="AC14">
        <v>140</v>
      </c>
      <c r="AD14">
        <v>0</v>
      </c>
      <c r="AE14">
        <v>0</v>
      </c>
      <c r="AF14">
        <v>0</v>
      </c>
      <c r="AG14">
        <v>176</v>
      </c>
      <c r="AH14">
        <v>0</v>
      </c>
      <c r="AI14">
        <v>0</v>
      </c>
      <c r="AJ14">
        <v>9</v>
      </c>
      <c r="AK14">
        <v>2008</v>
      </c>
      <c r="AL14">
        <v>144000</v>
      </c>
    </row>
    <row r="15" spans="1:38" x14ac:dyDescent="0.3">
      <c r="A15">
        <v>14</v>
      </c>
      <c r="B15">
        <v>20</v>
      </c>
      <c r="C15">
        <v>91</v>
      </c>
      <c r="D15">
        <v>10652</v>
      </c>
      <c r="E15">
        <v>7</v>
      </c>
      <c r="F15">
        <v>5</v>
      </c>
      <c r="G15">
        <v>2006</v>
      </c>
      <c r="H15">
        <v>2007</v>
      </c>
      <c r="I15">
        <v>306</v>
      </c>
      <c r="J15">
        <v>0</v>
      </c>
      <c r="K15">
        <v>0</v>
      </c>
      <c r="L15">
        <v>1494</v>
      </c>
      <c r="M15">
        <v>1494</v>
      </c>
      <c r="N15">
        <v>1494</v>
      </c>
      <c r="O15">
        <v>0</v>
      </c>
      <c r="P15">
        <v>0</v>
      </c>
      <c r="Q15">
        <v>1494</v>
      </c>
      <c r="R15">
        <v>0</v>
      </c>
      <c r="S15">
        <v>0</v>
      </c>
      <c r="T15">
        <v>2</v>
      </c>
      <c r="U15">
        <v>0</v>
      </c>
      <c r="V15">
        <v>3</v>
      </c>
      <c r="W15">
        <v>1</v>
      </c>
      <c r="X15">
        <v>7</v>
      </c>
      <c r="Y15">
        <v>1</v>
      </c>
      <c r="Z15">
        <v>2006</v>
      </c>
      <c r="AA15">
        <v>3</v>
      </c>
      <c r="AB15">
        <v>840</v>
      </c>
      <c r="AC15">
        <v>160</v>
      </c>
      <c r="AD15">
        <v>33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8</v>
      </c>
      <c r="AK15">
        <v>2007</v>
      </c>
      <c r="AL15">
        <v>279500</v>
      </c>
    </row>
    <row r="16" spans="1:38" x14ac:dyDescent="0.3">
      <c r="A16">
        <v>15</v>
      </c>
      <c r="B16">
        <v>20</v>
      </c>
      <c r="C16">
        <v>0</v>
      </c>
      <c r="D16">
        <v>10920</v>
      </c>
      <c r="E16">
        <v>6</v>
      </c>
      <c r="F16">
        <v>5</v>
      </c>
      <c r="G16">
        <v>1960</v>
      </c>
      <c r="H16">
        <v>1960</v>
      </c>
      <c r="I16">
        <v>212</v>
      </c>
      <c r="J16">
        <v>733</v>
      </c>
      <c r="K16">
        <v>0</v>
      </c>
      <c r="L16">
        <v>520</v>
      </c>
      <c r="M16">
        <v>1253</v>
      </c>
      <c r="N16">
        <v>1253</v>
      </c>
      <c r="O16">
        <v>0</v>
      </c>
      <c r="P16">
        <v>0</v>
      </c>
      <c r="Q16">
        <v>1253</v>
      </c>
      <c r="R16">
        <v>1</v>
      </c>
      <c r="S16">
        <v>0</v>
      </c>
      <c r="T16">
        <v>1</v>
      </c>
      <c r="U16">
        <v>1</v>
      </c>
      <c r="V16">
        <v>2</v>
      </c>
      <c r="W16">
        <v>1</v>
      </c>
      <c r="X16">
        <v>5</v>
      </c>
      <c r="Y16">
        <v>1</v>
      </c>
      <c r="Z16">
        <v>1960</v>
      </c>
      <c r="AA16">
        <v>1</v>
      </c>
      <c r="AB16">
        <v>352</v>
      </c>
      <c r="AC16">
        <v>0</v>
      </c>
      <c r="AD16">
        <v>213</v>
      </c>
      <c r="AE16">
        <v>176</v>
      </c>
      <c r="AF16">
        <v>0</v>
      </c>
      <c r="AG16">
        <v>0</v>
      </c>
      <c r="AH16">
        <v>0</v>
      </c>
      <c r="AI16">
        <v>0</v>
      </c>
      <c r="AJ16">
        <v>5</v>
      </c>
      <c r="AK16">
        <v>2008</v>
      </c>
      <c r="AL16">
        <v>157000</v>
      </c>
    </row>
    <row r="17" spans="1:38" x14ac:dyDescent="0.3">
      <c r="A17">
        <v>16</v>
      </c>
      <c r="B17">
        <v>45</v>
      </c>
      <c r="C17">
        <v>51</v>
      </c>
      <c r="D17">
        <v>6120</v>
      </c>
      <c r="E17">
        <v>7</v>
      </c>
      <c r="F17">
        <v>8</v>
      </c>
      <c r="G17">
        <v>1929</v>
      </c>
      <c r="H17">
        <v>2001</v>
      </c>
      <c r="I17">
        <v>0</v>
      </c>
      <c r="J17">
        <v>0</v>
      </c>
      <c r="K17">
        <v>0</v>
      </c>
      <c r="L17">
        <v>832</v>
      </c>
      <c r="M17">
        <v>832</v>
      </c>
      <c r="N17">
        <v>854</v>
      </c>
      <c r="O17">
        <v>0</v>
      </c>
      <c r="P17">
        <v>0</v>
      </c>
      <c r="Q17">
        <v>854</v>
      </c>
      <c r="R17">
        <v>0</v>
      </c>
      <c r="S17">
        <v>0</v>
      </c>
      <c r="T17">
        <v>1</v>
      </c>
      <c r="U17">
        <v>0</v>
      </c>
      <c r="V17">
        <v>2</v>
      </c>
      <c r="W17">
        <v>1</v>
      </c>
      <c r="X17">
        <v>5</v>
      </c>
      <c r="Y17">
        <v>0</v>
      </c>
      <c r="Z17">
        <v>1991</v>
      </c>
      <c r="AA17">
        <v>2</v>
      </c>
      <c r="AB17">
        <v>576</v>
      </c>
      <c r="AC17">
        <v>48</v>
      </c>
      <c r="AD17">
        <v>112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</v>
      </c>
      <c r="AK17">
        <v>2007</v>
      </c>
      <c r="AL17">
        <v>132000</v>
      </c>
    </row>
    <row r="18" spans="1:38" x14ac:dyDescent="0.3">
      <c r="A18">
        <v>17</v>
      </c>
      <c r="B18">
        <v>20</v>
      </c>
      <c r="C18">
        <v>0</v>
      </c>
      <c r="D18">
        <v>11241</v>
      </c>
      <c r="E18">
        <v>6</v>
      </c>
      <c r="F18">
        <v>7</v>
      </c>
      <c r="G18">
        <v>1970</v>
      </c>
      <c r="H18">
        <v>1970</v>
      </c>
      <c r="I18">
        <v>180</v>
      </c>
      <c r="J18">
        <v>578</v>
      </c>
      <c r="K18">
        <v>0</v>
      </c>
      <c r="L18">
        <v>426</v>
      </c>
      <c r="M18">
        <v>1004</v>
      </c>
      <c r="N18">
        <v>1004</v>
      </c>
      <c r="O18">
        <v>0</v>
      </c>
      <c r="P18">
        <v>0</v>
      </c>
      <c r="Q18">
        <v>1004</v>
      </c>
      <c r="R18">
        <v>1</v>
      </c>
      <c r="S18">
        <v>0</v>
      </c>
      <c r="T18">
        <v>1</v>
      </c>
      <c r="U18">
        <v>0</v>
      </c>
      <c r="V18">
        <v>2</v>
      </c>
      <c r="W18">
        <v>1</v>
      </c>
      <c r="X18">
        <v>5</v>
      </c>
      <c r="Y18">
        <v>1</v>
      </c>
      <c r="Z18">
        <v>1970</v>
      </c>
      <c r="AA18">
        <v>2</v>
      </c>
      <c r="AB18">
        <v>480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700</v>
      </c>
      <c r="AJ18">
        <v>3</v>
      </c>
      <c r="AK18">
        <v>2010</v>
      </c>
      <c r="AL18">
        <v>149000</v>
      </c>
    </row>
    <row r="19" spans="1:38" x14ac:dyDescent="0.3">
      <c r="A19">
        <v>18</v>
      </c>
      <c r="B19">
        <v>90</v>
      </c>
      <c r="C19">
        <v>72</v>
      </c>
      <c r="D19">
        <v>10791</v>
      </c>
      <c r="E19">
        <v>4</v>
      </c>
      <c r="F19">
        <v>5</v>
      </c>
      <c r="G19">
        <v>1967</v>
      </c>
      <c r="H19">
        <v>1967</v>
      </c>
      <c r="I19">
        <v>0</v>
      </c>
      <c r="J19">
        <v>0</v>
      </c>
      <c r="K19">
        <v>0</v>
      </c>
      <c r="L19">
        <v>0</v>
      </c>
      <c r="M19">
        <v>0</v>
      </c>
      <c r="N19">
        <v>1296</v>
      </c>
      <c r="O19">
        <v>0</v>
      </c>
      <c r="P19">
        <v>0</v>
      </c>
      <c r="Q19">
        <v>1296</v>
      </c>
      <c r="R19">
        <v>0</v>
      </c>
      <c r="S19">
        <v>0</v>
      </c>
      <c r="T19">
        <v>2</v>
      </c>
      <c r="U19">
        <v>0</v>
      </c>
      <c r="V19">
        <v>2</v>
      </c>
      <c r="W19">
        <v>2</v>
      </c>
      <c r="X19">
        <v>6</v>
      </c>
      <c r="Y19">
        <v>0</v>
      </c>
      <c r="Z19">
        <v>1967</v>
      </c>
      <c r="AA19">
        <v>2</v>
      </c>
      <c r="AB19">
        <v>516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500</v>
      </c>
      <c r="AJ19">
        <v>10</v>
      </c>
      <c r="AK19">
        <v>2006</v>
      </c>
      <c r="AL19">
        <v>90000</v>
      </c>
    </row>
    <row r="20" spans="1:38" x14ac:dyDescent="0.3">
      <c r="A20">
        <v>19</v>
      </c>
      <c r="B20">
        <v>20</v>
      </c>
      <c r="C20">
        <v>66</v>
      </c>
      <c r="D20">
        <v>13695</v>
      </c>
      <c r="E20">
        <v>5</v>
      </c>
      <c r="F20">
        <v>5</v>
      </c>
      <c r="G20">
        <v>2004</v>
      </c>
      <c r="H20">
        <v>2004</v>
      </c>
      <c r="I20">
        <v>0</v>
      </c>
      <c r="J20">
        <v>646</v>
      </c>
      <c r="K20">
        <v>0</v>
      </c>
      <c r="L20">
        <v>468</v>
      </c>
      <c r="M20">
        <v>1114</v>
      </c>
      <c r="N20">
        <v>1114</v>
      </c>
      <c r="O20">
        <v>0</v>
      </c>
      <c r="P20">
        <v>0</v>
      </c>
      <c r="Q20">
        <v>1114</v>
      </c>
      <c r="R20">
        <v>1</v>
      </c>
      <c r="S20">
        <v>0</v>
      </c>
      <c r="T20">
        <v>1</v>
      </c>
      <c r="U20">
        <v>1</v>
      </c>
      <c r="V20">
        <v>3</v>
      </c>
      <c r="W20">
        <v>1</v>
      </c>
      <c r="X20">
        <v>6</v>
      </c>
      <c r="Y20">
        <v>0</v>
      </c>
      <c r="Z20">
        <v>2004</v>
      </c>
      <c r="AA20">
        <v>2</v>
      </c>
      <c r="AB20">
        <v>576</v>
      </c>
      <c r="AC20">
        <v>0</v>
      </c>
      <c r="AD20">
        <v>102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6</v>
      </c>
      <c r="AK20">
        <v>2008</v>
      </c>
      <c r="AL20">
        <v>159000</v>
      </c>
    </row>
    <row r="21" spans="1:38" x14ac:dyDescent="0.3">
      <c r="A21">
        <v>20</v>
      </c>
      <c r="B21">
        <v>20</v>
      </c>
      <c r="C21">
        <v>70</v>
      </c>
      <c r="D21">
        <v>7560</v>
      </c>
      <c r="E21">
        <v>5</v>
      </c>
      <c r="F21">
        <v>6</v>
      </c>
      <c r="G21">
        <v>1958</v>
      </c>
      <c r="H21">
        <v>1965</v>
      </c>
      <c r="I21">
        <v>0</v>
      </c>
      <c r="J21">
        <v>504</v>
      </c>
      <c r="K21">
        <v>0</v>
      </c>
      <c r="L21">
        <v>525</v>
      </c>
      <c r="M21">
        <v>1029</v>
      </c>
      <c r="N21">
        <v>1339</v>
      </c>
      <c r="O21">
        <v>0</v>
      </c>
      <c r="P21">
        <v>0</v>
      </c>
      <c r="Q21">
        <v>1339</v>
      </c>
      <c r="R21">
        <v>0</v>
      </c>
      <c r="S21">
        <v>0</v>
      </c>
      <c r="T21">
        <v>1</v>
      </c>
      <c r="U21">
        <v>0</v>
      </c>
      <c r="V21">
        <v>3</v>
      </c>
      <c r="W21">
        <v>1</v>
      </c>
      <c r="X21">
        <v>6</v>
      </c>
      <c r="Y21">
        <v>0</v>
      </c>
      <c r="Z21">
        <v>1958</v>
      </c>
      <c r="AA21">
        <v>1</v>
      </c>
      <c r="AB21">
        <v>294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2009</v>
      </c>
      <c r="AL21">
        <v>139000</v>
      </c>
    </row>
    <row r="22" spans="1:38" x14ac:dyDescent="0.3">
      <c r="A22">
        <v>21</v>
      </c>
      <c r="B22">
        <v>60</v>
      </c>
      <c r="C22">
        <v>101</v>
      </c>
      <c r="D22">
        <v>14215</v>
      </c>
      <c r="E22">
        <v>8</v>
      </c>
      <c r="F22">
        <v>5</v>
      </c>
      <c r="G22">
        <v>2005</v>
      </c>
      <c r="H22">
        <v>2006</v>
      </c>
      <c r="I22">
        <v>380</v>
      </c>
      <c r="J22">
        <v>0</v>
      </c>
      <c r="K22">
        <v>0</v>
      </c>
      <c r="L22">
        <v>1158</v>
      </c>
      <c r="M22">
        <v>1158</v>
      </c>
      <c r="N22">
        <v>1158</v>
      </c>
      <c r="O22">
        <v>1218</v>
      </c>
      <c r="P22">
        <v>0</v>
      </c>
      <c r="Q22">
        <v>2376</v>
      </c>
      <c r="R22">
        <v>0</v>
      </c>
      <c r="S22">
        <v>0</v>
      </c>
      <c r="T22">
        <v>3</v>
      </c>
      <c r="U22">
        <v>1</v>
      </c>
      <c r="V22">
        <v>4</v>
      </c>
      <c r="W22">
        <v>1</v>
      </c>
      <c r="X22">
        <v>9</v>
      </c>
      <c r="Y22">
        <v>1</v>
      </c>
      <c r="Z22">
        <v>2005</v>
      </c>
      <c r="AA22">
        <v>3</v>
      </c>
      <c r="AB22">
        <v>853</v>
      </c>
      <c r="AC22">
        <v>240</v>
      </c>
      <c r="AD22">
        <v>154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11</v>
      </c>
      <c r="AK22">
        <v>2006</v>
      </c>
      <c r="AL22">
        <v>325300</v>
      </c>
    </row>
    <row r="23" spans="1:38" x14ac:dyDescent="0.3">
      <c r="A23">
        <v>22</v>
      </c>
      <c r="B23">
        <v>45</v>
      </c>
      <c r="C23">
        <v>57</v>
      </c>
      <c r="D23">
        <v>7449</v>
      </c>
      <c r="E23">
        <v>7</v>
      </c>
      <c r="F23">
        <v>7</v>
      </c>
      <c r="G23">
        <v>1930</v>
      </c>
      <c r="H23">
        <v>1950</v>
      </c>
      <c r="I23">
        <v>0</v>
      </c>
      <c r="J23">
        <v>0</v>
      </c>
      <c r="K23">
        <v>0</v>
      </c>
      <c r="L23">
        <v>637</v>
      </c>
      <c r="M23">
        <v>637</v>
      </c>
      <c r="N23">
        <v>1108</v>
      </c>
      <c r="O23">
        <v>0</v>
      </c>
      <c r="P23">
        <v>0</v>
      </c>
      <c r="Q23">
        <v>1108</v>
      </c>
      <c r="R23">
        <v>0</v>
      </c>
      <c r="S23">
        <v>0</v>
      </c>
      <c r="T23">
        <v>1</v>
      </c>
      <c r="U23">
        <v>0</v>
      </c>
      <c r="V23">
        <v>3</v>
      </c>
      <c r="W23">
        <v>1</v>
      </c>
      <c r="X23">
        <v>6</v>
      </c>
      <c r="Y23">
        <v>1</v>
      </c>
      <c r="Z23">
        <v>1930</v>
      </c>
      <c r="AA23">
        <v>1</v>
      </c>
      <c r="AB23">
        <v>280</v>
      </c>
      <c r="AC23">
        <v>0</v>
      </c>
      <c r="AD23">
        <v>0</v>
      </c>
      <c r="AE23">
        <v>205</v>
      </c>
      <c r="AF23">
        <v>0</v>
      </c>
      <c r="AG23">
        <v>0</v>
      </c>
      <c r="AH23">
        <v>0</v>
      </c>
      <c r="AI23">
        <v>0</v>
      </c>
      <c r="AJ23">
        <v>6</v>
      </c>
      <c r="AK23">
        <v>2007</v>
      </c>
      <c r="AL23">
        <v>139400</v>
      </c>
    </row>
    <row r="24" spans="1:38" x14ac:dyDescent="0.3">
      <c r="A24">
        <v>23</v>
      </c>
      <c r="B24">
        <v>20</v>
      </c>
      <c r="C24">
        <v>75</v>
      </c>
      <c r="D24">
        <v>9742</v>
      </c>
      <c r="E24">
        <v>8</v>
      </c>
      <c r="F24">
        <v>5</v>
      </c>
      <c r="G24">
        <v>2002</v>
      </c>
      <c r="H24">
        <v>2002</v>
      </c>
      <c r="I24">
        <v>281</v>
      </c>
      <c r="J24">
        <v>0</v>
      </c>
      <c r="K24">
        <v>0</v>
      </c>
      <c r="L24">
        <v>1777</v>
      </c>
      <c r="M24">
        <v>1777</v>
      </c>
      <c r="N24">
        <v>1795</v>
      </c>
      <c r="O24">
        <v>0</v>
      </c>
      <c r="P24">
        <v>0</v>
      </c>
      <c r="Q24">
        <v>1795</v>
      </c>
      <c r="R24">
        <v>0</v>
      </c>
      <c r="S24">
        <v>0</v>
      </c>
      <c r="T24">
        <v>2</v>
      </c>
      <c r="U24">
        <v>0</v>
      </c>
      <c r="V24">
        <v>3</v>
      </c>
      <c r="W24">
        <v>1</v>
      </c>
      <c r="X24">
        <v>7</v>
      </c>
      <c r="Y24">
        <v>1</v>
      </c>
      <c r="Z24">
        <v>2002</v>
      </c>
      <c r="AA24">
        <v>2</v>
      </c>
      <c r="AB24">
        <v>534</v>
      </c>
      <c r="AC24">
        <v>171</v>
      </c>
      <c r="AD24">
        <v>159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</v>
      </c>
      <c r="AK24">
        <v>2008</v>
      </c>
      <c r="AL24">
        <v>230000</v>
      </c>
    </row>
    <row r="25" spans="1:38" x14ac:dyDescent="0.3">
      <c r="A25">
        <v>24</v>
      </c>
      <c r="B25">
        <v>120</v>
      </c>
      <c r="C25">
        <v>44</v>
      </c>
      <c r="D25">
        <v>4224</v>
      </c>
      <c r="E25">
        <v>5</v>
      </c>
      <c r="F25">
        <v>7</v>
      </c>
      <c r="G25">
        <v>1976</v>
      </c>
      <c r="H25">
        <v>1976</v>
      </c>
      <c r="I25">
        <v>0</v>
      </c>
      <c r="J25">
        <v>840</v>
      </c>
      <c r="K25">
        <v>0</v>
      </c>
      <c r="L25">
        <v>200</v>
      </c>
      <c r="M25">
        <v>1040</v>
      </c>
      <c r="N25">
        <v>1060</v>
      </c>
      <c r="O25">
        <v>0</v>
      </c>
      <c r="P25">
        <v>0</v>
      </c>
      <c r="Q25">
        <v>1060</v>
      </c>
      <c r="R25">
        <v>1</v>
      </c>
      <c r="S25">
        <v>0</v>
      </c>
      <c r="T25">
        <v>1</v>
      </c>
      <c r="U25">
        <v>0</v>
      </c>
      <c r="V25">
        <v>3</v>
      </c>
      <c r="W25">
        <v>1</v>
      </c>
      <c r="X25">
        <v>6</v>
      </c>
      <c r="Y25">
        <v>1</v>
      </c>
      <c r="Z25">
        <v>1976</v>
      </c>
      <c r="AA25">
        <v>2</v>
      </c>
      <c r="AB25">
        <v>572</v>
      </c>
      <c r="AC25">
        <v>100</v>
      </c>
      <c r="AD25">
        <v>110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</v>
      </c>
      <c r="AK25">
        <v>2007</v>
      </c>
      <c r="AL25">
        <v>129900</v>
      </c>
    </row>
    <row r="26" spans="1:38" x14ac:dyDescent="0.3">
      <c r="A26">
        <v>25</v>
      </c>
      <c r="B26">
        <v>20</v>
      </c>
      <c r="C26">
        <v>0</v>
      </c>
      <c r="D26">
        <v>8246</v>
      </c>
      <c r="E26">
        <v>5</v>
      </c>
      <c r="F26">
        <v>8</v>
      </c>
      <c r="G26">
        <v>1968</v>
      </c>
      <c r="H26">
        <v>2001</v>
      </c>
      <c r="I26">
        <v>0</v>
      </c>
      <c r="J26">
        <v>188</v>
      </c>
      <c r="K26">
        <v>668</v>
      </c>
      <c r="L26">
        <v>204</v>
      </c>
      <c r="M26">
        <v>1060</v>
      </c>
      <c r="N26">
        <v>1060</v>
      </c>
      <c r="O26">
        <v>0</v>
      </c>
      <c r="P26">
        <v>0</v>
      </c>
      <c r="Q26">
        <v>1060</v>
      </c>
      <c r="R26">
        <v>1</v>
      </c>
      <c r="S26">
        <v>0</v>
      </c>
      <c r="T26">
        <v>1</v>
      </c>
      <c r="U26">
        <v>0</v>
      </c>
      <c r="V26">
        <v>3</v>
      </c>
      <c r="W26">
        <v>1</v>
      </c>
      <c r="X26">
        <v>6</v>
      </c>
      <c r="Y26">
        <v>1</v>
      </c>
      <c r="Z26">
        <v>1968</v>
      </c>
      <c r="AA26">
        <v>1</v>
      </c>
      <c r="AB26">
        <v>270</v>
      </c>
      <c r="AC26">
        <v>406</v>
      </c>
      <c r="AD26">
        <v>90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2010</v>
      </c>
      <c r="AL26">
        <v>154000</v>
      </c>
    </row>
    <row r="27" spans="1:38" x14ac:dyDescent="0.3">
      <c r="A27">
        <v>26</v>
      </c>
      <c r="B27">
        <v>20</v>
      </c>
      <c r="C27">
        <v>110</v>
      </c>
      <c r="D27">
        <v>14230</v>
      </c>
      <c r="E27">
        <v>8</v>
      </c>
      <c r="F27">
        <v>5</v>
      </c>
      <c r="G27">
        <v>2007</v>
      </c>
      <c r="H27">
        <v>2007</v>
      </c>
      <c r="I27">
        <v>640</v>
      </c>
      <c r="J27">
        <v>0</v>
      </c>
      <c r="K27">
        <v>0</v>
      </c>
      <c r="L27">
        <v>1566</v>
      </c>
      <c r="M27">
        <v>1566</v>
      </c>
      <c r="N27">
        <v>1600</v>
      </c>
      <c r="O27">
        <v>0</v>
      </c>
      <c r="P27">
        <v>0</v>
      </c>
      <c r="Q27">
        <v>1600</v>
      </c>
      <c r="R27">
        <v>0</v>
      </c>
      <c r="S27">
        <v>0</v>
      </c>
      <c r="T27">
        <v>2</v>
      </c>
      <c r="U27">
        <v>0</v>
      </c>
      <c r="V27">
        <v>3</v>
      </c>
      <c r="W27">
        <v>1</v>
      </c>
      <c r="X27">
        <v>7</v>
      </c>
      <c r="Y27">
        <v>1</v>
      </c>
      <c r="Z27">
        <v>2007</v>
      </c>
      <c r="AA27">
        <v>3</v>
      </c>
      <c r="AB27">
        <v>890</v>
      </c>
      <c r="AC27">
        <v>0</v>
      </c>
      <c r="AD27">
        <v>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</v>
      </c>
      <c r="AK27">
        <v>2009</v>
      </c>
      <c r="AL27">
        <v>256300</v>
      </c>
    </row>
    <row r="28" spans="1:38" x14ac:dyDescent="0.3">
      <c r="A28">
        <v>27</v>
      </c>
      <c r="B28">
        <v>20</v>
      </c>
      <c r="C28">
        <v>60</v>
      </c>
      <c r="D28">
        <v>7200</v>
      </c>
      <c r="E28">
        <v>5</v>
      </c>
      <c r="F28">
        <v>7</v>
      </c>
      <c r="G28">
        <v>1951</v>
      </c>
      <c r="H28">
        <v>2000</v>
      </c>
      <c r="I28">
        <v>0</v>
      </c>
      <c r="J28">
        <v>234</v>
      </c>
      <c r="K28">
        <v>486</v>
      </c>
      <c r="L28">
        <v>180</v>
      </c>
      <c r="M28">
        <v>900</v>
      </c>
      <c r="N28">
        <v>900</v>
      </c>
      <c r="O28">
        <v>0</v>
      </c>
      <c r="P28">
        <v>0</v>
      </c>
      <c r="Q28">
        <v>900</v>
      </c>
      <c r="R28">
        <v>0</v>
      </c>
      <c r="S28">
        <v>1</v>
      </c>
      <c r="T28">
        <v>1</v>
      </c>
      <c r="U28">
        <v>0</v>
      </c>
      <c r="V28">
        <v>3</v>
      </c>
      <c r="W28">
        <v>1</v>
      </c>
      <c r="X28">
        <v>5</v>
      </c>
      <c r="Y28">
        <v>0</v>
      </c>
      <c r="Z28">
        <v>2005</v>
      </c>
      <c r="AA28">
        <v>2</v>
      </c>
      <c r="AB28">
        <v>576</v>
      </c>
      <c r="AC28">
        <v>222</v>
      </c>
      <c r="AD28">
        <v>32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2010</v>
      </c>
      <c r="AL28">
        <v>134800</v>
      </c>
    </row>
    <row r="29" spans="1:38" x14ac:dyDescent="0.3">
      <c r="A29">
        <v>28</v>
      </c>
      <c r="B29">
        <v>20</v>
      </c>
      <c r="C29">
        <v>98</v>
      </c>
      <c r="D29">
        <v>11478</v>
      </c>
      <c r="E29">
        <v>8</v>
      </c>
      <c r="F29">
        <v>5</v>
      </c>
      <c r="G29">
        <v>2007</v>
      </c>
      <c r="H29">
        <v>2008</v>
      </c>
      <c r="I29">
        <v>200</v>
      </c>
      <c r="J29">
        <v>1218</v>
      </c>
      <c r="K29">
        <v>0</v>
      </c>
      <c r="L29">
        <v>486</v>
      </c>
      <c r="M29">
        <v>1704</v>
      </c>
      <c r="N29">
        <v>1704</v>
      </c>
      <c r="O29">
        <v>0</v>
      </c>
      <c r="P29">
        <v>0</v>
      </c>
      <c r="Q29">
        <v>1704</v>
      </c>
      <c r="R29">
        <v>1</v>
      </c>
      <c r="S29">
        <v>0</v>
      </c>
      <c r="T29">
        <v>2</v>
      </c>
      <c r="U29">
        <v>0</v>
      </c>
      <c r="V29">
        <v>3</v>
      </c>
      <c r="W29">
        <v>1</v>
      </c>
      <c r="X29">
        <v>7</v>
      </c>
      <c r="Y29">
        <v>1</v>
      </c>
      <c r="Z29">
        <v>2008</v>
      </c>
      <c r="AA29">
        <v>3</v>
      </c>
      <c r="AB29">
        <v>772</v>
      </c>
      <c r="AC29">
        <v>0</v>
      </c>
      <c r="AD29">
        <v>50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</v>
      </c>
      <c r="AK29">
        <v>2010</v>
      </c>
      <c r="AL29">
        <v>306000</v>
      </c>
    </row>
    <row r="30" spans="1:38" x14ac:dyDescent="0.3">
      <c r="A30">
        <v>29</v>
      </c>
      <c r="B30">
        <v>20</v>
      </c>
      <c r="C30">
        <v>47</v>
      </c>
      <c r="D30">
        <v>16321</v>
      </c>
      <c r="E30">
        <v>5</v>
      </c>
      <c r="F30">
        <v>6</v>
      </c>
      <c r="G30">
        <v>1957</v>
      </c>
      <c r="H30">
        <v>1997</v>
      </c>
      <c r="I30">
        <v>0</v>
      </c>
      <c r="J30">
        <v>1277</v>
      </c>
      <c r="K30">
        <v>0</v>
      </c>
      <c r="L30">
        <v>207</v>
      </c>
      <c r="M30">
        <v>1484</v>
      </c>
      <c r="N30">
        <v>1600</v>
      </c>
      <c r="O30">
        <v>0</v>
      </c>
      <c r="P30">
        <v>0</v>
      </c>
      <c r="Q30">
        <v>1600</v>
      </c>
      <c r="R30">
        <v>1</v>
      </c>
      <c r="S30">
        <v>0</v>
      </c>
      <c r="T30">
        <v>1</v>
      </c>
      <c r="U30">
        <v>0</v>
      </c>
      <c r="V30">
        <v>2</v>
      </c>
      <c r="W30">
        <v>1</v>
      </c>
      <c r="X30">
        <v>6</v>
      </c>
      <c r="Y30">
        <v>2</v>
      </c>
      <c r="Z30">
        <v>1957</v>
      </c>
      <c r="AA30">
        <v>1</v>
      </c>
      <c r="AB30">
        <v>319</v>
      </c>
      <c r="AC30">
        <v>288</v>
      </c>
      <c r="AD30">
        <v>258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</v>
      </c>
      <c r="AK30">
        <v>2006</v>
      </c>
      <c r="AL30">
        <v>207500</v>
      </c>
    </row>
    <row r="31" spans="1:38" x14ac:dyDescent="0.3">
      <c r="A31">
        <v>30</v>
      </c>
      <c r="B31">
        <v>30</v>
      </c>
      <c r="C31">
        <v>60</v>
      </c>
      <c r="D31">
        <v>6324</v>
      </c>
      <c r="E31">
        <v>4</v>
      </c>
      <c r="F31">
        <v>6</v>
      </c>
      <c r="G31">
        <v>1927</v>
      </c>
      <c r="H31">
        <v>1950</v>
      </c>
      <c r="I31">
        <v>0</v>
      </c>
      <c r="J31">
        <v>0</v>
      </c>
      <c r="K31">
        <v>0</v>
      </c>
      <c r="L31">
        <v>520</v>
      </c>
      <c r="M31">
        <v>520</v>
      </c>
      <c r="N31">
        <v>520</v>
      </c>
      <c r="O31">
        <v>0</v>
      </c>
      <c r="P31">
        <v>0</v>
      </c>
      <c r="Q31">
        <v>520</v>
      </c>
      <c r="R31">
        <v>0</v>
      </c>
      <c r="S31">
        <v>0</v>
      </c>
      <c r="T31">
        <v>1</v>
      </c>
      <c r="U31">
        <v>0</v>
      </c>
      <c r="V31">
        <v>1</v>
      </c>
      <c r="W31">
        <v>1</v>
      </c>
      <c r="X31">
        <v>4</v>
      </c>
      <c r="Y31">
        <v>0</v>
      </c>
      <c r="Z31">
        <v>1920</v>
      </c>
      <c r="AA31">
        <v>1</v>
      </c>
      <c r="AB31">
        <v>240</v>
      </c>
      <c r="AC31">
        <v>49</v>
      </c>
      <c r="AD31">
        <v>0</v>
      </c>
      <c r="AE31">
        <v>87</v>
      </c>
      <c r="AF31">
        <v>0</v>
      </c>
      <c r="AG31">
        <v>0</v>
      </c>
      <c r="AH31">
        <v>0</v>
      </c>
      <c r="AI31">
        <v>0</v>
      </c>
      <c r="AJ31">
        <v>5</v>
      </c>
      <c r="AK31">
        <v>2008</v>
      </c>
      <c r="AL31">
        <v>68500</v>
      </c>
    </row>
    <row r="32" spans="1:38" x14ac:dyDescent="0.3">
      <c r="A32">
        <v>31</v>
      </c>
      <c r="B32">
        <v>70</v>
      </c>
      <c r="C32">
        <v>50</v>
      </c>
      <c r="D32">
        <v>8500</v>
      </c>
      <c r="E32">
        <v>4</v>
      </c>
      <c r="F32">
        <v>4</v>
      </c>
      <c r="G32">
        <v>1920</v>
      </c>
      <c r="H32">
        <v>1950</v>
      </c>
      <c r="I32">
        <v>0</v>
      </c>
      <c r="J32">
        <v>0</v>
      </c>
      <c r="K32">
        <v>0</v>
      </c>
      <c r="L32">
        <v>649</v>
      </c>
      <c r="M32">
        <v>649</v>
      </c>
      <c r="N32">
        <v>649</v>
      </c>
      <c r="O32">
        <v>668</v>
      </c>
      <c r="P32">
        <v>0</v>
      </c>
      <c r="Q32">
        <v>1317</v>
      </c>
      <c r="R32">
        <v>0</v>
      </c>
      <c r="S32">
        <v>0</v>
      </c>
      <c r="T32">
        <v>1</v>
      </c>
      <c r="U32">
        <v>0</v>
      </c>
      <c r="V32">
        <v>3</v>
      </c>
      <c r="W32">
        <v>1</v>
      </c>
      <c r="X32">
        <v>6</v>
      </c>
      <c r="Y32">
        <v>0</v>
      </c>
      <c r="Z32">
        <v>1920</v>
      </c>
      <c r="AA32">
        <v>1</v>
      </c>
      <c r="AB32">
        <v>250</v>
      </c>
      <c r="AC32">
        <v>0</v>
      </c>
      <c r="AD32">
        <v>54</v>
      </c>
      <c r="AE32">
        <v>172</v>
      </c>
      <c r="AF32">
        <v>0</v>
      </c>
      <c r="AG32">
        <v>0</v>
      </c>
      <c r="AH32">
        <v>0</v>
      </c>
      <c r="AI32">
        <v>0</v>
      </c>
      <c r="AJ32">
        <v>7</v>
      </c>
      <c r="AK32">
        <v>2008</v>
      </c>
      <c r="AL32">
        <v>40000</v>
      </c>
    </row>
    <row r="33" spans="1:38" x14ac:dyDescent="0.3">
      <c r="A33">
        <v>32</v>
      </c>
      <c r="B33">
        <v>20</v>
      </c>
      <c r="C33">
        <v>0</v>
      </c>
      <c r="D33">
        <v>8544</v>
      </c>
      <c r="E33">
        <v>5</v>
      </c>
      <c r="F33">
        <v>6</v>
      </c>
      <c r="G33">
        <v>1966</v>
      </c>
      <c r="H33">
        <v>2006</v>
      </c>
      <c r="I33">
        <v>0</v>
      </c>
      <c r="J33">
        <v>0</v>
      </c>
      <c r="K33">
        <v>0</v>
      </c>
      <c r="L33">
        <v>1228</v>
      </c>
      <c r="M33">
        <v>1228</v>
      </c>
      <c r="N33">
        <v>1228</v>
      </c>
      <c r="O33">
        <v>0</v>
      </c>
      <c r="P33">
        <v>0</v>
      </c>
      <c r="Q33">
        <v>1228</v>
      </c>
      <c r="R33">
        <v>0</v>
      </c>
      <c r="S33">
        <v>0</v>
      </c>
      <c r="T33">
        <v>1</v>
      </c>
      <c r="U33">
        <v>1</v>
      </c>
      <c r="V33">
        <v>3</v>
      </c>
      <c r="W33">
        <v>1</v>
      </c>
      <c r="X33">
        <v>6</v>
      </c>
      <c r="Y33">
        <v>0</v>
      </c>
      <c r="Z33">
        <v>1966</v>
      </c>
      <c r="AA33">
        <v>1</v>
      </c>
      <c r="AB33">
        <v>271</v>
      </c>
      <c r="AC33">
        <v>0</v>
      </c>
      <c r="AD33">
        <v>65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</v>
      </c>
      <c r="AK33">
        <v>2008</v>
      </c>
      <c r="AL33">
        <v>149350</v>
      </c>
    </row>
    <row r="34" spans="1:38" x14ac:dyDescent="0.3">
      <c r="A34">
        <v>33</v>
      </c>
      <c r="B34">
        <v>20</v>
      </c>
      <c r="C34">
        <v>85</v>
      </c>
      <c r="D34">
        <v>11049</v>
      </c>
      <c r="E34">
        <v>8</v>
      </c>
      <c r="F34">
        <v>5</v>
      </c>
      <c r="G34">
        <v>2007</v>
      </c>
      <c r="H34">
        <v>2007</v>
      </c>
      <c r="I34">
        <v>0</v>
      </c>
      <c r="J34">
        <v>0</v>
      </c>
      <c r="K34">
        <v>0</v>
      </c>
      <c r="L34">
        <v>1234</v>
      </c>
      <c r="M34">
        <v>1234</v>
      </c>
      <c r="N34">
        <v>1234</v>
      </c>
      <c r="O34">
        <v>0</v>
      </c>
      <c r="P34">
        <v>0</v>
      </c>
      <c r="Q34">
        <v>1234</v>
      </c>
      <c r="R34">
        <v>0</v>
      </c>
      <c r="S34">
        <v>0</v>
      </c>
      <c r="T34">
        <v>2</v>
      </c>
      <c r="U34">
        <v>0</v>
      </c>
      <c r="V34">
        <v>3</v>
      </c>
      <c r="W34">
        <v>1</v>
      </c>
      <c r="X34">
        <v>7</v>
      </c>
      <c r="Y34">
        <v>0</v>
      </c>
      <c r="Z34">
        <v>2007</v>
      </c>
      <c r="AA34">
        <v>2</v>
      </c>
      <c r="AB34">
        <v>484</v>
      </c>
      <c r="AC34">
        <v>0</v>
      </c>
      <c r="AD34">
        <v>30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2008</v>
      </c>
      <c r="AL34">
        <v>179900</v>
      </c>
    </row>
    <row r="35" spans="1:38" x14ac:dyDescent="0.3">
      <c r="A35">
        <v>34</v>
      </c>
      <c r="B35">
        <v>20</v>
      </c>
      <c r="C35">
        <v>70</v>
      </c>
      <c r="D35">
        <v>10552</v>
      </c>
      <c r="E35">
        <v>5</v>
      </c>
      <c r="F35">
        <v>5</v>
      </c>
      <c r="G35">
        <v>1959</v>
      </c>
      <c r="H35">
        <v>1959</v>
      </c>
      <c r="I35">
        <v>0</v>
      </c>
      <c r="J35">
        <v>1018</v>
      </c>
      <c r="K35">
        <v>0</v>
      </c>
      <c r="L35">
        <v>380</v>
      </c>
      <c r="M35">
        <v>1398</v>
      </c>
      <c r="N35">
        <v>1700</v>
      </c>
      <c r="O35">
        <v>0</v>
      </c>
      <c r="P35">
        <v>0</v>
      </c>
      <c r="Q35">
        <v>1700</v>
      </c>
      <c r="R35">
        <v>0</v>
      </c>
      <c r="S35">
        <v>1</v>
      </c>
      <c r="T35">
        <v>1</v>
      </c>
      <c r="U35">
        <v>1</v>
      </c>
      <c r="V35">
        <v>4</v>
      </c>
      <c r="W35">
        <v>1</v>
      </c>
      <c r="X35">
        <v>6</v>
      </c>
      <c r="Y35">
        <v>1</v>
      </c>
      <c r="Z35">
        <v>1959</v>
      </c>
      <c r="AA35">
        <v>2</v>
      </c>
      <c r="AB35">
        <v>447</v>
      </c>
      <c r="AC35">
        <v>0</v>
      </c>
      <c r="AD35">
        <v>38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</v>
      </c>
      <c r="AK35">
        <v>2010</v>
      </c>
      <c r="AL35">
        <v>165500</v>
      </c>
    </row>
    <row r="36" spans="1:38" x14ac:dyDescent="0.3">
      <c r="A36">
        <v>35</v>
      </c>
      <c r="B36">
        <v>120</v>
      </c>
      <c r="C36">
        <v>60</v>
      </c>
      <c r="D36">
        <v>7313</v>
      </c>
      <c r="E36">
        <v>9</v>
      </c>
      <c r="F36">
        <v>5</v>
      </c>
      <c r="G36">
        <v>2005</v>
      </c>
      <c r="H36">
        <v>2005</v>
      </c>
      <c r="I36">
        <v>246</v>
      </c>
      <c r="J36">
        <v>1153</v>
      </c>
      <c r="K36">
        <v>0</v>
      </c>
      <c r="L36">
        <v>408</v>
      </c>
      <c r="M36">
        <v>1561</v>
      </c>
      <c r="N36">
        <v>1561</v>
      </c>
      <c r="O36">
        <v>0</v>
      </c>
      <c r="P36">
        <v>0</v>
      </c>
      <c r="Q36">
        <v>1561</v>
      </c>
      <c r="R36">
        <v>1</v>
      </c>
      <c r="S36">
        <v>0</v>
      </c>
      <c r="T36">
        <v>2</v>
      </c>
      <c r="U36">
        <v>0</v>
      </c>
      <c r="V36">
        <v>2</v>
      </c>
      <c r="W36">
        <v>1</v>
      </c>
      <c r="X36">
        <v>6</v>
      </c>
      <c r="Y36">
        <v>1</v>
      </c>
      <c r="Z36">
        <v>2005</v>
      </c>
      <c r="AA36">
        <v>2</v>
      </c>
      <c r="AB36">
        <v>556</v>
      </c>
      <c r="AC36">
        <v>203</v>
      </c>
      <c r="AD36">
        <v>47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</v>
      </c>
      <c r="AK36">
        <v>2007</v>
      </c>
      <c r="AL36">
        <v>277500</v>
      </c>
    </row>
    <row r="37" spans="1:38" x14ac:dyDescent="0.3">
      <c r="A37">
        <v>36</v>
      </c>
      <c r="B37">
        <v>60</v>
      </c>
      <c r="C37">
        <v>108</v>
      </c>
      <c r="D37">
        <v>13418</v>
      </c>
      <c r="E37">
        <v>8</v>
      </c>
      <c r="F37">
        <v>5</v>
      </c>
      <c r="G37">
        <v>2004</v>
      </c>
      <c r="H37">
        <v>2005</v>
      </c>
      <c r="I37">
        <v>132</v>
      </c>
      <c r="J37">
        <v>0</v>
      </c>
      <c r="K37">
        <v>0</v>
      </c>
      <c r="L37">
        <v>1117</v>
      </c>
      <c r="M37">
        <v>1117</v>
      </c>
      <c r="N37">
        <v>1132</v>
      </c>
      <c r="O37">
        <v>1320</v>
      </c>
      <c r="P37">
        <v>0</v>
      </c>
      <c r="Q37">
        <v>2452</v>
      </c>
      <c r="R37">
        <v>0</v>
      </c>
      <c r="S37">
        <v>0</v>
      </c>
      <c r="T37">
        <v>3</v>
      </c>
      <c r="U37">
        <v>1</v>
      </c>
      <c r="V37">
        <v>4</v>
      </c>
      <c r="W37">
        <v>1</v>
      </c>
      <c r="X37">
        <v>9</v>
      </c>
      <c r="Y37">
        <v>1</v>
      </c>
      <c r="Z37">
        <v>2004</v>
      </c>
      <c r="AA37">
        <v>3</v>
      </c>
      <c r="AB37">
        <v>691</v>
      </c>
      <c r="AC37">
        <v>113</v>
      </c>
      <c r="AD37">
        <v>32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9</v>
      </c>
      <c r="AK37">
        <v>2006</v>
      </c>
      <c r="AL37">
        <v>309000</v>
      </c>
    </row>
    <row r="38" spans="1:38" x14ac:dyDescent="0.3">
      <c r="A38">
        <v>37</v>
      </c>
      <c r="B38">
        <v>20</v>
      </c>
      <c r="C38">
        <v>112</v>
      </c>
      <c r="D38">
        <v>10859</v>
      </c>
      <c r="E38">
        <v>5</v>
      </c>
      <c r="F38">
        <v>5</v>
      </c>
      <c r="G38">
        <v>1994</v>
      </c>
      <c r="H38">
        <v>1995</v>
      </c>
      <c r="I38">
        <v>0</v>
      </c>
      <c r="J38">
        <v>0</v>
      </c>
      <c r="K38">
        <v>0</v>
      </c>
      <c r="L38">
        <v>1097</v>
      </c>
      <c r="M38">
        <v>1097</v>
      </c>
      <c r="N38">
        <v>1097</v>
      </c>
      <c r="O38">
        <v>0</v>
      </c>
      <c r="P38">
        <v>0</v>
      </c>
      <c r="Q38">
        <v>1097</v>
      </c>
      <c r="R38">
        <v>0</v>
      </c>
      <c r="S38">
        <v>0</v>
      </c>
      <c r="T38">
        <v>1</v>
      </c>
      <c r="U38">
        <v>1</v>
      </c>
      <c r="V38">
        <v>3</v>
      </c>
      <c r="W38">
        <v>1</v>
      </c>
      <c r="X38">
        <v>6</v>
      </c>
      <c r="Y38">
        <v>0</v>
      </c>
      <c r="Z38">
        <v>1995</v>
      </c>
      <c r="AA38">
        <v>2</v>
      </c>
      <c r="AB38">
        <v>672</v>
      </c>
      <c r="AC38">
        <v>392</v>
      </c>
      <c r="AD38">
        <v>64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</v>
      </c>
      <c r="AK38">
        <v>2009</v>
      </c>
      <c r="AL38">
        <v>145000</v>
      </c>
    </row>
    <row r="39" spans="1:38" x14ac:dyDescent="0.3">
      <c r="A39">
        <v>38</v>
      </c>
      <c r="B39">
        <v>20</v>
      </c>
      <c r="C39">
        <v>74</v>
      </c>
      <c r="D39">
        <v>8532</v>
      </c>
      <c r="E39">
        <v>5</v>
      </c>
      <c r="F39">
        <v>6</v>
      </c>
      <c r="G39">
        <v>1954</v>
      </c>
      <c r="H39">
        <v>1990</v>
      </c>
      <c r="I39">
        <v>650</v>
      </c>
      <c r="J39">
        <v>1213</v>
      </c>
      <c r="K39">
        <v>0</v>
      </c>
      <c r="L39">
        <v>84</v>
      </c>
      <c r="M39">
        <v>1297</v>
      </c>
      <c r="N39">
        <v>1297</v>
      </c>
      <c r="O39">
        <v>0</v>
      </c>
      <c r="P39">
        <v>0</v>
      </c>
      <c r="Q39">
        <v>1297</v>
      </c>
      <c r="R39">
        <v>0</v>
      </c>
      <c r="S39">
        <v>1</v>
      </c>
      <c r="T39">
        <v>1</v>
      </c>
      <c r="U39">
        <v>0</v>
      </c>
      <c r="V39">
        <v>3</v>
      </c>
      <c r="W39">
        <v>1</v>
      </c>
      <c r="X39">
        <v>5</v>
      </c>
      <c r="Y39">
        <v>1</v>
      </c>
      <c r="Z39">
        <v>1954</v>
      </c>
      <c r="AA39">
        <v>2</v>
      </c>
      <c r="AB39">
        <v>498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10</v>
      </c>
      <c r="AK39">
        <v>2009</v>
      </c>
      <c r="AL39">
        <v>153000</v>
      </c>
    </row>
    <row r="40" spans="1:38" x14ac:dyDescent="0.3">
      <c r="A40">
        <v>39</v>
      </c>
      <c r="B40">
        <v>20</v>
      </c>
      <c r="C40">
        <v>68</v>
      </c>
      <c r="D40">
        <v>7922</v>
      </c>
      <c r="E40">
        <v>5</v>
      </c>
      <c r="F40">
        <v>7</v>
      </c>
      <c r="G40">
        <v>1953</v>
      </c>
      <c r="H40">
        <v>2007</v>
      </c>
      <c r="I40">
        <v>0</v>
      </c>
      <c r="J40">
        <v>731</v>
      </c>
      <c r="K40">
        <v>0</v>
      </c>
      <c r="L40">
        <v>326</v>
      </c>
      <c r="M40">
        <v>1057</v>
      </c>
      <c r="N40">
        <v>1057</v>
      </c>
      <c r="O40">
        <v>0</v>
      </c>
      <c r="P40">
        <v>0</v>
      </c>
      <c r="Q40">
        <v>1057</v>
      </c>
      <c r="R40">
        <v>1</v>
      </c>
      <c r="S40">
        <v>0</v>
      </c>
      <c r="T40">
        <v>1</v>
      </c>
      <c r="U40">
        <v>0</v>
      </c>
      <c r="V40">
        <v>3</v>
      </c>
      <c r="W40">
        <v>1</v>
      </c>
      <c r="X40">
        <v>5</v>
      </c>
      <c r="Y40">
        <v>0</v>
      </c>
      <c r="Z40">
        <v>1953</v>
      </c>
      <c r="AA40">
        <v>1</v>
      </c>
      <c r="AB40">
        <v>246</v>
      </c>
      <c r="AC40">
        <v>0</v>
      </c>
      <c r="AD40">
        <v>52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2010</v>
      </c>
      <c r="AL40">
        <v>109000</v>
      </c>
    </row>
    <row r="41" spans="1:38" x14ac:dyDescent="0.3">
      <c r="A41">
        <v>40</v>
      </c>
      <c r="B41">
        <v>90</v>
      </c>
      <c r="C41">
        <v>65</v>
      </c>
      <c r="D41">
        <v>6040</v>
      </c>
      <c r="E41">
        <v>4</v>
      </c>
      <c r="F41">
        <v>5</v>
      </c>
      <c r="G41">
        <v>1955</v>
      </c>
      <c r="H41">
        <v>1955</v>
      </c>
      <c r="I41">
        <v>0</v>
      </c>
      <c r="J41">
        <v>0</v>
      </c>
      <c r="K41">
        <v>0</v>
      </c>
      <c r="L41">
        <v>0</v>
      </c>
      <c r="M41">
        <v>0</v>
      </c>
      <c r="N41">
        <v>1152</v>
      </c>
      <c r="O41">
        <v>0</v>
      </c>
      <c r="P41">
        <v>0</v>
      </c>
      <c r="Q41">
        <v>1152</v>
      </c>
      <c r="R41">
        <v>0</v>
      </c>
      <c r="S41">
        <v>0</v>
      </c>
      <c r="T41">
        <v>2</v>
      </c>
      <c r="U41">
        <v>0</v>
      </c>
      <c r="V41">
        <v>2</v>
      </c>
      <c r="W41">
        <v>2</v>
      </c>
      <c r="X41">
        <v>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</v>
      </c>
      <c r="AK41">
        <v>2008</v>
      </c>
      <c r="AL41">
        <v>82000</v>
      </c>
    </row>
    <row r="42" spans="1:38" x14ac:dyDescent="0.3">
      <c r="A42">
        <v>41</v>
      </c>
      <c r="B42">
        <v>20</v>
      </c>
      <c r="C42">
        <v>84</v>
      </c>
      <c r="D42">
        <v>8658</v>
      </c>
      <c r="E42">
        <v>6</v>
      </c>
      <c r="F42">
        <v>5</v>
      </c>
      <c r="G42">
        <v>1965</v>
      </c>
      <c r="H42">
        <v>1965</v>
      </c>
      <c r="I42">
        <v>101</v>
      </c>
      <c r="J42">
        <v>643</v>
      </c>
      <c r="K42">
        <v>0</v>
      </c>
      <c r="L42">
        <v>445</v>
      </c>
      <c r="M42">
        <v>1088</v>
      </c>
      <c r="N42">
        <v>1324</v>
      </c>
      <c r="O42">
        <v>0</v>
      </c>
      <c r="P42">
        <v>0</v>
      </c>
      <c r="Q42">
        <v>1324</v>
      </c>
      <c r="R42">
        <v>0</v>
      </c>
      <c r="S42">
        <v>0</v>
      </c>
      <c r="T42">
        <v>2</v>
      </c>
      <c r="U42">
        <v>0</v>
      </c>
      <c r="V42">
        <v>3</v>
      </c>
      <c r="W42">
        <v>1</v>
      </c>
      <c r="X42">
        <v>6</v>
      </c>
      <c r="Y42">
        <v>1</v>
      </c>
      <c r="Z42">
        <v>1965</v>
      </c>
      <c r="AA42">
        <v>2</v>
      </c>
      <c r="AB42">
        <v>440</v>
      </c>
      <c r="AC42">
        <v>0</v>
      </c>
      <c r="AD42">
        <v>138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2006</v>
      </c>
      <c r="AL42">
        <v>160000</v>
      </c>
    </row>
    <row r="43" spans="1:38" x14ac:dyDescent="0.3">
      <c r="A43">
        <v>42</v>
      </c>
      <c r="B43">
        <v>20</v>
      </c>
      <c r="C43">
        <v>115</v>
      </c>
      <c r="D43">
        <v>16905</v>
      </c>
      <c r="E43">
        <v>5</v>
      </c>
      <c r="F43">
        <v>6</v>
      </c>
      <c r="G43">
        <v>1959</v>
      </c>
      <c r="H43">
        <v>1959</v>
      </c>
      <c r="I43">
        <v>0</v>
      </c>
      <c r="J43">
        <v>967</v>
      </c>
      <c r="K43">
        <v>0</v>
      </c>
      <c r="L43">
        <v>383</v>
      </c>
      <c r="M43">
        <v>1350</v>
      </c>
      <c r="N43">
        <v>1328</v>
      </c>
      <c r="O43">
        <v>0</v>
      </c>
      <c r="P43">
        <v>0</v>
      </c>
      <c r="Q43">
        <v>1328</v>
      </c>
      <c r="R43">
        <v>0</v>
      </c>
      <c r="S43">
        <v>1</v>
      </c>
      <c r="T43">
        <v>1</v>
      </c>
      <c r="U43">
        <v>1</v>
      </c>
      <c r="V43">
        <v>2</v>
      </c>
      <c r="W43">
        <v>1</v>
      </c>
      <c r="X43">
        <v>5</v>
      </c>
      <c r="Y43">
        <v>2</v>
      </c>
      <c r="Z43">
        <v>1959</v>
      </c>
      <c r="AA43">
        <v>1</v>
      </c>
      <c r="AB43">
        <v>308</v>
      </c>
      <c r="AC43">
        <v>0</v>
      </c>
      <c r="AD43">
        <v>104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</v>
      </c>
      <c r="AK43">
        <v>2007</v>
      </c>
      <c r="AL43">
        <v>170000</v>
      </c>
    </row>
    <row r="44" spans="1:38" x14ac:dyDescent="0.3">
      <c r="A44">
        <v>43</v>
      </c>
      <c r="B44">
        <v>85</v>
      </c>
      <c r="C44">
        <v>0</v>
      </c>
      <c r="D44">
        <v>9180</v>
      </c>
      <c r="E44">
        <v>5</v>
      </c>
      <c r="F44">
        <v>7</v>
      </c>
      <c r="G44">
        <v>1983</v>
      </c>
      <c r="H44">
        <v>1983</v>
      </c>
      <c r="I44">
        <v>0</v>
      </c>
      <c r="J44">
        <v>747</v>
      </c>
      <c r="K44">
        <v>93</v>
      </c>
      <c r="L44">
        <v>0</v>
      </c>
      <c r="M44">
        <v>840</v>
      </c>
      <c r="N44">
        <v>884</v>
      </c>
      <c r="O44">
        <v>0</v>
      </c>
      <c r="P44">
        <v>0</v>
      </c>
      <c r="Q44">
        <v>884</v>
      </c>
      <c r="R44">
        <v>1</v>
      </c>
      <c r="S44">
        <v>0</v>
      </c>
      <c r="T44">
        <v>1</v>
      </c>
      <c r="U44">
        <v>0</v>
      </c>
      <c r="V44">
        <v>2</v>
      </c>
      <c r="W44">
        <v>1</v>
      </c>
      <c r="X44">
        <v>5</v>
      </c>
      <c r="Y44">
        <v>0</v>
      </c>
      <c r="Z44">
        <v>1983</v>
      </c>
      <c r="AA44">
        <v>2</v>
      </c>
      <c r="AB44">
        <v>504</v>
      </c>
      <c r="AC44">
        <v>240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12</v>
      </c>
      <c r="AK44">
        <v>2007</v>
      </c>
      <c r="AL44">
        <v>144000</v>
      </c>
    </row>
    <row r="45" spans="1:38" x14ac:dyDescent="0.3">
      <c r="A45">
        <v>44</v>
      </c>
      <c r="B45">
        <v>20</v>
      </c>
      <c r="C45">
        <v>0</v>
      </c>
      <c r="D45">
        <v>9200</v>
      </c>
      <c r="E45">
        <v>5</v>
      </c>
      <c r="F45">
        <v>6</v>
      </c>
      <c r="G45">
        <v>1975</v>
      </c>
      <c r="H45">
        <v>1980</v>
      </c>
      <c r="I45">
        <v>0</v>
      </c>
      <c r="J45">
        <v>280</v>
      </c>
      <c r="K45">
        <v>491</v>
      </c>
      <c r="L45">
        <v>167</v>
      </c>
      <c r="M45">
        <v>938</v>
      </c>
      <c r="N45">
        <v>938</v>
      </c>
      <c r="O45">
        <v>0</v>
      </c>
      <c r="P45">
        <v>0</v>
      </c>
      <c r="Q45">
        <v>938</v>
      </c>
      <c r="R45">
        <v>1</v>
      </c>
      <c r="S45">
        <v>0</v>
      </c>
      <c r="T45">
        <v>1</v>
      </c>
      <c r="U45">
        <v>0</v>
      </c>
      <c r="V45">
        <v>3</v>
      </c>
      <c r="W45">
        <v>1</v>
      </c>
      <c r="X45">
        <v>5</v>
      </c>
      <c r="Y45">
        <v>0</v>
      </c>
      <c r="Z45">
        <v>1977</v>
      </c>
      <c r="AA45">
        <v>1</v>
      </c>
      <c r="AB45">
        <v>308</v>
      </c>
      <c r="AC45">
        <v>145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2008</v>
      </c>
      <c r="AL45">
        <v>130250</v>
      </c>
    </row>
    <row r="46" spans="1:38" x14ac:dyDescent="0.3">
      <c r="A46">
        <v>45</v>
      </c>
      <c r="B46">
        <v>20</v>
      </c>
      <c r="C46">
        <v>70</v>
      </c>
      <c r="D46">
        <v>7945</v>
      </c>
      <c r="E46">
        <v>5</v>
      </c>
      <c r="F46">
        <v>6</v>
      </c>
      <c r="G46">
        <v>1959</v>
      </c>
      <c r="H46">
        <v>1959</v>
      </c>
      <c r="I46">
        <v>0</v>
      </c>
      <c r="J46">
        <v>179</v>
      </c>
      <c r="K46">
        <v>506</v>
      </c>
      <c r="L46">
        <v>465</v>
      </c>
      <c r="M46">
        <v>1150</v>
      </c>
      <c r="N46">
        <v>1150</v>
      </c>
      <c r="O46">
        <v>0</v>
      </c>
      <c r="P46">
        <v>0</v>
      </c>
      <c r="Q46">
        <v>1150</v>
      </c>
      <c r="R46">
        <v>1</v>
      </c>
      <c r="S46">
        <v>0</v>
      </c>
      <c r="T46">
        <v>1</v>
      </c>
      <c r="U46">
        <v>0</v>
      </c>
      <c r="V46">
        <v>3</v>
      </c>
      <c r="W46">
        <v>1</v>
      </c>
      <c r="X46">
        <v>6</v>
      </c>
      <c r="Y46">
        <v>0</v>
      </c>
      <c r="Z46">
        <v>1959</v>
      </c>
      <c r="AA46">
        <v>1</v>
      </c>
      <c r="AB46">
        <v>300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</v>
      </c>
      <c r="AK46">
        <v>2006</v>
      </c>
      <c r="AL46">
        <v>141000</v>
      </c>
    </row>
    <row r="47" spans="1:38" x14ac:dyDescent="0.3">
      <c r="A47">
        <v>46</v>
      </c>
      <c r="B47">
        <v>120</v>
      </c>
      <c r="C47">
        <v>61</v>
      </c>
      <c r="D47">
        <v>7658</v>
      </c>
      <c r="E47">
        <v>9</v>
      </c>
      <c r="F47">
        <v>5</v>
      </c>
      <c r="G47">
        <v>2005</v>
      </c>
      <c r="H47">
        <v>2005</v>
      </c>
      <c r="I47">
        <v>412</v>
      </c>
      <c r="J47">
        <v>456</v>
      </c>
      <c r="K47">
        <v>0</v>
      </c>
      <c r="L47">
        <v>1296</v>
      </c>
      <c r="M47">
        <v>1752</v>
      </c>
      <c r="N47">
        <v>1752</v>
      </c>
      <c r="O47">
        <v>0</v>
      </c>
      <c r="P47">
        <v>0</v>
      </c>
      <c r="Q47">
        <v>1752</v>
      </c>
      <c r="R47">
        <v>1</v>
      </c>
      <c r="S47">
        <v>0</v>
      </c>
      <c r="T47">
        <v>2</v>
      </c>
      <c r="U47">
        <v>0</v>
      </c>
      <c r="V47">
        <v>2</v>
      </c>
      <c r="W47">
        <v>1</v>
      </c>
      <c r="X47">
        <v>6</v>
      </c>
      <c r="Y47">
        <v>1</v>
      </c>
      <c r="Z47">
        <v>2005</v>
      </c>
      <c r="AA47">
        <v>2</v>
      </c>
      <c r="AB47">
        <v>576</v>
      </c>
      <c r="AC47">
        <v>196</v>
      </c>
      <c r="AD47">
        <v>82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2010</v>
      </c>
      <c r="AL47">
        <v>319900</v>
      </c>
    </row>
    <row r="48" spans="1:38" x14ac:dyDescent="0.3">
      <c r="A48">
        <v>47</v>
      </c>
      <c r="B48">
        <v>50</v>
      </c>
      <c r="C48">
        <v>48</v>
      </c>
      <c r="D48">
        <v>12822</v>
      </c>
      <c r="E48">
        <v>7</v>
      </c>
      <c r="F48">
        <v>5</v>
      </c>
      <c r="G48">
        <v>2003</v>
      </c>
      <c r="H48">
        <v>2003</v>
      </c>
      <c r="I48">
        <v>0</v>
      </c>
      <c r="J48">
        <v>1351</v>
      </c>
      <c r="K48">
        <v>0</v>
      </c>
      <c r="L48">
        <v>83</v>
      </c>
      <c r="M48">
        <v>1434</v>
      </c>
      <c r="N48">
        <v>1518</v>
      </c>
      <c r="O48">
        <v>631</v>
      </c>
      <c r="P48">
        <v>0</v>
      </c>
      <c r="Q48">
        <v>2149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6</v>
      </c>
      <c r="Y48">
        <v>1</v>
      </c>
      <c r="Z48">
        <v>2003</v>
      </c>
      <c r="AA48">
        <v>2</v>
      </c>
      <c r="AB48">
        <v>670</v>
      </c>
      <c r="AC48">
        <v>168</v>
      </c>
      <c r="AD48">
        <v>43</v>
      </c>
      <c r="AE48">
        <v>0</v>
      </c>
      <c r="AF48">
        <v>0</v>
      </c>
      <c r="AG48">
        <v>198</v>
      </c>
      <c r="AH48">
        <v>0</v>
      </c>
      <c r="AI48">
        <v>0</v>
      </c>
      <c r="AJ48">
        <v>8</v>
      </c>
      <c r="AK48">
        <v>2009</v>
      </c>
      <c r="AL48">
        <v>239686</v>
      </c>
    </row>
    <row r="49" spans="1:38" x14ac:dyDescent="0.3">
      <c r="A49">
        <v>48</v>
      </c>
      <c r="B49">
        <v>20</v>
      </c>
      <c r="C49">
        <v>84</v>
      </c>
      <c r="D49">
        <v>11096</v>
      </c>
      <c r="E49">
        <v>8</v>
      </c>
      <c r="F49">
        <v>5</v>
      </c>
      <c r="G49">
        <v>2006</v>
      </c>
      <c r="H49">
        <v>2006</v>
      </c>
      <c r="I49">
        <v>0</v>
      </c>
      <c r="J49">
        <v>24</v>
      </c>
      <c r="K49">
        <v>0</v>
      </c>
      <c r="L49">
        <v>1632</v>
      </c>
      <c r="M49">
        <v>1656</v>
      </c>
      <c r="N49">
        <v>1656</v>
      </c>
      <c r="O49">
        <v>0</v>
      </c>
      <c r="P49">
        <v>0</v>
      </c>
      <c r="Q49">
        <v>1656</v>
      </c>
      <c r="R49">
        <v>0</v>
      </c>
      <c r="S49">
        <v>0</v>
      </c>
      <c r="T49">
        <v>2</v>
      </c>
      <c r="U49">
        <v>0</v>
      </c>
      <c r="V49">
        <v>3</v>
      </c>
      <c r="W49">
        <v>1</v>
      </c>
      <c r="X49">
        <v>7</v>
      </c>
      <c r="Y49">
        <v>0</v>
      </c>
      <c r="Z49">
        <v>2006</v>
      </c>
      <c r="AA49">
        <v>3</v>
      </c>
      <c r="AB49">
        <v>826</v>
      </c>
      <c r="AC49">
        <v>0</v>
      </c>
      <c r="AD49">
        <v>146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</v>
      </c>
      <c r="AK49">
        <v>2007</v>
      </c>
      <c r="AL49">
        <v>249700</v>
      </c>
    </row>
    <row r="50" spans="1:38" x14ac:dyDescent="0.3">
      <c r="A50">
        <v>49</v>
      </c>
      <c r="B50">
        <v>190</v>
      </c>
      <c r="C50">
        <v>33</v>
      </c>
      <c r="D50">
        <v>4456</v>
      </c>
      <c r="E50">
        <v>4</v>
      </c>
      <c r="F50">
        <v>5</v>
      </c>
      <c r="G50">
        <v>1920</v>
      </c>
      <c r="H50">
        <v>2008</v>
      </c>
      <c r="I50">
        <v>0</v>
      </c>
      <c r="J50">
        <v>0</v>
      </c>
      <c r="K50">
        <v>0</v>
      </c>
      <c r="L50">
        <v>736</v>
      </c>
      <c r="M50">
        <v>736</v>
      </c>
      <c r="N50">
        <v>736</v>
      </c>
      <c r="O50">
        <v>716</v>
      </c>
      <c r="P50">
        <v>0</v>
      </c>
      <c r="Q50">
        <v>1452</v>
      </c>
      <c r="R50">
        <v>0</v>
      </c>
      <c r="S50">
        <v>0</v>
      </c>
      <c r="T50">
        <v>2</v>
      </c>
      <c r="U50">
        <v>0</v>
      </c>
      <c r="V50">
        <v>2</v>
      </c>
      <c r="W50">
        <v>3</v>
      </c>
      <c r="X50">
        <v>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102</v>
      </c>
      <c r="AF50">
        <v>0</v>
      </c>
      <c r="AG50">
        <v>0</v>
      </c>
      <c r="AH50">
        <v>0</v>
      </c>
      <c r="AI50">
        <v>0</v>
      </c>
      <c r="AJ50">
        <v>6</v>
      </c>
      <c r="AK50">
        <v>2009</v>
      </c>
      <c r="AL50">
        <v>113000</v>
      </c>
    </row>
    <row r="51" spans="1:38" x14ac:dyDescent="0.3">
      <c r="A51">
        <v>50</v>
      </c>
      <c r="B51">
        <v>20</v>
      </c>
      <c r="C51">
        <v>66</v>
      </c>
      <c r="D51">
        <v>7742</v>
      </c>
      <c r="E51">
        <v>5</v>
      </c>
      <c r="F51">
        <v>7</v>
      </c>
      <c r="G51">
        <v>1966</v>
      </c>
      <c r="H51">
        <v>1966</v>
      </c>
      <c r="I51">
        <v>0</v>
      </c>
      <c r="J51">
        <v>763</v>
      </c>
      <c r="K51">
        <v>0</v>
      </c>
      <c r="L51">
        <v>192</v>
      </c>
      <c r="M51">
        <v>955</v>
      </c>
      <c r="N51">
        <v>955</v>
      </c>
      <c r="O51">
        <v>0</v>
      </c>
      <c r="P51">
        <v>0</v>
      </c>
      <c r="Q51">
        <v>955</v>
      </c>
      <c r="R51">
        <v>1</v>
      </c>
      <c r="S51">
        <v>0</v>
      </c>
      <c r="T51">
        <v>1</v>
      </c>
      <c r="U51">
        <v>0</v>
      </c>
      <c r="V51">
        <v>3</v>
      </c>
      <c r="W51">
        <v>1</v>
      </c>
      <c r="X51">
        <v>6</v>
      </c>
      <c r="Y51">
        <v>0</v>
      </c>
      <c r="Z51">
        <v>1966</v>
      </c>
      <c r="AA51">
        <v>1</v>
      </c>
      <c r="AB51">
        <v>386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2007</v>
      </c>
      <c r="AL51">
        <v>127000</v>
      </c>
    </row>
    <row r="52" spans="1:38" x14ac:dyDescent="0.3">
      <c r="A52">
        <v>51</v>
      </c>
      <c r="B52">
        <v>60</v>
      </c>
      <c r="C52">
        <v>0</v>
      </c>
      <c r="D52">
        <v>13869</v>
      </c>
      <c r="E52">
        <v>6</v>
      </c>
      <c r="F52">
        <v>6</v>
      </c>
      <c r="G52">
        <v>1997</v>
      </c>
      <c r="H52">
        <v>1997</v>
      </c>
      <c r="I52">
        <v>0</v>
      </c>
      <c r="J52">
        <v>182</v>
      </c>
      <c r="K52">
        <v>0</v>
      </c>
      <c r="L52">
        <v>612</v>
      </c>
      <c r="M52">
        <v>794</v>
      </c>
      <c r="N52">
        <v>794</v>
      </c>
      <c r="O52">
        <v>676</v>
      </c>
      <c r="P52">
        <v>0</v>
      </c>
      <c r="Q52">
        <v>1470</v>
      </c>
      <c r="R52">
        <v>0</v>
      </c>
      <c r="S52">
        <v>1</v>
      </c>
      <c r="T52">
        <v>2</v>
      </c>
      <c r="U52">
        <v>0</v>
      </c>
      <c r="V52">
        <v>3</v>
      </c>
      <c r="W52">
        <v>1</v>
      </c>
      <c r="X52">
        <v>6</v>
      </c>
      <c r="Y52">
        <v>0</v>
      </c>
      <c r="Z52">
        <v>1997</v>
      </c>
      <c r="AA52">
        <v>2</v>
      </c>
      <c r="AB52">
        <v>388</v>
      </c>
      <c r="AC52">
        <v>0</v>
      </c>
      <c r="AD52">
        <v>75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7</v>
      </c>
      <c r="AK52">
        <v>2007</v>
      </c>
      <c r="AL52">
        <v>177000</v>
      </c>
    </row>
    <row r="53" spans="1:38" x14ac:dyDescent="0.3">
      <c r="A53">
        <v>52</v>
      </c>
      <c r="B53">
        <v>50</v>
      </c>
      <c r="C53">
        <v>52</v>
      </c>
      <c r="D53">
        <v>6240</v>
      </c>
      <c r="E53">
        <v>6</v>
      </c>
      <c r="F53">
        <v>6</v>
      </c>
      <c r="G53">
        <v>1934</v>
      </c>
      <c r="H53">
        <v>1950</v>
      </c>
      <c r="I53">
        <v>0</v>
      </c>
      <c r="J53">
        <v>0</v>
      </c>
      <c r="K53">
        <v>0</v>
      </c>
      <c r="L53">
        <v>816</v>
      </c>
      <c r="M53">
        <v>816</v>
      </c>
      <c r="N53">
        <v>816</v>
      </c>
      <c r="O53">
        <v>0</v>
      </c>
      <c r="P53">
        <v>360</v>
      </c>
      <c r="Q53">
        <v>1176</v>
      </c>
      <c r="R53">
        <v>0</v>
      </c>
      <c r="S53">
        <v>0</v>
      </c>
      <c r="T53">
        <v>1</v>
      </c>
      <c r="U53">
        <v>0</v>
      </c>
      <c r="V53">
        <v>3</v>
      </c>
      <c r="W53">
        <v>1</v>
      </c>
      <c r="X53">
        <v>6</v>
      </c>
      <c r="Y53">
        <v>1</v>
      </c>
      <c r="Z53">
        <v>1985</v>
      </c>
      <c r="AA53">
        <v>2</v>
      </c>
      <c r="AB53">
        <v>528</v>
      </c>
      <c r="AC53">
        <v>112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400</v>
      </c>
      <c r="AJ53">
        <v>9</v>
      </c>
      <c r="AK53">
        <v>2006</v>
      </c>
      <c r="AL53">
        <v>114500</v>
      </c>
    </row>
    <row r="54" spans="1:38" x14ac:dyDescent="0.3">
      <c r="A54">
        <v>53</v>
      </c>
      <c r="B54">
        <v>90</v>
      </c>
      <c r="C54">
        <v>110</v>
      </c>
      <c r="D54">
        <v>8472</v>
      </c>
      <c r="E54">
        <v>5</v>
      </c>
      <c r="F54">
        <v>5</v>
      </c>
      <c r="G54">
        <v>1963</v>
      </c>
      <c r="H54">
        <v>1963</v>
      </c>
      <c r="I54">
        <v>0</v>
      </c>
      <c r="J54">
        <v>104</v>
      </c>
      <c r="K54">
        <v>712</v>
      </c>
      <c r="L54">
        <v>0</v>
      </c>
      <c r="M54">
        <v>816</v>
      </c>
      <c r="N54">
        <v>816</v>
      </c>
      <c r="O54">
        <v>0</v>
      </c>
      <c r="P54">
        <v>0</v>
      </c>
      <c r="Q54">
        <v>816</v>
      </c>
      <c r="R54">
        <v>1</v>
      </c>
      <c r="S54">
        <v>0</v>
      </c>
      <c r="T54">
        <v>1</v>
      </c>
      <c r="U54">
        <v>0</v>
      </c>
      <c r="V54">
        <v>2</v>
      </c>
      <c r="W54">
        <v>1</v>
      </c>
      <c r="X54">
        <v>5</v>
      </c>
      <c r="Y54">
        <v>0</v>
      </c>
      <c r="Z54">
        <v>1963</v>
      </c>
      <c r="AA54">
        <v>2</v>
      </c>
      <c r="AB54">
        <v>516</v>
      </c>
      <c r="AC54">
        <v>106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</v>
      </c>
      <c r="AK54">
        <v>2010</v>
      </c>
      <c r="AL54">
        <v>110000</v>
      </c>
    </row>
    <row r="55" spans="1:38" x14ac:dyDescent="0.3">
      <c r="A55">
        <v>54</v>
      </c>
      <c r="B55">
        <v>20</v>
      </c>
      <c r="C55">
        <v>68</v>
      </c>
      <c r="D55">
        <v>50271</v>
      </c>
      <c r="E55">
        <v>9</v>
      </c>
      <c r="F55">
        <v>5</v>
      </c>
      <c r="G55">
        <v>1981</v>
      </c>
      <c r="H55">
        <v>1987</v>
      </c>
      <c r="I55">
        <v>0</v>
      </c>
      <c r="J55">
        <v>1810</v>
      </c>
      <c r="K55">
        <v>0</v>
      </c>
      <c r="L55">
        <v>32</v>
      </c>
      <c r="M55">
        <v>1842</v>
      </c>
      <c r="N55">
        <v>1842</v>
      </c>
      <c r="O55">
        <v>0</v>
      </c>
      <c r="P55">
        <v>0</v>
      </c>
      <c r="Q55">
        <v>1842</v>
      </c>
      <c r="R55">
        <v>2</v>
      </c>
      <c r="S55">
        <v>0</v>
      </c>
      <c r="T55">
        <v>0</v>
      </c>
      <c r="U55">
        <v>1</v>
      </c>
      <c r="V55">
        <v>0</v>
      </c>
      <c r="W55">
        <v>1</v>
      </c>
      <c r="X55">
        <v>5</v>
      </c>
      <c r="Y55">
        <v>1</v>
      </c>
      <c r="Z55">
        <v>1981</v>
      </c>
      <c r="AA55">
        <v>3</v>
      </c>
      <c r="AB55">
        <v>894</v>
      </c>
      <c r="AC55">
        <v>857</v>
      </c>
      <c r="AD55">
        <v>72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11</v>
      </c>
      <c r="AK55">
        <v>2006</v>
      </c>
      <c r="AL55">
        <v>385000</v>
      </c>
    </row>
    <row r="56" spans="1:38" x14ac:dyDescent="0.3">
      <c r="A56">
        <v>55</v>
      </c>
      <c r="B56">
        <v>80</v>
      </c>
      <c r="C56">
        <v>60</v>
      </c>
      <c r="D56">
        <v>7134</v>
      </c>
      <c r="E56">
        <v>5</v>
      </c>
      <c r="F56">
        <v>5</v>
      </c>
      <c r="G56">
        <v>1955</v>
      </c>
      <c r="H56">
        <v>1955</v>
      </c>
      <c r="I56">
        <v>0</v>
      </c>
      <c r="J56">
        <v>384</v>
      </c>
      <c r="K56">
        <v>0</v>
      </c>
      <c r="L56">
        <v>0</v>
      </c>
      <c r="M56">
        <v>384</v>
      </c>
      <c r="N56">
        <v>1360</v>
      </c>
      <c r="O56">
        <v>0</v>
      </c>
      <c r="P56">
        <v>0</v>
      </c>
      <c r="Q56">
        <v>1360</v>
      </c>
      <c r="R56">
        <v>0</v>
      </c>
      <c r="S56">
        <v>0</v>
      </c>
      <c r="T56">
        <v>1</v>
      </c>
      <c r="U56">
        <v>0</v>
      </c>
      <c r="V56">
        <v>3</v>
      </c>
      <c r="W56">
        <v>1</v>
      </c>
      <c r="X56">
        <v>6</v>
      </c>
      <c r="Y56">
        <v>1</v>
      </c>
      <c r="Z56">
        <v>1962</v>
      </c>
      <c r="AA56">
        <v>2</v>
      </c>
      <c r="AB56">
        <v>572</v>
      </c>
      <c r="AC56">
        <v>0</v>
      </c>
      <c r="AD56">
        <v>50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2007</v>
      </c>
      <c r="AL56">
        <v>130000</v>
      </c>
    </row>
    <row r="57" spans="1:38" x14ac:dyDescent="0.3">
      <c r="A57">
        <v>56</v>
      </c>
      <c r="B57">
        <v>20</v>
      </c>
      <c r="C57">
        <v>100</v>
      </c>
      <c r="D57">
        <v>10175</v>
      </c>
      <c r="E57">
        <v>6</v>
      </c>
      <c r="F57">
        <v>5</v>
      </c>
      <c r="G57">
        <v>1964</v>
      </c>
      <c r="H57">
        <v>1964</v>
      </c>
      <c r="I57">
        <v>272</v>
      </c>
      <c r="J57">
        <v>490</v>
      </c>
      <c r="K57">
        <v>0</v>
      </c>
      <c r="L57">
        <v>935</v>
      </c>
      <c r="M57">
        <v>1425</v>
      </c>
      <c r="N57">
        <v>1425</v>
      </c>
      <c r="O57">
        <v>0</v>
      </c>
      <c r="P57">
        <v>0</v>
      </c>
      <c r="Q57">
        <v>1425</v>
      </c>
      <c r="R57">
        <v>0</v>
      </c>
      <c r="S57">
        <v>0</v>
      </c>
      <c r="T57">
        <v>2</v>
      </c>
      <c r="U57">
        <v>0</v>
      </c>
      <c r="V57">
        <v>3</v>
      </c>
      <c r="W57">
        <v>1</v>
      </c>
      <c r="X57">
        <v>7</v>
      </c>
      <c r="Y57">
        <v>1</v>
      </c>
      <c r="Z57">
        <v>1964</v>
      </c>
      <c r="AA57">
        <v>2</v>
      </c>
      <c r="AB57">
        <v>576</v>
      </c>
      <c r="AC57">
        <v>0</v>
      </c>
      <c r="AD57">
        <v>0</v>
      </c>
      <c r="AE57">
        <v>0</v>
      </c>
      <c r="AF57">
        <v>407</v>
      </c>
      <c r="AG57">
        <v>0</v>
      </c>
      <c r="AH57">
        <v>0</v>
      </c>
      <c r="AI57">
        <v>0</v>
      </c>
      <c r="AJ57">
        <v>7</v>
      </c>
      <c r="AK57">
        <v>2008</v>
      </c>
      <c r="AL57">
        <v>180500</v>
      </c>
    </row>
    <row r="58" spans="1:38" x14ac:dyDescent="0.3">
      <c r="A58">
        <v>57</v>
      </c>
      <c r="B58">
        <v>160</v>
      </c>
      <c r="C58">
        <v>24</v>
      </c>
      <c r="D58">
        <v>2645</v>
      </c>
      <c r="E58">
        <v>8</v>
      </c>
      <c r="F58">
        <v>5</v>
      </c>
      <c r="G58">
        <v>1999</v>
      </c>
      <c r="H58">
        <v>2000</v>
      </c>
      <c r="I58">
        <v>456</v>
      </c>
      <c r="J58">
        <v>649</v>
      </c>
      <c r="K58">
        <v>0</v>
      </c>
      <c r="L58">
        <v>321</v>
      </c>
      <c r="M58">
        <v>970</v>
      </c>
      <c r="N58">
        <v>983</v>
      </c>
      <c r="O58">
        <v>756</v>
      </c>
      <c r="P58">
        <v>0</v>
      </c>
      <c r="Q58">
        <v>1739</v>
      </c>
      <c r="R58">
        <v>1</v>
      </c>
      <c r="S58">
        <v>0</v>
      </c>
      <c r="T58">
        <v>2</v>
      </c>
      <c r="U58">
        <v>1</v>
      </c>
      <c r="V58">
        <v>3</v>
      </c>
      <c r="W58">
        <v>1</v>
      </c>
      <c r="X58">
        <v>7</v>
      </c>
      <c r="Y58">
        <v>0</v>
      </c>
      <c r="Z58">
        <v>1999</v>
      </c>
      <c r="AA58">
        <v>2</v>
      </c>
      <c r="AB58">
        <v>480</v>
      </c>
      <c r="AC58">
        <v>115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8</v>
      </c>
      <c r="AK58">
        <v>2009</v>
      </c>
      <c r="AL58">
        <v>172500</v>
      </c>
    </row>
    <row r="59" spans="1:38" x14ac:dyDescent="0.3">
      <c r="A59">
        <v>58</v>
      </c>
      <c r="B59">
        <v>60</v>
      </c>
      <c r="C59">
        <v>89</v>
      </c>
      <c r="D59">
        <v>11645</v>
      </c>
      <c r="E59">
        <v>7</v>
      </c>
      <c r="F59">
        <v>5</v>
      </c>
      <c r="G59">
        <v>2004</v>
      </c>
      <c r="H59">
        <v>2004</v>
      </c>
      <c r="I59">
        <v>0</v>
      </c>
      <c r="J59">
        <v>0</v>
      </c>
      <c r="K59">
        <v>0</v>
      </c>
      <c r="L59">
        <v>860</v>
      </c>
      <c r="M59">
        <v>860</v>
      </c>
      <c r="N59">
        <v>860</v>
      </c>
      <c r="O59">
        <v>860</v>
      </c>
      <c r="P59">
        <v>0</v>
      </c>
      <c r="Q59">
        <v>1720</v>
      </c>
      <c r="R59">
        <v>0</v>
      </c>
      <c r="S59">
        <v>0</v>
      </c>
      <c r="T59">
        <v>2</v>
      </c>
      <c r="U59">
        <v>1</v>
      </c>
      <c r="V59">
        <v>3</v>
      </c>
      <c r="W59">
        <v>1</v>
      </c>
      <c r="X59">
        <v>7</v>
      </c>
      <c r="Y59">
        <v>0</v>
      </c>
      <c r="Z59">
        <v>2004</v>
      </c>
      <c r="AA59">
        <v>2</v>
      </c>
      <c r="AB59">
        <v>565</v>
      </c>
      <c r="AC59">
        <v>0</v>
      </c>
      <c r="AD59">
        <v>70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8</v>
      </c>
      <c r="AK59">
        <v>2006</v>
      </c>
      <c r="AL59">
        <v>196500</v>
      </c>
    </row>
    <row r="60" spans="1:38" x14ac:dyDescent="0.3">
      <c r="A60">
        <v>59</v>
      </c>
      <c r="B60">
        <v>60</v>
      </c>
      <c r="C60">
        <v>66</v>
      </c>
      <c r="D60">
        <v>13682</v>
      </c>
      <c r="E60">
        <v>10</v>
      </c>
      <c r="F60">
        <v>5</v>
      </c>
      <c r="G60">
        <v>2006</v>
      </c>
      <c r="H60">
        <v>2006</v>
      </c>
      <c r="I60">
        <v>1031</v>
      </c>
      <c r="J60">
        <v>0</v>
      </c>
      <c r="K60">
        <v>0</v>
      </c>
      <c r="L60">
        <v>1410</v>
      </c>
      <c r="M60">
        <v>1410</v>
      </c>
      <c r="N60">
        <v>1426</v>
      </c>
      <c r="O60">
        <v>1519</v>
      </c>
      <c r="P60">
        <v>0</v>
      </c>
      <c r="Q60">
        <v>2945</v>
      </c>
      <c r="R60">
        <v>0</v>
      </c>
      <c r="S60">
        <v>0</v>
      </c>
      <c r="T60">
        <v>3</v>
      </c>
      <c r="U60">
        <v>1</v>
      </c>
      <c r="V60">
        <v>3</v>
      </c>
      <c r="W60">
        <v>1</v>
      </c>
      <c r="X60">
        <v>10</v>
      </c>
      <c r="Y60">
        <v>1</v>
      </c>
      <c r="Z60">
        <v>2006</v>
      </c>
      <c r="AA60">
        <v>3</v>
      </c>
      <c r="AB60">
        <v>641</v>
      </c>
      <c r="AC60">
        <v>192</v>
      </c>
      <c r="AD60">
        <v>0</v>
      </c>
      <c r="AE60">
        <v>37</v>
      </c>
      <c r="AF60">
        <v>0</v>
      </c>
      <c r="AG60">
        <v>0</v>
      </c>
      <c r="AH60">
        <v>0</v>
      </c>
      <c r="AI60">
        <v>0</v>
      </c>
      <c r="AJ60">
        <v>10</v>
      </c>
      <c r="AK60">
        <v>2006</v>
      </c>
      <c r="AL60">
        <v>438780</v>
      </c>
    </row>
    <row r="61" spans="1:38" x14ac:dyDescent="0.3">
      <c r="A61">
        <v>60</v>
      </c>
      <c r="B61">
        <v>20</v>
      </c>
      <c r="C61">
        <v>60</v>
      </c>
      <c r="D61">
        <v>7200</v>
      </c>
      <c r="E61">
        <v>5</v>
      </c>
      <c r="F61">
        <v>7</v>
      </c>
      <c r="G61">
        <v>1972</v>
      </c>
      <c r="H61">
        <v>1972</v>
      </c>
      <c r="I61">
        <v>0</v>
      </c>
      <c r="J61">
        <v>632</v>
      </c>
      <c r="K61">
        <v>0</v>
      </c>
      <c r="L61">
        <v>148</v>
      </c>
      <c r="M61">
        <v>780</v>
      </c>
      <c r="N61">
        <v>780</v>
      </c>
      <c r="O61">
        <v>0</v>
      </c>
      <c r="P61">
        <v>0</v>
      </c>
      <c r="Q61">
        <v>780</v>
      </c>
      <c r="R61">
        <v>0</v>
      </c>
      <c r="S61">
        <v>0</v>
      </c>
      <c r="T61">
        <v>1</v>
      </c>
      <c r="U61">
        <v>0</v>
      </c>
      <c r="V61">
        <v>2</v>
      </c>
      <c r="W61">
        <v>1</v>
      </c>
      <c r="X61">
        <v>4</v>
      </c>
      <c r="Y61">
        <v>0</v>
      </c>
      <c r="Z61">
        <v>1973</v>
      </c>
      <c r="AA61">
        <v>1</v>
      </c>
      <c r="AB61">
        <v>352</v>
      </c>
      <c r="AC61">
        <v>196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2008</v>
      </c>
      <c r="AL61">
        <v>124900</v>
      </c>
    </row>
    <row r="62" spans="1:38" x14ac:dyDescent="0.3">
      <c r="A62">
        <v>61</v>
      </c>
      <c r="B62">
        <v>20</v>
      </c>
      <c r="C62">
        <v>63</v>
      </c>
      <c r="D62">
        <v>13072</v>
      </c>
      <c r="E62">
        <v>6</v>
      </c>
      <c r="F62">
        <v>5</v>
      </c>
      <c r="G62">
        <v>2004</v>
      </c>
      <c r="H62">
        <v>2004</v>
      </c>
      <c r="I62">
        <v>0</v>
      </c>
      <c r="J62">
        <v>941</v>
      </c>
      <c r="K62">
        <v>0</v>
      </c>
      <c r="L62">
        <v>217</v>
      </c>
      <c r="M62">
        <v>1158</v>
      </c>
      <c r="N62">
        <v>1158</v>
      </c>
      <c r="O62">
        <v>0</v>
      </c>
      <c r="P62">
        <v>0</v>
      </c>
      <c r="Q62">
        <v>1158</v>
      </c>
      <c r="R62">
        <v>1</v>
      </c>
      <c r="S62">
        <v>0</v>
      </c>
      <c r="T62">
        <v>1</v>
      </c>
      <c r="U62">
        <v>1</v>
      </c>
      <c r="V62">
        <v>3</v>
      </c>
      <c r="W62">
        <v>1</v>
      </c>
      <c r="X62">
        <v>5</v>
      </c>
      <c r="Y62">
        <v>0</v>
      </c>
      <c r="Z62">
        <v>2006</v>
      </c>
      <c r="AA62">
        <v>2</v>
      </c>
      <c r="AB62">
        <v>576</v>
      </c>
      <c r="AC62">
        <v>0</v>
      </c>
      <c r="AD62">
        <v>50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</v>
      </c>
      <c r="AK62">
        <v>2006</v>
      </c>
      <c r="AL62">
        <v>158000</v>
      </c>
    </row>
    <row r="63" spans="1:38" x14ac:dyDescent="0.3">
      <c r="A63">
        <v>62</v>
      </c>
      <c r="B63">
        <v>75</v>
      </c>
      <c r="C63">
        <v>60</v>
      </c>
      <c r="D63">
        <v>7200</v>
      </c>
      <c r="E63">
        <v>5</v>
      </c>
      <c r="F63">
        <v>7</v>
      </c>
      <c r="G63">
        <v>1920</v>
      </c>
      <c r="H63">
        <v>1996</v>
      </c>
      <c r="I63">
        <v>0</v>
      </c>
      <c r="J63">
        <v>0</v>
      </c>
      <c r="K63">
        <v>0</v>
      </c>
      <c r="L63">
        <v>530</v>
      </c>
      <c r="M63">
        <v>530</v>
      </c>
      <c r="N63">
        <v>581</v>
      </c>
      <c r="O63">
        <v>530</v>
      </c>
      <c r="P63">
        <v>0</v>
      </c>
      <c r="Q63">
        <v>1111</v>
      </c>
      <c r="R63">
        <v>0</v>
      </c>
      <c r="S63">
        <v>0</v>
      </c>
      <c r="T63">
        <v>1</v>
      </c>
      <c r="U63">
        <v>0</v>
      </c>
      <c r="V63">
        <v>3</v>
      </c>
      <c r="W63">
        <v>1</v>
      </c>
      <c r="X63">
        <v>6</v>
      </c>
      <c r="Y63">
        <v>0</v>
      </c>
      <c r="Z63">
        <v>1935</v>
      </c>
      <c r="AA63">
        <v>1</v>
      </c>
      <c r="AB63">
        <v>288</v>
      </c>
      <c r="AC63">
        <v>0</v>
      </c>
      <c r="AD63">
        <v>0</v>
      </c>
      <c r="AE63">
        <v>144</v>
      </c>
      <c r="AF63">
        <v>0</v>
      </c>
      <c r="AG63">
        <v>0</v>
      </c>
      <c r="AH63">
        <v>0</v>
      </c>
      <c r="AI63">
        <v>0</v>
      </c>
      <c r="AJ63">
        <v>3</v>
      </c>
      <c r="AK63">
        <v>2007</v>
      </c>
      <c r="AL63">
        <v>101000</v>
      </c>
    </row>
    <row r="64" spans="1:38" x14ac:dyDescent="0.3">
      <c r="A64">
        <v>63</v>
      </c>
      <c r="B64">
        <v>120</v>
      </c>
      <c r="C64">
        <v>44</v>
      </c>
      <c r="D64">
        <v>6442</v>
      </c>
      <c r="E64">
        <v>8</v>
      </c>
      <c r="F64">
        <v>5</v>
      </c>
      <c r="G64">
        <v>2006</v>
      </c>
      <c r="H64">
        <v>2006</v>
      </c>
      <c r="I64">
        <v>178</v>
      </c>
      <c r="J64">
        <v>24</v>
      </c>
      <c r="K64">
        <v>0</v>
      </c>
      <c r="L64">
        <v>1346</v>
      </c>
      <c r="M64">
        <v>1370</v>
      </c>
      <c r="N64">
        <v>1370</v>
      </c>
      <c r="O64">
        <v>0</v>
      </c>
      <c r="P64">
        <v>0</v>
      </c>
      <c r="Q64">
        <v>1370</v>
      </c>
      <c r="R64">
        <v>0</v>
      </c>
      <c r="S64">
        <v>0</v>
      </c>
      <c r="T64">
        <v>2</v>
      </c>
      <c r="U64">
        <v>0</v>
      </c>
      <c r="V64">
        <v>2</v>
      </c>
      <c r="W64">
        <v>1</v>
      </c>
      <c r="X64">
        <v>6</v>
      </c>
      <c r="Y64">
        <v>1</v>
      </c>
      <c r="Z64">
        <v>2006</v>
      </c>
      <c r="AA64">
        <v>2</v>
      </c>
      <c r="AB64">
        <v>484</v>
      </c>
      <c r="AC64">
        <v>120</v>
      </c>
      <c r="AD64">
        <v>49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10</v>
      </c>
      <c r="AK64">
        <v>2007</v>
      </c>
      <c r="AL64">
        <v>202500</v>
      </c>
    </row>
    <row r="65" spans="1:38" x14ac:dyDescent="0.3">
      <c r="A65">
        <v>64</v>
      </c>
      <c r="B65">
        <v>70</v>
      </c>
      <c r="C65">
        <v>50</v>
      </c>
      <c r="D65">
        <v>10300</v>
      </c>
      <c r="E65">
        <v>7</v>
      </c>
      <c r="F65">
        <v>6</v>
      </c>
      <c r="G65">
        <v>1921</v>
      </c>
      <c r="H65">
        <v>1950</v>
      </c>
      <c r="I65">
        <v>0</v>
      </c>
      <c r="J65">
        <v>0</v>
      </c>
      <c r="K65">
        <v>0</v>
      </c>
      <c r="L65">
        <v>576</v>
      </c>
      <c r="M65">
        <v>576</v>
      </c>
      <c r="N65">
        <v>902</v>
      </c>
      <c r="O65">
        <v>808</v>
      </c>
      <c r="P65">
        <v>0</v>
      </c>
      <c r="Q65">
        <v>1710</v>
      </c>
      <c r="R65">
        <v>0</v>
      </c>
      <c r="S65">
        <v>0</v>
      </c>
      <c r="T65">
        <v>2</v>
      </c>
      <c r="U65">
        <v>0</v>
      </c>
      <c r="V65">
        <v>3</v>
      </c>
      <c r="W65">
        <v>1</v>
      </c>
      <c r="X65">
        <v>9</v>
      </c>
      <c r="Y65">
        <v>0</v>
      </c>
      <c r="Z65">
        <v>1990</v>
      </c>
      <c r="AA65">
        <v>2</v>
      </c>
      <c r="AB65">
        <v>480</v>
      </c>
      <c r="AC65">
        <v>12</v>
      </c>
      <c r="AD65">
        <v>11</v>
      </c>
      <c r="AE65">
        <v>64</v>
      </c>
      <c r="AF65">
        <v>0</v>
      </c>
      <c r="AG65">
        <v>0</v>
      </c>
      <c r="AH65">
        <v>0</v>
      </c>
      <c r="AI65">
        <v>0</v>
      </c>
      <c r="AJ65">
        <v>4</v>
      </c>
      <c r="AK65">
        <v>2010</v>
      </c>
      <c r="AL65">
        <v>140000</v>
      </c>
    </row>
    <row r="66" spans="1:38" x14ac:dyDescent="0.3">
      <c r="A66">
        <v>65</v>
      </c>
      <c r="B66">
        <v>60</v>
      </c>
      <c r="C66">
        <v>0</v>
      </c>
      <c r="D66">
        <v>9375</v>
      </c>
      <c r="E66">
        <v>7</v>
      </c>
      <c r="F66">
        <v>5</v>
      </c>
      <c r="G66">
        <v>1997</v>
      </c>
      <c r="H66">
        <v>1998</v>
      </c>
      <c r="I66">
        <v>573</v>
      </c>
      <c r="J66">
        <v>739</v>
      </c>
      <c r="K66">
        <v>0</v>
      </c>
      <c r="L66">
        <v>318</v>
      </c>
      <c r="M66">
        <v>1057</v>
      </c>
      <c r="N66">
        <v>1057</v>
      </c>
      <c r="O66">
        <v>977</v>
      </c>
      <c r="P66">
        <v>0</v>
      </c>
      <c r="Q66">
        <v>2034</v>
      </c>
      <c r="R66">
        <v>1</v>
      </c>
      <c r="S66">
        <v>0</v>
      </c>
      <c r="T66">
        <v>2</v>
      </c>
      <c r="U66">
        <v>1</v>
      </c>
      <c r="V66">
        <v>3</v>
      </c>
      <c r="W66">
        <v>1</v>
      </c>
      <c r="X66">
        <v>8</v>
      </c>
      <c r="Y66">
        <v>0</v>
      </c>
      <c r="Z66">
        <v>1998</v>
      </c>
      <c r="AA66">
        <v>2</v>
      </c>
      <c r="AB66">
        <v>645</v>
      </c>
      <c r="AC66">
        <v>576</v>
      </c>
      <c r="AD66">
        <v>36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2009</v>
      </c>
      <c r="AL66">
        <v>219500</v>
      </c>
    </row>
    <row r="67" spans="1:38" x14ac:dyDescent="0.3">
      <c r="A67">
        <v>66</v>
      </c>
      <c r="B67">
        <v>60</v>
      </c>
      <c r="C67">
        <v>76</v>
      </c>
      <c r="D67">
        <v>9591</v>
      </c>
      <c r="E67">
        <v>8</v>
      </c>
      <c r="F67">
        <v>5</v>
      </c>
      <c r="G67">
        <v>2004</v>
      </c>
      <c r="H67">
        <v>2005</v>
      </c>
      <c r="I67">
        <v>344</v>
      </c>
      <c r="J67">
        <v>0</v>
      </c>
      <c r="K67">
        <v>0</v>
      </c>
      <c r="L67">
        <v>1143</v>
      </c>
      <c r="M67">
        <v>1143</v>
      </c>
      <c r="N67">
        <v>1143</v>
      </c>
      <c r="O67">
        <v>1330</v>
      </c>
      <c r="P67">
        <v>0</v>
      </c>
      <c r="Q67">
        <v>2473</v>
      </c>
      <c r="R67">
        <v>0</v>
      </c>
      <c r="S67">
        <v>0</v>
      </c>
      <c r="T67">
        <v>2</v>
      </c>
      <c r="U67">
        <v>1</v>
      </c>
      <c r="V67">
        <v>4</v>
      </c>
      <c r="W67">
        <v>1</v>
      </c>
      <c r="X67">
        <v>9</v>
      </c>
      <c r="Y67">
        <v>1</v>
      </c>
      <c r="Z67">
        <v>2004</v>
      </c>
      <c r="AA67">
        <v>3</v>
      </c>
      <c r="AB67">
        <v>852</v>
      </c>
      <c r="AC67">
        <v>192</v>
      </c>
      <c r="AD67">
        <v>151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10</v>
      </c>
      <c r="AK67">
        <v>2007</v>
      </c>
      <c r="AL67">
        <v>317000</v>
      </c>
    </row>
    <row r="68" spans="1:38" x14ac:dyDescent="0.3">
      <c r="A68">
        <v>67</v>
      </c>
      <c r="B68">
        <v>20</v>
      </c>
      <c r="C68">
        <v>0</v>
      </c>
      <c r="D68">
        <v>19900</v>
      </c>
      <c r="E68">
        <v>7</v>
      </c>
      <c r="F68">
        <v>5</v>
      </c>
      <c r="G68">
        <v>1970</v>
      </c>
      <c r="H68">
        <v>1989</v>
      </c>
      <c r="I68">
        <v>287</v>
      </c>
      <c r="J68">
        <v>912</v>
      </c>
      <c r="K68">
        <v>0</v>
      </c>
      <c r="L68">
        <v>1035</v>
      </c>
      <c r="M68">
        <v>1947</v>
      </c>
      <c r="N68">
        <v>2207</v>
      </c>
      <c r="O68">
        <v>0</v>
      </c>
      <c r="P68">
        <v>0</v>
      </c>
      <c r="Q68">
        <v>2207</v>
      </c>
      <c r="R68">
        <v>1</v>
      </c>
      <c r="S68">
        <v>0</v>
      </c>
      <c r="T68">
        <v>2</v>
      </c>
      <c r="U68">
        <v>0</v>
      </c>
      <c r="V68">
        <v>3</v>
      </c>
      <c r="W68">
        <v>1</v>
      </c>
      <c r="X68">
        <v>7</v>
      </c>
      <c r="Y68">
        <v>1</v>
      </c>
      <c r="Z68">
        <v>1970</v>
      </c>
      <c r="AA68">
        <v>2</v>
      </c>
      <c r="AB68">
        <v>576</v>
      </c>
      <c r="AC68">
        <v>301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</v>
      </c>
      <c r="AK68">
        <v>2010</v>
      </c>
      <c r="AL68">
        <v>180000</v>
      </c>
    </row>
    <row r="69" spans="1:38" x14ac:dyDescent="0.3">
      <c r="A69">
        <v>68</v>
      </c>
      <c r="B69">
        <v>20</v>
      </c>
      <c r="C69">
        <v>72</v>
      </c>
      <c r="D69">
        <v>10665</v>
      </c>
      <c r="E69">
        <v>7</v>
      </c>
      <c r="F69">
        <v>5</v>
      </c>
      <c r="G69">
        <v>2003</v>
      </c>
      <c r="H69">
        <v>2003</v>
      </c>
      <c r="I69">
        <v>167</v>
      </c>
      <c r="J69">
        <v>1013</v>
      </c>
      <c r="K69">
        <v>0</v>
      </c>
      <c r="L69">
        <v>440</v>
      </c>
      <c r="M69">
        <v>1453</v>
      </c>
      <c r="N69">
        <v>1479</v>
      </c>
      <c r="O69">
        <v>0</v>
      </c>
      <c r="P69">
        <v>0</v>
      </c>
      <c r="Q69">
        <v>1479</v>
      </c>
      <c r="R69">
        <v>1</v>
      </c>
      <c r="S69">
        <v>0</v>
      </c>
      <c r="T69">
        <v>2</v>
      </c>
      <c r="U69">
        <v>0</v>
      </c>
      <c r="V69">
        <v>3</v>
      </c>
      <c r="W69">
        <v>1</v>
      </c>
      <c r="X69">
        <v>7</v>
      </c>
      <c r="Y69">
        <v>0</v>
      </c>
      <c r="Z69">
        <v>2003</v>
      </c>
      <c r="AA69">
        <v>2</v>
      </c>
      <c r="AB69">
        <v>558</v>
      </c>
      <c r="AC69">
        <v>144</v>
      </c>
      <c r="AD69">
        <v>29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</v>
      </c>
      <c r="AK69">
        <v>2007</v>
      </c>
      <c r="AL69">
        <v>226000</v>
      </c>
    </row>
    <row r="70" spans="1:38" x14ac:dyDescent="0.3">
      <c r="A70">
        <v>69</v>
      </c>
      <c r="B70">
        <v>30</v>
      </c>
      <c r="C70">
        <v>47</v>
      </c>
      <c r="D70">
        <v>4608</v>
      </c>
      <c r="E70">
        <v>4</v>
      </c>
      <c r="F70">
        <v>6</v>
      </c>
      <c r="G70">
        <v>1945</v>
      </c>
      <c r="H70">
        <v>1950</v>
      </c>
      <c r="I70">
        <v>0</v>
      </c>
      <c r="J70">
        <v>0</v>
      </c>
      <c r="K70">
        <v>0</v>
      </c>
      <c r="L70">
        <v>747</v>
      </c>
      <c r="M70">
        <v>747</v>
      </c>
      <c r="N70">
        <v>747</v>
      </c>
      <c r="O70">
        <v>0</v>
      </c>
      <c r="P70">
        <v>0</v>
      </c>
      <c r="Q70">
        <v>747</v>
      </c>
      <c r="R70">
        <v>0</v>
      </c>
      <c r="S70">
        <v>0</v>
      </c>
      <c r="T70">
        <v>1</v>
      </c>
      <c r="U70">
        <v>0</v>
      </c>
      <c r="V70">
        <v>2</v>
      </c>
      <c r="W70">
        <v>1</v>
      </c>
      <c r="X70">
        <v>4</v>
      </c>
      <c r="Y70">
        <v>0</v>
      </c>
      <c r="Z70">
        <v>1945</v>
      </c>
      <c r="AA70">
        <v>1</v>
      </c>
      <c r="AB70">
        <v>220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</v>
      </c>
      <c r="AK70">
        <v>2010</v>
      </c>
      <c r="AL70">
        <v>80000</v>
      </c>
    </row>
    <row r="71" spans="1:38" x14ac:dyDescent="0.3">
      <c r="A71">
        <v>70</v>
      </c>
      <c r="B71">
        <v>50</v>
      </c>
      <c r="C71">
        <v>81</v>
      </c>
      <c r="D71">
        <v>15593</v>
      </c>
      <c r="E71">
        <v>7</v>
      </c>
      <c r="F71">
        <v>4</v>
      </c>
      <c r="G71">
        <v>1953</v>
      </c>
      <c r="H71">
        <v>1953</v>
      </c>
      <c r="I71">
        <v>0</v>
      </c>
      <c r="J71">
        <v>603</v>
      </c>
      <c r="K71">
        <v>0</v>
      </c>
      <c r="L71">
        <v>701</v>
      </c>
      <c r="M71">
        <v>1304</v>
      </c>
      <c r="N71">
        <v>1304</v>
      </c>
      <c r="O71">
        <v>983</v>
      </c>
      <c r="P71">
        <v>0</v>
      </c>
      <c r="Q71">
        <v>2287</v>
      </c>
      <c r="R71">
        <v>0</v>
      </c>
      <c r="S71">
        <v>0</v>
      </c>
      <c r="T71">
        <v>2</v>
      </c>
      <c r="U71">
        <v>0</v>
      </c>
      <c r="V71">
        <v>3</v>
      </c>
      <c r="W71">
        <v>1</v>
      </c>
      <c r="X71">
        <v>7</v>
      </c>
      <c r="Y71">
        <v>1</v>
      </c>
      <c r="Z71">
        <v>1953</v>
      </c>
      <c r="AA71">
        <v>2</v>
      </c>
      <c r="AB71">
        <v>667</v>
      </c>
      <c r="AC71">
        <v>0</v>
      </c>
      <c r="AD71">
        <v>21</v>
      </c>
      <c r="AE71">
        <v>114</v>
      </c>
      <c r="AF71">
        <v>0</v>
      </c>
      <c r="AG71">
        <v>0</v>
      </c>
      <c r="AH71">
        <v>0</v>
      </c>
      <c r="AI71">
        <v>0</v>
      </c>
      <c r="AJ71">
        <v>7</v>
      </c>
      <c r="AK71">
        <v>2006</v>
      </c>
      <c r="AL71">
        <v>225000</v>
      </c>
    </row>
    <row r="72" spans="1:38" x14ac:dyDescent="0.3">
      <c r="A72">
        <v>71</v>
      </c>
      <c r="B72">
        <v>20</v>
      </c>
      <c r="C72">
        <v>95</v>
      </c>
      <c r="D72">
        <v>13651</v>
      </c>
      <c r="E72">
        <v>7</v>
      </c>
      <c r="F72">
        <v>6</v>
      </c>
      <c r="G72">
        <v>1973</v>
      </c>
      <c r="H72">
        <v>1973</v>
      </c>
      <c r="I72">
        <v>1115</v>
      </c>
      <c r="J72">
        <v>1880</v>
      </c>
      <c r="K72">
        <v>0</v>
      </c>
      <c r="L72">
        <v>343</v>
      </c>
      <c r="M72">
        <v>2223</v>
      </c>
      <c r="N72">
        <v>2223</v>
      </c>
      <c r="O72">
        <v>0</v>
      </c>
      <c r="P72">
        <v>0</v>
      </c>
      <c r="Q72">
        <v>2223</v>
      </c>
      <c r="R72">
        <v>1</v>
      </c>
      <c r="S72">
        <v>0</v>
      </c>
      <c r="T72">
        <v>2</v>
      </c>
      <c r="U72">
        <v>0</v>
      </c>
      <c r="V72">
        <v>3</v>
      </c>
      <c r="W72">
        <v>1</v>
      </c>
      <c r="X72">
        <v>8</v>
      </c>
      <c r="Y72">
        <v>2</v>
      </c>
      <c r="Z72">
        <v>1973</v>
      </c>
      <c r="AA72">
        <v>2</v>
      </c>
      <c r="AB72">
        <v>516</v>
      </c>
      <c r="AC72">
        <v>300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2007</v>
      </c>
      <c r="AL72">
        <v>244000</v>
      </c>
    </row>
    <row r="73" spans="1:38" x14ac:dyDescent="0.3">
      <c r="A73">
        <v>72</v>
      </c>
      <c r="B73">
        <v>20</v>
      </c>
      <c r="C73">
        <v>69</v>
      </c>
      <c r="D73">
        <v>7599</v>
      </c>
      <c r="E73">
        <v>4</v>
      </c>
      <c r="F73">
        <v>6</v>
      </c>
      <c r="G73">
        <v>1982</v>
      </c>
      <c r="H73">
        <v>2006</v>
      </c>
      <c r="I73">
        <v>0</v>
      </c>
      <c r="J73">
        <v>565</v>
      </c>
      <c r="K73">
        <v>0</v>
      </c>
      <c r="L73">
        <v>280</v>
      </c>
      <c r="M73">
        <v>845</v>
      </c>
      <c r="N73">
        <v>845</v>
      </c>
      <c r="O73">
        <v>0</v>
      </c>
      <c r="P73">
        <v>0</v>
      </c>
      <c r="Q73">
        <v>845</v>
      </c>
      <c r="R73">
        <v>1</v>
      </c>
      <c r="S73">
        <v>0</v>
      </c>
      <c r="T73">
        <v>1</v>
      </c>
      <c r="U73">
        <v>0</v>
      </c>
      <c r="V73">
        <v>2</v>
      </c>
      <c r="W73">
        <v>1</v>
      </c>
      <c r="X73">
        <v>4</v>
      </c>
      <c r="Y73">
        <v>0</v>
      </c>
      <c r="Z73">
        <v>1987</v>
      </c>
      <c r="AA73">
        <v>2</v>
      </c>
      <c r="AB73">
        <v>360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6</v>
      </c>
      <c r="AK73">
        <v>2007</v>
      </c>
      <c r="AL73">
        <v>129500</v>
      </c>
    </row>
    <row r="74" spans="1:38" x14ac:dyDescent="0.3">
      <c r="A74">
        <v>73</v>
      </c>
      <c r="B74">
        <v>60</v>
      </c>
      <c r="C74">
        <v>74</v>
      </c>
      <c r="D74">
        <v>10141</v>
      </c>
      <c r="E74">
        <v>7</v>
      </c>
      <c r="F74">
        <v>5</v>
      </c>
      <c r="G74">
        <v>1998</v>
      </c>
      <c r="H74">
        <v>1998</v>
      </c>
      <c r="I74">
        <v>40</v>
      </c>
      <c r="J74">
        <v>0</v>
      </c>
      <c r="K74">
        <v>0</v>
      </c>
      <c r="L74">
        <v>832</v>
      </c>
      <c r="M74">
        <v>832</v>
      </c>
      <c r="N74">
        <v>885</v>
      </c>
      <c r="O74">
        <v>833</v>
      </c>
      <c r="P74">
        <v>0</v>
      </c>
      <c r="Q74">
        <v>1718</v>
      </c>
      <c r="R74">
        <v>0</v>
      </c>
      <c r="S74">
        <v>0</v>
      </c>
      <c r="T74">
        <v>2</v>
      </c>
      <c r="U74">
        <v>1</v>
      </c>
      <c r="V74">
        <v>3</v>
      </c>
      <c r="W74">
        <v>1</v>
      </c>
      <c r="X74">
        <v>7</v>
      </c>
      <c r="Y74">
        <v>1</v>
      </c>
      <c r="Z74">
        <v>1998</v>
      </c>
      <c r="AA74">
        <v>2</v>
      </c>
      <c r="AB74">
        <v>427</v>
      </c>
      <c r="AC74">
        <v>0</v>
      </c>
      <c r="AD74">
        <v>94</v>
      </c>
      <c r="AE74">
        <v>0</v>
      </c>
      <c r="AF74">
        <v>0</v>
      </c>
      <c r="AG74">
        <v>291</v>
      </c>
      <c r="AH74">
        <v>0</v>
      </c>
      <c r="AI74">
        <v>0</v>
      </c>
      <c r="AJ74">
        <v>12</v>
      </c>
      <c r="AK74">
        <v>2009</v>
      </c>
      <c r="AL74">
        <v>185000</v>
      </c>
    </row>
    <row r="75" spans="1:38" x14ac:dyDescent="0.3">
      <c r="A75">
        <v>74</v>
      </c>
      <c r="B75">
        <v>20</v>
      </c>
      <c r="C75">
        <v>85</v>
      </c>
      <c r="D75">
        <v>10200</v>
      </c>
      <c r="E75">
        <v>5</v>
      </c>
      <c r="F75">
        <v>7</v>
      </c>
      <c r="G75">
        <v>1954</v>
      </c>
      <c r="H75">
        <v>2003</v>
      </c>
      <c r="I75">
        <v>104</v>
      </c>
      <c r="J75">
        <v>320</v>
      </c>
      <c r="K75">
        <v>362</v>
      </c>
      <c r="L75">
        <v>404</v>
      </c>
      <c r="M75">
        <v>1086</v>
      </c>
      <c r="N75">
        <v>1086</v>
      </c>
      <c r="O75">
        <v>0</v>
      </c>
      <c r="P75">
        <v>0</v>
      </c>
      <c r="Q75">
        <v>1086</v>
      </c>
      <c r="R75">
        <v>1</v>
      </c>
      <c r="S75">
        <v>0</v>
      </c>
      <c r="T75">
        <v>1</v>
      </c>
      <c r="U75">
        <v>0</v>
      </c>
      <c r="V75">
        <v>3</v>
      </c>
      <c r="W75">
        <v>1</v>
      </c>
      <c r="X75">
        <v>6</v>
      </c>
      <c r="Y75">
        <v>0</v>
      </c>
      <c r="Z75">
        <v>1989</v>
      </c>
      <c r="AA75">
        <v>2</v>
      </c>
      <c r="AB75">
        <v>490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</v>
      </c>
      <c r="AK75">
        <v>2010</v>
      </c>
      <c r="AL75">
        <v>144900</v>
      </c>
    </row>
    <row r="76" spans="1:38" x14ac:dyDescent="0.3">
      <c r="A76">
        <v>75</v>
      </c>
      <c r="B76">
        <v>50</v>
      </c>
      <c r="C76">
        <v>60</v>
      </c>
      <c r="D76">
        <v>5790</v>
      </c>
      <c r="E76">
        <v>3</v>
      </c>
      <c r="F76">
        <v>6</v>
      </c>
      <c r="G76">
        <v>1915</v>
      </c>
      <c r="H76">
        <v>1950</v>
      </c>
      <c r="I76">
        <v>0</v>
      </c>
      <c r="J76">
        <v>0</v>
      </c>
      <c r="K76">
        <v>0</v>
      </c>
      <c r="L76">
        <v>840</v>
      </c>
      <c r="M76">
        <v>840</v>
      </c>
      <c r="N76">
        <v>840</v>
      </c>
      <c r="O76">
        <v>765</v>
      </c>
      <c r="P76">
        <v>0</v>
      </c>
      <c r="Q76">
        <v>1605</v>
      </c>
      <c r="R76">
        <v>0</v>
      </c>
      <c r="S76">
        <v>0</v>
      </c>
      <c r="T76">
        <v>2</v>
      </c>
      <c r="U76">
        <v>0</v>
      </c>
      <c r="V76">
        <v>3</v>
      </c>
      <c r="W76">
        <v>2</v>
      </c>
      <c r="X76">
        <v>8</v>
      </c>
      <c r="Y76">
        <v>0</v>
      </c>
      <c r="Z76">
        <v>1915</v>
      </c>
      <c r="AA76">
        <v>1</v>
      </c>
      <c r="AB76">
        <v>379</v>
      </c>
      <c r="AC76">
        <v>0</v>
      </c>
      <c r="AD76">
        <v>0</v>
      </c>
      <c r="AE76">
        <v>202</v>
      </c>
      <c r="AF76">
        <v>0</v>
      </c>
      <c r="AG76">
        <v>0</v>
      </c>
      <c r="AH76">
        <v>0</v>
      </c>
      <c r="AI76">
        <v>0</v>
      </c>
      <c r="AJ76">
        <v>5</v>
      </c>
      <c r="AK76">
        <v>2010</v>
      </c>
      <c r="AL76">
        <v>107400</v>
      </c>
    </row>
    <row r="77" spans="1:38" x14ac:dyDescent="0.3">
      <c r="A77">
        <v>76</v>
      </c>
      <c r="B77">
        <v>180</v>
      </c>
      <c r="C77">
        <v>21</v>
      </c>
      <c r="D77">
        <v>1596</v>
      </c>
      <c r="E77">
        <v>4</v>
      </c>
      <c r="F77">
        <v>5</v>
      </c>
      <c r="G77">
        <v>1973</v>
      </c>
      <c r="H77">
        <v>1973</v>
      </c>
      <c r="I77">
        <v>0</v>
      </c>
      <c r="J77">
        <v>462</v>
      </c>
      <c r="K77">
        <v>0</v>
      </c>
      <c r="L77">
        <v>0</v>
      </c>
      <c r="M77">
        <v>462</v>
      </c>
      <c r="N77">
        <v>526</v>
      </c>
      <c r="O77">
        <v>462</v>
      </c>
      <c r="P77">
        <v>0</v>
      </c>
      <c r="Q77">
        <v>988</v>
      </c>
      <c r="R77">
        <v>1</v>
      </c>
      <c r="S77">
        <v>0</v>
      </c>
      <c r="T77">
        <v>1</v>
      </c>
      <c r="U77">
        <v>0</v>
      </c>
      <c r="V77">
        <v>2</v>
      </c>
      <c r="W77">
        <v>1</v>
      </c>
      <c r="X77">
        <v>5</v>
      </c>
      <c r="Y77">
        <v>0</v>
      </c>
      <c r="Z77">
        <v>1973</v>
      </c>
      <c r="AA77">
        <v>1</v>
      </c>
      <c r="AB77">
        <v>297</v>
      </c>
      <c r="AC77">
        <v>120</v>
      </c>
      <c r="AD77">
        <v>101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11</v>
      </c>
      <c r="AK77">
        <v>2009</v>
      </c>
      <c r="AL77">
        <v>91000</v>
      </c>
    </row>
    <row r="78" spans="1:38" x14ac:dyDescent="0.3">
      <c r="A78">
        <v>77</v>
      </c>
      <c r="B78">
        <v>20</v>
      </c>
      <c r="C78">
        <v>0</v>
      </c>
      <c r="D78">
        <v>8475</v>
      </c>
      <c r="E78">
        <v>4</v>
      </c>
      <c r="F78">
        <v>7</v>
      </c>
      <c r="G78">
        <v>1956</v>
      </c>
      <c r="H78">
        <v>1956</v>
      </c>
      <c r="I78">
        <v>0</v>
      </c>
      <c r="J78">
        <v>228</v>
      </c>
      <c r="K78">
        <v>0</v>
      </c>
      <c r="L78">
        <v>724</v>
      </c>
      <c r="M78">
        <v>952</v>
      </c>
      <c r="N78">
        <v>952</v>
      </c>
      <c r="O78">
        <v>0</v>
      </c>
      <c r="P78">
        <v>0</v>
      </c>
      <c r="Q78">
        <v>952</v>
      </c>
      <c r="R78">
        <v>0</v>
      </c>
      <c r="S78">
        <v>0</v>
      </c>
      <c r="T78">
        <v>1</v>
      </c>
      <c r="U78">
        <v>0</v>
      </c>
      <c r="V78">
        <v>2</v>
      </c>
      <c r="W78">
        <v>1</v>
      </c>
      <c r="X78">
        <v>4</v>
      </c>
      <c r="Y78">
        <v>0</v>
      </c>
      <c r="Z78">
        <v>1956</v>
      </c>
      <c r="AA78">
        <v>1</v>
      </c>
      <c r="AB78">
        <v>283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</v>
      </c>
      <c r="AK78">
        <v>2008</v>
      </c>
      <c r="AL78">
        <v>135750</v>
      </c>
    </row>
    <row r="79" spans="1:38" x14ac:dyDescent="0.3">
      <c r="A79">
        <v>78</v>
      </c>
      <c r="B79">
        <v>50</v>
      </c>
      <c r="C79">
        <v>50</v>
      </c>
      <c r="D79">
        <v>8635</v>
      </c>
      <c r="E79">
        <v>5</v>
      </c>
      <c r="F79">
        <v>5</v>
      </c>
      <c r="G79">
        <v>1948</v>
      </c>
      <c r="H79">
        <v>2001</v>
      </c>
      <c r="I79">
        <v>0</v>
      </c>
      <c r="J79">
        <v>336</v>
      </c>
      <c r="K79">
        <v>41</v>
      </c>
      <c r="L79">
        <v>295</v>
      </c>
      <c r="M79">
        <v>672</v>
      </c>
      <c r="N79">
        <v>1072</v>
      </c>
      <c r="O79">
        <v>213</v>
      </c>
      <c r="P79">
        <v>0</v>
      </c>
      <c r="Q79">
        <v>1285</v>
      </c>
      <c r="R79">
        <v>1</v>
      </c>
      <c r="S79">
        <v>0</v>
      </c>
      <c r="T79">
        <v>1</v>
      </c>
      <c r="U79">
        <v>0</v>
      </c>
      <c r="V79">
        <v>2</v>
      </c>
      <c r="W79">
        <v>1</v>
      </c>
      <c r="X79">
        <v>6</v>
      </c>
      <c r="Y79">
        <v>0</v>
      </c>
      <c r="Z79">
        <v>1948</v>
      </c>
      <c r="AA79">
        <v>1</v>
      </c>
      <c r="AB79">
        <v>240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2008</v>
      </c>
      <c r="AL79">
        <v>127000</v>
      </c>
    </row>
    <row r="80" spans="1:38" x14ac:dyDescent="0.3">
      <c r="A80">
        <v>79</v>
      </c>
      <c r="B80">
        <v>90</v>
      </c>
      <c r="C80">
        <v>72</v>
      </c>
      <c r="D80">
        <v>10778</v>
      </c>
      <c r="E80">
        <v>4</v>
      </c>
      <c r="F80">
        <v>5</v>
      </c>
      <c r="G80">
        <v>1968</v>
      </c>
      <c r="H80">
        <v>1968</v>
      </c>
      <c r="I80">
        <v>0</v>
      </c>
      <c r="J80">
        <v>0</v>
      </c>
      <c r="K80">
        <v>0</v>
      </c>
      <c r="L80">
        <v>1768</v>
      </c>
      <c r="M80">
        <v>1768</v>
      </c>
      <c r="N80">
        <v>1768</v>
      </c>
      <c r="O80">
        <v>0</v>
      </c>
      <c r="P80">
        <v>0</v>
      </c>
      <c r="Q80">
        <v>1768</v>
      </c>
      <c r="R80">
        <v>0</v>
      </c>
      <c r="S80">
        <v>0</v>
      </c>
      <c r="T80">
        <v>2</v>
      </c>
      <c r="U80">
        <v>0</v>
      </c>
      <c r="V80">
        <v>4</v>
      </c>
      <c r="W80">
        <v>2</v>
      </c>
      <c r="X80">
        <v>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</v>
      </c>
      <c r="AK80">
        <v>2010</v>
      </c>
      <c r="AL80">
        <v>136500</v>
      </c>
    </row>
    <row r="81" spans="1:38" x14ac:dyDescent="0.3">
      <c r="A81">
        <v>80</v>
      </c>
      <c r="B81">
        <v>50</v>
      </c>
      <c r="C81">
        <v>60</v>
      </c>
      <c r="D81">
        <v>10440</v>
      </c>
      <c r="E81">
        <v>5</v>
      </c>
      <c r="F81">
        <v>6</v>
      </c>
      <c r="G81">
        <v>1910</v>
      </c>
      <c r="H81">
        <v>1981</v>
      </c>
      <c r="I81">
        <v>0</v>
      </c>
      <c r="J81">
        <v>0</v>
      </c>
      <c r="K81">
        <v>0</v>
      </c>
      <c r="L81">
        <v>440</v>
      </c>
      <c r="M81">
        <v>440</v>
      </c>
      <c r="N81">
        <v>682</v>
      </c>
      <c r="O81">
        <v>548</v>
      </c>
      <c r="P81">
        <v>0</v>
      </c>
      <c r="Q81">
        <v>1230</v>
      </c>
      <c r="R81">
        <v>0</v>
      </c>
      <c r="S81">
        <v>0</v>
      </c>
      <c r="T81">
        <v>1</v>
      </c>
      <c r="U81">
        <v>1</v>
      </c>
      <c r="V81">
        <v>2</v>
      </c>
      <c r="W81">
        <v>1</v>
      </c>
      <c r="X81">
        <v>5</v>
      </c>
      <c r="Y81">
        <v>0</v>
      </c>
      <c r="Z81">
        <v>1966</v>
      </c>
      <c r="AA81">
        <v>2</v>
      </c>
      <c r="AB81">
        <v>440</v>
      </c>
      <c r="AC81">
        <v>74</v>
      </c>
      <c r="AD81">
        <v>0</v>
      </c>
      <c r="AE81">
        <v>128</v>
      </c>
      <c r="AF81">
        <v>0</v>
      </c>
      <c r="AG81">
        <v>0</v>
      </c>
      <c r="AH81">
        <v>0</v>
      </c>
      <c r="AI81">
        <v>0</v>
      </c>
      <c r="AJ81">
        <v>5</v>
      </c>
      <c r="AK81">
        <v>2009</v>
      </c>
      <c r="AL81">
        <v>110000</v>
      </c>
    </row>
    <row r="82" spans="1:38" x14ac:dyDescent="0.3">
      <c r="A82">
        <v>81</v>
      </c>
      <c r="B82">
        <v>60</v>
      </c>
      <c r="C82">
        <v>100</v>
      </c>
      <c r="D82">
        <v>13000</v>
      </c>
      <c r="E82">
        <v>6</v>
      </c>
      <c r="F82">
        <v>6</v>
      </c>
      <c r="G82">
        <v>1968</v>
      </c>
      <c r="H82">
        <v>1968</v>
      </c>
      <c r="I82">
        <v>576</v>
      </c>
      <c r="J82">
        <v>448</v>
      </c>
      <c r="K82">
        <v>0</v>
      </c>
      <c r="L82">
        <v>448</v>
      </c>
      <c r="M82">
        <v>896</v>
      </c>
      <c r="N82">
        <v>1182</v>
      </c>
      <c r="O82">
        <v>960</v>
      </c>
      <c r="P82">
        <v>0</v>
      </c>
      <c r="Q82">
        <v>2142</v>
      </c>
      <c r="R82">
        <v>0</v>
      </c>
      <c r="S82">
        <v>0</v>
      </c>
      <c r="T82">
        <v>2</v>
      </c>
      <c r="U82">
        <v>1</v>
      </c>
      <c r="V82">
        <v>4</v>
      </c>
      <c r="W82">
        <v>1</v>
      </c>
      <c r="X82">
        <v>8</v>
      </c>
      <c r="Y82">
        <v>1</v>
      </c>
      <c r="Z82">
        <v>1968</v>
      </c>
      <c r="AA82">
        <v>1</v>
      </c>
      <c r="AB82">
        <v>509</v>
      </c>
      <c r="AC82">
        <v>0</v>
      </c>
      <c r="AD82">
        <v>72</v>
      </c>
      <c r="AE82">
        <v>0</v>
      </c>
      <c r="AF82">
        <v>0</v>
      </c>
      <c r="AG82">
        <v>252</v>
      </c>
      <c r="AH82">
        <v>0</v>
      </c>
      <c r="AI82">
        <v>0</v>
      </c>
      <c r="AJ82">
        <v>6</v>
      </c>
      <c r="AK82">
        <v>2009</v>
      </c>
      <c r="AL82">
        <v>193500</v>
      </c>
    </row>
    <row r="83" spans="1:38" x14ac:dyDescent="0.3">
      <c r="A83">
        <v>82</v>
      </c>
      <c r="B83">
        <v>120</v>
      </c>
      <c r="C83">
        <v>32</v>
      </c>
      <c r="D83">
        <v>4500</v>
      </c>
      <c r="E83">
        <v>6</v>
      </c>
      <c r="F83">
        <v>5</v>
      </c>
      <c r="G83">
        <v>1998</v>
      </c>
      <c r="H83">
        <v>1998</v>
      </c>
      <c r="I83">
        <v>443</v>
      </c>
      <c r="J83">
        <v>1201</v>
      </c>
      <c r="K83">
        <v>0</v>
      </c>
      <c r="L83">
        <v>36</v>
      </c>
      <c r="M83">
        <v>1237</v>
      </c>
      <c r="N83">
        <v>1337</v>
      </c>
      <c r="O83">
        <v>0</v>
      </c>
      <c r="P83">
        <v>0</v>
      </c>
      <c r="Q83">
        <v>1337</v>
      </c>
      <c r="R83">
        <v>1</v>
      </c>
      <c r="S83">
        <v>0</v>
      </c>
      <c r="T83">
        <v>2</v>
      </c>
      <c r="U83">
        <v>0</v>
      </c>
      <c r="V83">
        <v>2</v>
      </c>
      <c r="W83">
        <v>1</v>
      </c>
      <c r="X83">
        <v>5</v>
      </c>
      <c r="Y83">
        <v>0</v>
      </c>
      <c r="Z83">
        <v>1998</v>
      </c>
      <c r="AA83">
        <v>2</v>
      </c>
      <c r="AB83">
        <v>405</v>
      </c>
      <c r="AC83">
        <v>0</v>
      </c>
      <c r="AD83">
        <v>199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</v>
      </c>
      <c r="AK83">
        <v>2006</v>
      </c>
      <c r="AL83">
        <v>153500</v>
      </c>
    </row>
    <row r="84" spans="1:38" x14ac:dyDescent="0.3">
      <c r="A84">
        <v>83</v>
      </c>
      <c r="B84">
        <v>20</v>
      </c>
      <c r="C84">
        <v>78</v>
      </c>
      <c r="D84">
        <v>10206</v>
      </c>
      <c r="E84">
        <v>8</v>
      </c>
      <c r="F84">
        <v>5</v>
      </c>
      <c r="G84">
        <v>2007</v>
      </c>
      <c r="H84">
        <v>2007</v>
      </c>
      <c r="I84">
        <v>468</v>
      </c>
      <c r="J84">
        <v>33</v>
      </c>
      <c r="K84">
        <v>0</v>
      </c>
      <c r="L84">
        <v>1530</v>
      </c>
      <c r="M84">
        <v>1563</v>
      </c>
      <c r="N84">
        <v>1563</v>
      </c>
      <c r="O84">
        <v>0</v>
      </c>
      <c r="P84">
        <v>0</v>
      </c>
      <c r="Q84">
        <v>1563</v>
      </c>
      <c r="R84">
        <v>0</v>
      </c>
      <c r="S84">
        <v>0</v>
      </c>
      <c r="T84">
        <v>2</v>
      </c>
      <c r="U84">
        <v>0</v>
      </c>
      <c r="V84">
        <v>3</v>
      </c>
      <c r="W84">
        <v>1</v>
      </c>
      <c r="X84">
        <v>6</v>
      </c>
      <c r="Y84">
        <v>1</v>
      </c>
      <c r="Z84">
        <v>2007</v>
      </c>
      <c r="AA84">
        <v>3</v>
      </c>
      <c r="AB84">
        <v>758</v>
      </c>
      <c r="AC84">
        <v>144</v>
      </c>
      <c r="AD84">
        <v>99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10</v>
      </c>
      <c r="AK84">
        <v>2008</v>
      </c>
      <c r="AL84">
        <v>245000</v>
      </c>
    </row>
    <row r="85" spans="1:38" x14ac:dyDescent="0.3">
      <c r="A85">
        <v>84</v>
      </c>
      <c r="B85">
        <v>20</v>
      </c>
      <c r="C85">
        <v>80</v>
      </c>
      <c r="D85">
        <v>8892</v>
      </c>
      <c r="E85">
        <v>5</v>
      </c>
      <c r="F85">
        <v>5</v>
      </c>
      <c r="G85">
        <v>1960</v>
      </c>
      <c r="H85">
        <v>1960</v>
      </c>
      <c r="I85">
        <v>66</v>
      </c>
      <c r="J85">
        <v>0</v>
      </c>
      <c r="K85">
        <v>0</v>
      </c>
      <c r="L85">
        <v>1065</v>
      </c>
      <c r="M85">
        <v>1065</v>
      </c>
      <c r="N85">
        <v>1065</v>
      </c>
      <c r="O85">
        <v>0</v>
      </c>
      <c r="P85">
        <v>0</v>
      </c>
      <c r="Q85">
        <v>1065</v>
      </c>
      <c r="R85">
        <v>0</v>
      </c>
      <c r="S85">
        <v>0</v>
      </c>
      <c r="T85">
        <v>1</v>
      </c>
      <c r="U85">
        <v>1</v>
      </c>
      <c r="V85">
        <v>3</v>
      </c>
      <c r="W85">
        <v>1</v>
      </c>
      <c r="X85">
        <v>6</v>
      </c>
      <c r="Y85">
        <v>0</v>
      </c>
      <c r="Z85">
        <v>1974</v>
      </c>
      <c r="AA85">
        <v>2</v>
      </c>
      <c r="AB85">
        <v>461</v>
      </c>
      <c r="AC85">
        <v>74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</v>
      </c>
      <c r="AK85">
        <v>2007</v>
      </c>
      <c r="AL85">
        <v>126500</v>
      </c>
    </row>
    <row r="86" spans="1:38" x14ac:dyDescent="0.3">
      <c r="A86">
        <v>85</v>
      </c>
      <c r="B86">
        <v>80</v>
      </c>
      <c r="C86">
        <v>0</v>
      </c>
      <c r="D86">
        <v>8530</v>
      </c>
      <c r="E86">
        <v>7</v>
      </c>
      <c r="F86">
        <v>5</v>
      </c>
      <c r="G86">
        <v>1995</v>
      </c>
      <c r="H86">
        <v>1996</v>
      </c>
      <c r="I86">
        <v>22</v>
      </c>
      <c r="J86">
        <v>0</v>
      </c>
      <c r="K86">
        <v>0</v>
      </c>
      <c r="L86">
        <v>384</v>
      </c>
      <c r="M86">
        <v>384</v>
      </c>
      <c r="N86">
        <v>804</v>
      </c>
      <c r="O86">
        <v>670</v>
      </c>
      <c r="P86">
        <v>0</v>
      </c>
      <c r="Q86">
        <v>1474</v>
      </c>
      <c r="R86">
        <v>0</v>
      </c>
      <c r="S86">
        <v>0</v>
      </c>
      <c r="T86">
        <v>2</v>
      </c>
      <c r="U86">
        <v>1</v>
      </c>
      <c r="V86">
        <v>3</v>
      </c>
      <c r="W86">
        <v>1</v>
      </c>
      <c r="X86">
        <v>7</v>
      </c>
      <c r="Y86">
        <v>1</v>
      </c>
      <c r="Z86">
        <v>1995</v>
      </c>
      <c r="AA86">
        <v>2</v>
      </c>
      <c r="AB86">
        <v>400</v>
      </c>
      <c r="AC86">
        <v>120</v>
      </c>
      <c r="AD86">
        <v>72</v>
      </c>
      <c r="AE86">
        <v>0</v>
      </c>
      <c r="AF86">
        <v>0</v>
      </c>
      <c r="AG86">
        <v>0</v>
      </c>
      <c r="AH86">
        <v>0</v>
      </c>
      <c r="AI86">
        <v>700</v>
      </c>
      <c r="AJ86">
        <v>5</v>
      </c>
      <c r="AK86">
        <v>2009</v>
      </c>
      <c r="AL86">
        <v>168500</v>
      </c>
    </row>
    <row r="87" spans="1:38" x14ac:dyDescent="0.3">
      <c r="A87">
        <v>86</v>
      </c>
      <c r="B87">
        <v>60</v>
      </c>
      <c r="C87">
        <v>121</v>
      </c>
      <c r="D87">
        <v>16059</v>
      </c>
      <c r="E87">
        <v>8</v>
      </c>
      <c r="F87">
        <v>5</v>
      </c>
      <c r="G87">
        <v>1991</v>
      </c>
      <c r="H87">
        <v>1992</v>
      </c>
      <c r="I87">
        <v>284</v>
      </c>
      <c r="J87">
        <v>0</v>
      </c>
      <c r="K87">
        <v>0</v>
      </c>
      <c r="L87">
        <v>1288</v>
      </c>
      <c r="M87">
        <v>1288</v>
      </c>
      <c r="N87">
        <v>1301</v>
      </c>
      <c r="O87">
        <v>1116</v>
      </c>
      <c r="P87">
        <v>0</v>
      </c>
      <c r="Q87">
        <v>2417</v>
      </c>
      <c r="R87">
        <v>0</v>
      </c>
      <c r="S87">
        <v>0</v>
      </c>
      <c r="T87">
        <v>2</v>
      </c>
      <c r="U87">
        <v>1</v>
      </c>
      <c r="V87">
        <v>4</v>
      </c>
      <c r="W87">
        <v>1</v>
      </c>
      <c r="X87">
        <v>9</v>
      </c>
      <c r="Y87">
        <v>1</v>
      </c>
      <c r="Z87">
        <v>1991</v>
      </c>
      <c r="AA87">
        <v>2</v>
      </c>
      <c r="AB87">
        <v>462</v>
      </c>
      <c r="AC87">
        <v>127</v>
      </c>
      <c r="AD87">
        <v>82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</v>
      </c>
      <c r="AK87">
        <v>2006</v>
      </c>
      <c r="AL87">
        <v>260000</v>
      </c>
    </row>
    <row r="88" spans="1:38" x14ac:dyDescent="0.3">
      <c r="A88">
        <v>87</v>
      </c>
      <c r="B88">
        <v>60</v>
      </c>
      <c r="C88">
        <v>122</v>
      </c>
      <c r="D88">
        <v>11911</v>
      </c>
      <c r="E88">
        <v>6</v>
      </c>
      <c r="F88">
        <v>5</v>
      </c>
      <c r="G88">
        <v>2005</v>
      </c>
      <c r="H88">
        <v>2005</v>
      </c>
      <c r="I88">
        <v>0</v>
      </c>
      <c r="J88">
        <v>0</v>
      </c>
      <c r="K88">
        <v>0</v>
      </c>
      <c r="L88">
        <v>684</v>
      </c>
      <c r="M88">
        <v>684</v>
      </c>
      <c r="N88">
        <v>684</v>
      </c>
      <c r="O88">
        <v>876</v>
      </c>
      <c r="P88">
        <v>0</v>
      </c>
      <c r="Q88">
        <v>1560</v>
      </c>
      <c r="R88">
        <v>0</v>
      </c>
      <c r="S88">
        <v>0</v>
      </c>
      <c r="T88">
        <v>2</v>
      </c>
      <c r="U88">
        <v>1</v>
      </c>
      <c r="V88">
        <v>3</v>
      </c>
      <c r="W88">
        <v>1</v>
      </c>
      <c r="X88">
        <v>6</v>
      </c>
      <c r="Y88">
        <v>1</v>
      </c>
      <c r="Z88">
        <v>2005</v>
      </c>
      <c r="AA88">
        <v>2</v>
      </c>
      <c r="AB88">
        <v>400</v>
      </c>
      <c r="AC88">
        <v>100</v>
      </c>
      <c r="AD88">
        <v>38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</v>
      </c>
      <c r="AK88">
        <v>2009</v>
      </c>
      <c r="AL88">
        <v>174000</v>
      </c>
    </row>
    <row r="89" spans="1:38" x14ac:dyDescent="0.3">
      <c r="A89">
        <v>88</v>
      </c>
      <c r="B89">
        <v>160</v>
      </c>
      <c r="C89">
        <v>40</v>
      </c>
      <c r="D89">
        <v>3951</v>
      </c>
      <c r="E89">
        <v>6</v>
      </c>
      <c r="F89">
        <v>5</v>
      </c>
      <c r="G89">
        <v>2009</v>
      </c>
      <c r="H89">
        <v>2009</v>
      </c>
      <c r="I89">
        <v>76</v>
      </c>
      <c r="J89">
        <v>0</v>
      </c>
      <c r="K89">
        <v>0</v>
      </c>
      <c r="L89">
        <v>612</v>
      </c>
      <c r="M89">
        <v>612</v>
      </c>
      <c r="N89">
        <v>612</v>
      </c>
      <c r="O89">
        <v>612</v>
      </c>
      <c r="P89">
        <v>0</v>
      </c>
      <c r="Q89">
        <v>1224</v>
      </c>
      <c r="R89">
        <v>0</v>
      </c>
      <c r="S89">
        <v>0</v>
      </c>
      <c r="T89">
        <v>2</v>
      </c>
      <c r="U89">
        <v>1</v>
      </c>
      <c r="V89">
        <v>2</v>
      </c>
      <c r="W89">
        <v>1</v>
      </c>
      <c r="X89">
        <v>4</v>
      </c>
      <c r="Y89">
        <v>0</v>
      </c>
      <c r="Z89">
        <v>2009</v>
      </c>
      <c r="AA89">
        <v>2</v>
      </c>
      <c r="AB89">
        <v>528</v>
      </c>
      <c r="AC89">
        <v>0</v>
      </c>
      <c r="AD89">
        <v>234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</v>
      </c>
      <c r="AK89">
        <v>2009</v>
      </c>
      <c r="AL89">
        <v>164500</v>
      </c>
    </row>
    <row r="90" spans="1:38" x14ac:dyDescent="0.3">
      <c r="A90">
        <v>89</v>
      </c>
      <c r="B90">
        <v>50</v>
      </c>
      <c r="C90">
        <v>105</v>
      </c>
      <c r="D90">
        <v>8470</v>
      </c>
      <c r="E90">
        <v>3</v>
      </c>
      <c r="F90">
        <v>2</v>
      </c>
      <c r="G90">
        <v>1915</v>
      </c>
      <c r="H90">
        <v>1982</v>
      </c>
      <c r="I90">
        <v>0</v>
      </c>
      <c r="J90">
        <v>0</v>
      </c>
      <c r="K90">
        <v>0</v>
      </c>
      <c r="L90">
        <v>1013</v>
      </c>
      <c r="M90">
        <v>1013</v>
      </c>
      <c r="N90">
        <v>1013</v>
      </c>
      <c r="O90">
        <v>0</v>
      </c>
      <c r="P90">
        <v>513</v>
      </c>
      <c r="Q90">
        <v>1526</v>
      </c>
      <c r="R90">
        <v>0</v>
      </c>
      <c r="S90">
        <v>0</v>
      </c>
      <c r="T90">
        <v>1</v>
      </c>
      <c r="U90">
        <v>0</v>
      </c>
      <c r="V90">
        <v>2</v>
      </c>
      <c r="W90">
        <v>1</v>
      </c>
      <c r="X90">
        <v>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156</v>
      </c>
      <c r="AF90">
        <v>0</v>
      </c>
      <c r="AG90">
        <v>0</v>
      </c>
      <c r="AH90">
        <v>0</v>
      </c>
      <c r="AI90">
        <v>0</v>
      </c>
      <c r="AJ90">
        <v>10</v>
      </c>
      <c r="AK90">
        <v>2009</v>
      </c>
      <c r="AL90">
        <v>85000</v>
      </c>
    </row>
    <row r="91" spans="1:38" x14ac:dyDescent="0.3">
      <c r="A91">
        <v>90</v>
      </c>
      <c r="B91">
        <v>20</v>
      </c>
      <c r="C91">
        <v>60</v>
      </c>
      <c r="D91">
        <v>8070</v>
      </c>
      <c r="E91">
        <v>4</v>
      </c>
      <c r="F91">
        <v>5</v>
      </c>
      <c r="G91">
        <v>1994</v>
      </c>
      <c r="H91">
        <v>1995</v>
      </c>
      <c r="I91">
        <v>0</v>
      </c>
      <c r="J91">
        <v>588</v>
      </c>
      <c r="K91">
        <v>0</v>
      </c>
      <c r="L91">
        <v>402</v>
      </c>
      <c r="M91">
        <v>990</v>
      </c>
      <c r="N91">
        <v>990</v>
      </c>
      <c r="O91">
        <v>0</v>
      </c>
      <c r="P91">
        <v>0</v>
      </c>
      <c r="Q91">
        <v>990</v>
      </c>
      <c r="R91">
        <v>1</v>
      </c>
      <c r="S91">
        <v>0</v>
      </c>
      <c r="T91">
        <v>1</v>
      </c>
      <c r="U91">
        <v>0</v>
      </c>
      <c r="V91">
        <v>3</v>
      </c>
      <c r="W91">
        <v>1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8</v>
      </c>
      <c r="AK91">
        <v>2007</v>
      </c>
      <c r="AL91">
        <v>123600</v>
      </c>
    </row>
    <row r="92" spans="1:38" x14ac:dyDescent="0.3">
      <c r="A92">
        <v>91</v>
      </c>
      <c r="B92">
        <v>20</v>
      </c>
      <c r="C92">
        <v>60</v>
      </c>
      <c r="D92">
        <v>7200</v>
      </c>
      <c r="E92">
        <v>4</v>
      </c>
      <c r="F92">
        <v>5</v>
      </c>
      <c r="G92">
        <v>1950</v>
      </c>
      <c r="H92">
        <v>1950</v>
      </c>
      <c r="I92">
        <v>0</v>
      </c>
      <c r="J92">
        <v>0</v>
      </c>
      <c r="K92">
        <v>0</v>
      </c>
      <c r="L92">
        <v>0</v>
      </c>
      <c r="M92">
        <v>0</v>
      </c>
      <c r="N92">
        <v>1040</v>
      </c>
      <c r="O92">
        <v>0</v>
      </c>
      <c r="P92">
        <v>0</v>
      </c>
      <c r="Q92">
        <v>1040</v>
      </c>
      <c r="R92">
        <v>0</v>
      </c>
      <c r="S92">
        <v>0</v>
      </c>
      <c r="T92">
        <v>1</v>
      </c>
      <c r="U92">
        <v>0</v>
      </c>
      <c r="V92">
        <v>2</v>
      </c>
      <c r="W92">
        <v>1</v>
      </c>
      <c r="X92">
        <v>4</v>
      </c>
      <c r="Y92">
        <v>0</v>
      </c>
      <c r="Z92">
        <v>1950</v>
      </c>
      <c r="AA92">
        <v>2</v>
      </c>
      <c r="AB92">
        <v>420</v>
      </c>
      <c r="AC92">
        <v>0</v>
      </c>
      <c r="AD92">
        <v>29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</v>
      </c>
      <c r="AK92">
        <v>2006</v>
      </c>
      <c r="AL92">
        <v>109900</v>
      </c>
    </row>
    <row r="93" spans="1:38" x14ac:dyDescent="0.3">
      <c r="A93">
        <v>92</v>
      </c>
      <c r="B93">
        <v>20</v>
      </c>
      <c r="C93">
        <v>85</v>
      </c>
      <c r="D93">
        <v>8500</v>
      </c>
      <c r="E93">
        <v>5</v>
      </c>
      <c r="F93">
        <v>3</v>
      </c>
      <c r="G93">
        <v>1961</v>
      </c>
      <c r="H93">
        <v>1961</v>
      </c>
      <c r="I93">
        <v>203</v>
      </c>
      <c r="J93">
        <v>600</v>
      </c>
      <c r="K93">
        <v>0</v>
      </c>
      <c r="L93">
        <v>635</v>
      </c>
      <c r="M93">
        <v>1235</v>
      </c>
      <c r="N93">
        <v>1235</v>
      </c>
      <c r="O93">
        <v>0</v>
      </c>
      <c r="P93">
        <v>0</v>
      </c>
      <c r="Q93">
        <v>1235</v>
      </c>
      <c r="R93">
        <v>0</v>
      </c>
      <c r="S93">
        <v>0</v>
      </c>
      <c r="T93">
        <v>1</v>
      </c>
      <c r="U93">
        <v>0</v>
      </c>
      <c r="V93">
        <v>2</v>
      </c>
      <c r="W93">
        <v>1</v>
      </c>
      <c r="X93">
        <v>6</v>
      </c>
      <c r="Y93">
        <v>0</v>
      </c>
      <c r="Z93">
        <v>1961</v>
      </c>
      <c r="AA93">
        <v>2</v>
      </c>
      <c r="AB93">
        <v>480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12</v>
      </c>
      <c r="AK93">
        <v>2006</v>
      </c>
      <c r="AL93">
        <v>98600</v>
      </c>
    </row>
    <row r="94" spans="1:38" x14ac:dyDescent="0.3">
      <c r="A94">
        <v>93</v>
      </c>
      <c r="B94">
        <v>30</v>
      </c>
      <c r="C94">
        <v>80</v>
      </c>
      <c r="D94">
        <v>13360</v>
      </c>
      <c r="E94">
        <v>5</v>
      </c>
      <c r="F94">
        <v>7</v>
      </c>
      <c r="G94">
        <v>1921</v>
      </c>
      <c r="H94">
        <v>2006</v>
      </c>
      <c r="I94">
        <v>0</v>
      </c>
      <c r="J94">
        <v>713</v>
      </c>
      <c r="K94">
        <v>0</v>
      </c>
      <c r="L94">
        <v>163</v>
      </c>
      <c r="M94">
        <v>876</v>
      </c>
      <c r="N94">
        <v>964</v>
      </c>
      <c r="O94">
        <v>0</v>
      </c>
      <c r="P94">
        <v>0</v>
      </c>
      <c r="Q94">
        <v>964</v>
      </c>
      <c r="R94">
        <v>1</v>
      </c>
      <c r="S94">
        <v>0</v>
      </c>
      <c r="T94">
        <v>1</v>
      </c>
      <c r="U94">
        <v>0</v>
      </c>
      <c r="V94">
        <v>2</v>
      </c>
      <c r="W94">
        <v>1</v>
      </c>
      <c r="X94">
        <v>5</v>
      </c>
      <c r="Y94">
        <v>0</v>
      </c>
      <c r="Z94">
        <v>1921</v>
      </c>
      <c r="AA94">
        <v>2</v>
      </c>
      <c r="AB94">
        <v>432</v>
      </c>
      <c r="AC94">
        <v>0</v>
      </c>
      <c r="AD94">
        <v>0</v>
      </c>
      <c r="AE94">
        <v>44</v>
      </c>
      <c r="AF94">
        <v>0</v>
      </c>
      <c r="AG94">
        <v>0</v>
      </c>
      <c r="AH94">
        <v>0</v>
      </c>
      <c r="AI94">
        <v>0</v>
      </c>
      <c r="AJ94">
        <v>8</v>
      </c>
      <c r="AK94">
        <v>2009</v>
      </c>
      <c r="AL94">
        <v>163500</v>
      </c>
    </row>
    <row r="95" spans="1:38" x14ac:dyDescent="0.3">
      <c r="A95">
        <v>94</v>
      </c>
      <c r="B95">
        <v>190</v>
      </c>
      <c r="C95">
        <v>60</v>
      </c>
      <c r="D95">
        <v>7200</v>
      </c>
      <c r="E95">
        <v>6</v>
      </c>
      <c r="F95">
        <v>6</v>
      </c>
      <c r="G95">
        <v>1910</v>
      </c>
      <c r="H95">
        <v>1998</v>
      </c>
      <c r="I95">
        <v>0</v>
      </c>
      <c r="J95">
        <v>1046</v>
      </c>
      <c r="K95">
        <v>0</v>
      </c>
      <c r="L95">
        <v>168</v>
      </c>
      <c r="M95">
        <v>1214</v>
      </c>
      <c r="N95">
        <v>1260</v>
      </c>
      <c r="O95">
        <v>1031</v>
      </c>
      <c r="P95">
        <v>0</v>
      </c>
      <c r="Q95">
        <v>2291</v>
      </c>
      <c r="R95">
        <v>0</v>
      </c>
      <c r="S95">
        <v>1</v>
      </c>
      <c r="T95">
        <v>2</v>
      </c>
      <c r="U95">
        <v>0</v>
      </c>
      <c r="V95">
        <v>4</v>
      </c>
      <c r="W95">
        <v>2</v>
      </c>
      <c r="X95">
        <v>9</v>
      </c>
      <c r="Y95">
        <v>1</v>
      </c>
      <c r="Z95">
        <v>1900</v>
      </c>
      <c r="AA95">
        <v>2</v>
      </c>
      <c r="AB95">
        <v>506</v>
      </c>
      <c r="AC95">
        <v>0</v>
      </c>
      <c r="AD95">
        <v>0</v>
      </c>
      <c r="AE95">
        <v>0</v>
      </c>
      <c r="AF95">
        <v>0</v>
      </c>
      <c r="AG95">
        <v>99</v>
      </c>
      <c r="AH95">
        <v>0</v>
      </c>
      <c r="AI95">
        <v>0</v>
      </c>
      <c r="AJ95">
        <v>11</v>
      </c>
      <c r="AK95">
        <v>2007</v>
      </c>
      <c r="AL95">
        <v>133900</v>
      </c>
    </row>
    <row r="96" spans="1:38" x14ac:dyDescent="0.3">
      <c r="A96">
        <v>95</v>
      </c>
      <c r="B96">
        <v>60</v>
      </c>
      <c r="C96">
        <v>69</v>
      </c>
      <c r="D96">
        <v>9337</v>
      </c>
      <c r="E96">
        <v>6</v>
      </c>
      <c r="F96">
        <v>5</v>
      </c>
      <c r="G96">
        <v>1997</v>
      </c>
      <c r="H96">
        <v>1997</v>
      </c>
      <c r="I96">
        <v>0</v>
      </c>
      <c r="J96">
        <v>648</v>
      </c>
      <c r="K96">
        <v>0</v>
      </c>
      <c r="L96">
        <v>176</v>
      </c>
      <c r="M96">
        <v>824</v>
      </c>
      <c r="N96">
        <v>905</v>
      </c>
      <c r="O96">
        <v>881</v>
      </c>
      <c r="P96">
        <v>0</v>
      </c>
      <c r="Q96">
        <v>1786</v>
      </c>
      <c r="R96">
        <v>1</v>
      </c>
      <c r="S96">
        <v>0</v>
      </c>
      <c r="T96">
        <v>2</v>
      </c>
      <c r="U96">
        <v>1</v>
      </c>
      <c r="V96">
        <v>3</v>
      </c>
      <c r="W96">
        <v>1</v>
      </c>
      <c r="X96">
        <v>7</v>
      </c>
      <c r="Y96">
        <v>0</v>
      </c>
      <c r="Z96">
        <v>1997</v>
      </c>
      <c r="AA96">
        <v>2</v>
      </c>
      <c r="AB96">
        <v>684</v>
      </c>
      <c r="AC96">
        <v>0</v>
      </c>
      <c r="AD96">
        <v>162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2007</v>
      </c>
      <c r="AL96">
        <v>204750</v>
      </c>
    </row>
    <row r="97" spans="1:38" x14ac:dyDescent="0.3">
      <c r="A97">
        <v>96</v>
      </c>
      <c r="B97">
        <v>60</v>
      </c>
      <c r="C97">
        <v>0</v>
      </c>
      <c r="D97">
        <v>9765</v>
      </c>
      <c r="E97">
        <v>6</v>
      </c>
      <c r="F97">
        <v>8</v>
      </c>
      <c r="G97">
        <v>1993</v>
      </c>
      <c r="H97">
        <v>1993</v>
      </c>
      <c r="I97">
        <v>68</v>
      </c>
      <c r="J97">
        <v>310</v>
      </c>
      <c r="K97">
        <v>0</v>
      </c>
      <c r="L97">
        <v>370</v>
      </c>
      <c r="M97">
        <v>680</v>
      </c>
      <c r="N97">
        <v>680</v>
      </c>
      <c r="O97">
        <v>790</v>
      </c>
      <c r="P97">
        <v>0</v>
      </c>
      <c r="Q97">
        <v>1470</v>
      </c>
      <c r="R97">
        <v>0</v>
      </c>
      <c r="S97">
        <v>0</v>
      </c>
      <c r="T97">
        <v>2</v>
      </c>
      <c r="U97">
        <v>1</v>
      </c>
      <c r="V97">
        <v>3</v>
      </c>
      <c r="W97">
        <v>1</v>
      </c>
      <c r="X97">
        <v>6</v>
      </c>
      <c r="Y97">
        <v>1</v>
      </c>
      <c r="Z97">
        <v>1993</v>
      </c>
      <c r="AA97">
        <v>2</v>
      </c>
      <c r="AB97">
        <v>420</v>
      </c>
      <c r="AC97">
        <v>232</v>
      </c>
      <c r="AD97">
        <v>63</v>
      </c>
      <c r="AE97">
        <v>0</v>
      </c>
      <c r="AF97">
        <v>0</v>
      </c>
      <c r="AG97">
        <v>0</v>
      </c>
      <c r="AH97">
        <v>0</v>
      </c>
      <c r="AI97">
        <v>480</v>
      </c>
      <c r="AJ97">
        <v>4</v>
      </c>
      <c r="AK97">
        <v>2009</v>
      </c>
      <c r="AL97">
        <v>185000</v>
      </c>
    </row>
    <row r="98" spans="1:38" x14ac:dyDescent="0.3">
      <c r="A98">
        <v>97</v>
      </c>
      <c r="B98">
        <v>20</v>
      </c>
      <c r="C98">
        <v>78</v>
      </c>
      <c r="D98">
        <v>10264</v>
      </c>
      <c r="E98">
        <v>7</v>
      </c>
      <c r="F98">
        <v>5</v>
      </c>
      <c r="G98">
        <v>1999</v>
      </c>
      <c r="H98">
        <v>1999</v>
      </c>
      <c r="I98">
        <v>183</v>
      </c>
      <c r="J98">
        <v>1162</v>
      </c>
      <c r="K98">
        <v>0</v>
      </c>
      <c r="L98">
        <v>426</v>
      </c>
      <c r="M98">
        <v>1588</v>
      </c>
      <c r="N98">
        <v>1588</v>
      </c>
      <c r="O98">
        <v>0</v>
      </c>
      <c r="P98">
        <v>0</v>
      </c>
      <c r="Q98">
        <v>1588</v>
      </c>
      <c r="R98">
        <v>0</v>
      </c>
      <c r="S98">
        <v>0</v>
      </c>
      <c r="T98">
        <v>2</v>
      </c>
      <c r="U98">
        <v>0</v>
      </c>
      <c r="V98">
        <v>3</v>
      </c>
      <c r="W98">
        <v>1</v>
      </c>
      <c r="X98">
        <v>6</v>
      </c>
      <c r="Y98">
        <v>0</v>
      </c>
      <c r="Z98">
        <v>1999</v>
      </c>
      <c r="AA98">
        <v>2</v>
      </c>
      <c r="AB98">
        <v>472</v>
      </c>
      <c r="AC98">
        <v>158</v>
      </c>
      <c r="AD98">
        <v>29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8</v>
      </c>
      <c r="AK98">
        <v>2006</v>
      </c>
      <c r="AL98">
        <v>214000</v>
      </c>
    </row>
    <row r="99" spans="1:38" x14ac:dyDescent="0.3">
      <c r="A99">
        <v>98</v>
      </c>
      <c r="B99">
        <v>20</v>
      </c>
      <c r="C99">
        <v>73</v>
      </c>
      <c r="D99">
        <v>10921</v>
      </c>
      <c r="E99">
        <v>4</v>
      </c>
      <c r="F99">
        <v>5</v>
      </c>
      <c r="G99">
        <v>1965</v>
      </c>
      <c r="H99">
        <v>1965</v>
      </c>
      <c r="I99">
        <v>48</v>
      </c>
      <c r="J99">
        <v>520</v>
      </c>
      <c r="K99">
        <v>0</v>
      </c>
      <c r="L99">
        <v>440</v>
      </c>
      <c r="M99">
        <v>960</v>
      </c>
      <c r="N99">
        <v>960</v>
      </c>
      <c r="O99">
        <v>0</v>
      </c>
      <c r="P99">
        <v>0</v>
      </c>
      <c r="Q99">
        <v>960</v>
      </c>
      <c r="R99">
        <v>1</v>
      </c>
      <c r="S99">
        <v>0</v>
      </c>
      <c r="T99">
        <v>1</v>
      </c>
      <c r="U99">
        <v>0</v>
      </c>
      <c r="V99">
        <v>3</v>
      </c>
      <c r="W99">
        <v>1</v>
      </c>
      <c r="X99">
        <v>6</v>
      </c>
      <c r="Y99">
        <v>0</v>
      </c>
      <c r="Z99">
        <v>1965</v>
      </c>
      <c r="AA99">
        <v>1</v>
      </c>
      <c r="AB99">
        <v>432</v>
      </c>
      <c r="AC99">
        <v>120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</v>
      </c>
      <c r="AK99">
        <v>2007</v>
      </c>
      <c r="AL99">
        <v>94750</v>
      </c>
    </row>
    <row r="100" spans="1:38" x14ac:dyDescent="0.3">
      <c r="A100">
        <v>99</v>
      </c>
      <c r="B100">
        <v>30</v>
      </c>
      <c r="C100">
        <v>85</v>
      </c>
      <c r="D100">
        <v>10625</v>
      </c>
      <c r="E100">
        <v>5</v>
      </c>
      <c r="F100">
        <v>5</v>
      </c>
      <c r="G100">
        <v>1920</v>
      </c>
      <c r="H100">
        <v>1950</v>
      </c>
      <c r="I100">
        <v>0</v>
      </c>
      <c r="J100">
        <v>108</v>
      </c>
      <c r="K100">
        <v>0</v>
      </c>
      <c r="L100">
        <v>350</v>
      </c>
      <c r="M100">
        <v>458</v>
      </c>
      <c r="N100">
        <v>835</v>
      </c>
      <c r="O100">
        <v>0</v>
      </c>
      <c r="P100">
        <v>0</v>
      </c>
      <c r="Q100">
        <v>835</v>
      </c>
      <c r="R100">
        <v>0</v>
      </c>
      <c r="S100">
        <v>0</v>
      </c>
      <c r="T100">
        <v>1</v>
      </c>
      <c r="U100">
        <v>0</v>
      </c>
      <c r="V100">
        <v>2</v>
      </c>
      <c r="W100">
        <v>1</v>
      </c>
      <c r="X100">
        <v>5</v>
      </c>
      <c r="Y100">
        <v>0</v>
      </c>
      <c r="Z100">
        <v>1920</v>
      </c>
      <c r="AA100">
        <v>1</v>
      </c>
      <c r="AB100">
        <v>366</v>
      </c>
      <c r="AC100">
        <v>0</v>
      </c>
      <c r="AD100">
        <v>0</v>
      </c>
      <c r="AE100">
        <v>77</v>
      </c>
      <c r="AF100">
        <v>0</v>
      </c>
      <c r="AG100">
        <v>0</v>
      </c>
      <c r="AH100">
        <v>0</v>
      </c>
      <c r="AI100">
        <v>400</v>
      </c>
      <c r="AJ100">
        <v>5</v>
      </c>
      <c r="AK100">
        <v>2010</v>
      </c>
      <c r="AL100">
        <v>83000</v>
      </c>
    </row>
    <row r="101" spans="1:38" x14ac:dyDescent="0.3">
      <c r="A101">
        <v>100</v>
      </c>
      <c r="B101">
        <v>20</v>
      </c>
      <c r="C101">
        <v>77</v>
      </c>
      <c r="D101">
        <v>9320</v>
      </c>
      <c r="E101">
        <v>4</v>
      </c>
      <c r="F101">
        <v>5</v>
      </c>
      <c r="G101">
        <v>1959</v>
      </c>
      <c r="H101">
        <v>1959</v>
      </c>
      <c r="I101">
        <v>0</v>
      </c>
      <c r="J101">
        <v>569</v>
      </c>
      <c r="K101">
        <v>0</v>
      </c>
      <c r="L101">
        <v>381</v>
      </c>
      <c r="M101">
        <v>950</v>
      </c>
      <c r="N101">
        <v>1225</v>
      </c>
      <c r="O101">
        <v>0</v>
      </c>
      <c r="P101">
        <v>0</v>
      </c>
      <c r="Q101">
        <v>1225</v>
      </c>
      <c r="R101">
        <v>1</v>
      </c>
      <c r="S101">
        <v>0</v>
      </c>
      <c r="T101">
        <v>1</v>
      </c>
      <c r="U101">
        <v>1</v>
      </c>
      <c r="V101">
        <v>3</v>
      </c>
      <c r="W101">
        <v>1</v>
      </c>
      <c r="X101">
        <v>6</v>
      </c>
      <c r="Y101">
        <v>0</v>
      </c>
      <c r="Z101">
        <v>0</v>
      </c>
      <c r="AA101">
        <v>0</v>
      </c>
      <c r="AB101">
        <v>0</v>
      </c>
      <c r="AC101">
        <v>352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400</v>
      </c>
      <c r="AJ101">
        <v>1</v>
      </c>
      <c r="AK101">
        <v>2010</v>
      </c>
      <c r="AL101">
        <v>128950</v>
      </c>
    </row>
    <row r="102" spans="1:38" x14ac:dyDescent="0.3">
      <c r="A102">
        <v>101</v>
      </c>
      <c r="B102">
        <v>20</v>
      </c>
      <c r="C102">
        <v>0</v>
      </c>
      <c r="D102">
        <v>10603</v>
      </c>
      <c r="E102">
        <v>6</v>
      </c>
      <c r="F102">
        <v>7</v>
      </c>
      <c r="G102">
        <v>1977</v>
      </c>
      <c r="H102">
        <v>2001</v>
      </c>
      <c r="I102">
        <v>28</v>
      </c>
      <c r="J102">
        <v>1200</v>
      </c>
      <c r="K102">
        <v>0</v>
      </c>
      <c r="L102">
        <v>410</v>
      </c>
      <c r="M102">
        <v>1610</v>
      </c>
      <c r="N102">
        <v>1610</v>
      </c>
      <c r="O102">
        <v>0</v>
      </c>
      <c r="P102">
        <v>0</v>
      </c>
      <c r="Q102">
        <v>1610</v>
      </c>
      <c r="R102">
        <v>1</v>
      </c>
      <c r="S102">
        <v>0</v>
      </c>
      <c r="T102">
        <v>2</v>
      </c>
      <c r="U102">
        <v>0</v>
      </c>
      <c r="V102">
        <v>3</v>
      </c>
      <c r="W102">
        <v>1</v>
      </c>
      <c r="X102">
        <v>6</v>
      </c>
      <c r="Y102">
        <v>2</v>
      </c>
      <c r="Z102">
        <v>1977</v>
      </c>
      <c r="AA102">
        <v>2</v>
      </c>
      <c r="AB102">
        <v>480</v>
      </c>
      <c r="AC102">
        <v>168</v>
      </c>
      <c r="AD102">
        <v>68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2010</v>
      </c>
      <c r="AL102">
        <v>205000</v>
      </c>
    </row>
    <row r="103" spans="1:38" x14ac:dyDescent="0.3">
      <c r="A103">
        <v>102</v>
      </c>
      <c r="B103">
        <v>60</v>
      </c>
      <c r="C103">
        <v>77</v>
      </c>
      <c r="D103">
        <v>9206</v>
      </c>
      <c r="E103">
        <v>6</v>
      </c>
      <c r="F103">
        <v>5</v>
      </c>
      <c r="G103">
        <v>1985</v>
      </c>
      <c r="H103">
        <v>1985</v>
      </c>
      <c r="I103">
        <v>336</v>
      </c>
      <c r="J103">
        <v>0</v>
      </c>
      <c r="K103">
        <v>0</v>
      </c>
      <c r="L103">
        <v>741</v>
      </c>
      <c r="M103">
        <v>741</v>
      </c>
      <c r="N103">
        <v>977</v>
      </c>
      <c r="O103">
        <v>755</v>
      </c>
      <c r="P103">
        <v>0</v>
      </c>
      <c r="Q103">
        <v>1732</v>
      </c>
      <c r="R103">
        <v>0</v>
      </c>
      <c r="S103">
        <v>0</v>
      </c>
      <c r="T103">
        <v>2</v>
      </c>
      <c r="U103">
        <v>1</v>
      </c>
      <c r="V103">
        <v>3</v>
      </c>
      <c r="W103">
        <v>1</v>
      </c>
      <c r="X103">
        <v>7</v>
      </c>
      <c r="Y103">
        <v>1</v>
      </c>
      <c r="Z103">
        <v>1985</v>
      </c>
      <c r="AA103">
        <v>2</v>
      </c>
      <c r="AB103">
        <v>476</v>
      </c>
      <c r="AC103">
        <v>192</v>
      </c>
      <c r="AD103">
        <v>46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</v>
      </c>
      <c r="AK103">
        <v>2010</v>
      </c>
      <c r="AL103">
        <v>178000</v>
      </c>
    </row>
    <row r="104" spans="1:38" x14ac:dyDescent="0.3">
      <c r="A104">
        <v>103</v>
      </c>
      <c r="B104">
        <v>90</v>
      </c>
      <c r="C104">
        <v>64</v>
      </c>
      <c r="D104">
        <v>7018</v>
      </c>
      <c r="E104">
        <v>5</v>
      </c>
      <c r="F104">
        <v>5</v>
      </c>
      <c r="G104">
        <v>1979</v>
      </c>
      <c r="H104">
        <v>1979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1535</v>
      </c>
      <c r="O104">
        <v>0</v>
      </c>
      <c r="P104">
        <v>0</v>
      </c>
      <c r="Q104">
        <v>1535</v>
      </c>
      <c r="R104">
        <v>0</v>
      </c>
      <c r="S104">
        <v>0</v>
      </c>
      <c r="T104">
        <v>2</v>
      </c>
      <c r="U104">
        <v>0</v>
      </c>
      <c r="V104">
        <v>4</v>
      </c>
      <c r="W104">
        <v>2</v>
      </c>
      <c r="X104">
        <v>8</v>
      </c>
      <c r="Y104">
        <v>0</v>
      </c>
      <c r="Z104">
        <v>1979</v>
      </c>
      <c r="AA104">
        <v>2</v>
      </c>
      <c r="AB104">
        <v>410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</v>
      </c>
      <c r="AK104">
        <v>2009</v>
      </c>
      <c r="AL104">
        <v>118964</v>
      </c>
    </row>
    <row r="105" spans="1:38" x14ac:dyDescent="0.3">
      <c r="A105">
        <v>104</v>
      </c>
      <c r="B105">
        <v>20</v>
      </c>
      <c r="C105">
        <v>94</v>
      </c>
      <c r="D105">
        <v>10402</v>
      </c>
      <c r="E105">
        <v>7</v>
      </c>
      <c r="F105">
        <v>5</v>
      </c>
      <c r="G105">
        <v>2009</v>
      </c>
      <c r="H105">
        <v>2009</v>
      </c>
      <c r="I105">
        <v>0</v>
      </c>
      <c r="J105">
        <v>0</v>
      </c>
      <c r="K105">
        <v>0</v>
      </c>
      <c r="L105">
        <v>1226</v>
      </c>
      <c r="M105">
        <v>1226</v>
      </c>
      <c r="N105">
        <v>1226</v>
      </c>
      <c r="O105">
        <v>0</v>
      </c>
      <c r="P105">
        <v>0</v>
      </c>
      <c r="Q105">
        <v>1226</v>
      </c>
      <c r="R105">
        <v>0</v>
      </c>
      <c r="S105">
        <v>0</v>
      </c>
      <c r="T105">
        <v>2</v>
      </c>
      <c r="U105">
        <v>0</v>
      </c>
      <c r="V105">
        <v>3</v>
      </c>
      <c r="W105">
        <v>1</v>
      </c>
      <c r="X105">
        <v>6</v>
      </c>
      <c r="Y105">
        <v>0</v>
      </c>
      <c r="Z105">
        <v>2009</v>
      </c>
      <c r="AA105">
        <v>3</v>
      </c>
      <c r="AB105">
        <v>740</v>
      </c>
      <c r="AC105">
        <v>0</v>
      </c>
      <c r="AD105">
        <v>36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</v>
      </c>
      <c r="AK105">
        <v>2010</v>
      </c>
      <c r="AL105">
        <v>198900</v>
      </c>
    </row>
    <row r="106" spans="1:38" x14ac:dyDescent="0.3">
      <c r="A106">
        <v>105</v>
      </c>
      <c r="B106">
        <v>50</v>
      </c>
      <c r="C106">
        <v>0</v>
      </c>
      <c r="D106">
        <v>7758</v>
      </c>
      <c r="E106">
        <v>7</v>
      </c>
      <c r="F106">
        <v>4</v>
      </c>
      <c r="G106">
        <v>1931</v>
      </c>
      <c r="H106">
        <v>1950</v>
      </c>
      <c r="I106">
        <v>600</v>
      </c>
      <c r="J106">
        <v>224</v>
      </c>
      <c r="K106">
        <v>0</v>
      </c>
      <c r="L106">
        <v>816</v>
      </c>
      <c r="M106">
        <v>1040</v>
      </c>
      <c r="N106">
        <v>1226</v>
      </c>
      <c r="O106">
        <v>592</v>
      </c>
      <c r="P106">
        <v>0</v>
      </c>
      <c r="Q106">
        <v>1818</v>
      </c>
      <c r="R106">
        <v>0</v>
      </c>
      <c r="S106">
        <v>0</v>
      </c>
      <c r="T106">
        <v>1</v>
      </c>
      <c r="U106">
        <v>1</v>
      </c>
      <c r="V106">
        <v>4</v>
      </c>
      <c r="W106">
        <v>1</v>
      </c>
      <c r="X106">
        <v>7</v>
      </c>
      <c r="Y106">
        <v>2</v>
      </c>
      <c r="Z106">
        <v>1951</v>
      </c>
      <c r="AA106">
        <v>1</v>
      </c>
      <c r="AB106">
        <v>240</v>
      </c>
      <c r="AC106">
        <v>0</v>
      </c>
      <c r="AD106">
        <v>0</v>
      </c>
      <c r="AE106">
        <v>0</v>
      </c>
      <c r="AF106">
        <v>0</v>
      </c>
      <c r="AG106">
        <v>184</v>
      </c>
      <c r="AH106">
        <v>0</v>
      </c>
      <c r="AI106">
        <v>0</v>
      </c>
      <c r="AJ106">
        <v>6</v>
      </c>
      <c r="AK106">
        <v>2007</v>
      </c>
      <c r="AL106">
        <v>169500</v>
      </c>
    </row>
    <row r="107" spans="1:38" x14ac:dyDescent="0.3">
      <c r="A107">
        <v>106</v>
      </c>
      <c r="B107">
        <v>60</v>
      </c>
      <c r="C107">
        <v>75</v>
      </c>
      <c r="D107">
        <v>9375</v>
      </c>
      <c r="E107">
        <v>8</v>
      </c>
      <c r="F107">
        <v>5</v>
      </c>
      <c r="G107">
        <v>2003</v>
      </c>
      <c r="H107">
        <v>2004</v>
      </c>
      <c r="I107">
        <v>768</v>
      </c>
      <c r="J107">
        <v>0</v>
      </c>
      <c r="K107">
        <v>0</v>
      </c>
      <c r="L107">
        <v>1053</v>
      </c>
      <c r="M107">
        <v>1053</v>
      </c>
      <c r="N107">
        <v>1053</v>
      </c>
      <c r="O107">
        <v>939</v>
      </c>
      <c r="P107">
        <v>0</v>
      </c>
      <c r="Q107">
        <v>1992</v>
      </c>
      <c r="R107">
        <v>0</v>
      </c>
      <c r="S107">
        <v>0</v>
      </c>
      <c r="T107">
        <v>2</v>
      </c>
      <c r="U107">
        <v>1</v>
      </c>
      <c r="V107">
        <v>3</v>
      </c>
      <c r="W107">
        <v>1</v>
      </c>
      <c r="X107">
        <v>9</v>
      </c>
      <c r="Y107">
        <v>1</v>
      </c>
      <c r="Z107">
        <v>2003</v>
      </c>
      <c r="AA107">
        <v>2</v>
      </c>
      <c r="AB107">
        <v>648</v>
      </c>
      <c r="AC107">
        <v>140</v>
      </c>
      <c r="AD107">
        <v>45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</v>
      </c>
      <c r="AK107">
        <v>2008</v>
      </c>
      <c r="AL107">
        <v>250000</v>
      </c>
    </row>
    <row r="108" spans="1:38" x14ac:dyDescent="0.3">
      <c r="A108">
        <v>107</v>
      </c>
      <c r="B108">
        <v>30</v>
      </c>
      <c r="C108">
        <v>60</v>
      </c>
      <c r="D108">
        <v>10800</v>
      </c>
      <c r="E108">
        <v>4</v>
      </c>
      <c r="F108">
        <v>7</v>
      </c>
      <c r="G108">
        <v>1885</v>
      </c>
      <c r="H108">
        <v>1995</v>
      </c>
      <c r="I108">
        <v>0</v>
      </c>
      <c r="J108">
        <v>0</v>
      </c>
      <c r="K108">
        <v>0</v>
      </c>
      <c r="L108">
        <v>641</v>
      </c>
      <c r="M108">
        <v>641</v>
      </c>
      <c r="N108">
        <v>1047</v>
      </c>
      <c r="O108">
        <v>0</v>
      </c>
      <c r="P108">
        <v>0</v>
      </c>
      <c r="Q108">
        <v>1047</v>
      </c>
      <c r="R108">
        <v>0</v>
      </c>
      <c r="S108">
        <v>0</v>
      </c>
      <c r="T108">
        <v>1</v>
      </c>
      <c r="U108">
        <v>0</v>
      </c>
      <c r="V108">
        <v>2</v>
      </c>
      <c r="W108">
        <v>1</v>
      </c>
      <c r="X108">
        <v>6</v>
      </c>
      <c r="Y108">
        <v>0</v>
      </c>
      <c r="Z108">
        <v>1954</v>
      </c>
      <c r="AA108">
        <v>1</v>
      </c>
      <c r="AB108">
        <v>273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450</v>
      </c>
      <c r="AJ108">
        <v>8</v>
      </c>
      <c r="AK108">
        <v>2007</v>
      </c>
      <c r="AL108">
        <v>100000</v>
      </c>
    </row>
    <row r="109" spans="1:38" x14ac:dyDescent="0.3">
      <c r="A109">
        <v>108</v>
      </c>
      <c r="B109">
        <v>20</v>
      </c>
      <c r="C109">
        <v>50</v>
      </c>
      <c r="D109">
        <v>6000</v>
      </c>
      <c r="E109">
        <v>5</v>
      </c>
      <c r="F109">
        <v>5</v>
      </c>
      <c r="G109">
        <v>1948</v>
      </c>
      <c r="H109">
        <v>1950</v>
      </c>
      <c r="I109">
        <v>0</v>
      </c>
      <c r="J109">
        <v>104</v>
      </c>
      <c r="K109">
        <v>169</v>
      </c>
      <c r="L109">
        <v>516</v>
      </c>
      <c r="M109">
        <v>789</v>
      </c>
      <c r="N109">
        <v>789</v>
      </c>
      <c r="O109">
        <v>0</v>
      </c>
      <c r="P109">
        <v>0</v>
      </c>
      <c r="Q109">
        <v>789</v>
      </c>
      <c r="R109">
        <v>0</v>
      </c>
      <c r="S109">
        <v>0</v>
      </c>
      <c r="T109">
        <v>1</v>
      </c>
      <c r="U109">
        <v>0</v>
      </c>
      <c r="V109">
        <v>2</v>
      </c>
      <c r="W109">
        <v>1</v>
      </c>
      <c r="X109">
        <v>5</v>
      </c>
      <c r="Y109">
        <v>0</v>
      </c>
      <c r="Z109">
        <v>1948</v>
      </c>
      <c r="AA109">
        <v>1</v>
      </c>
      <c r="AB109">
        <v>250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</v>
      </c>
      <c r="AK109">
        <v>2008</v>
      </c>
      <c r="AL109">
        <v>115000</v>
      </c>
    </row>
    <row r="110" spans="1:38" x14ac:dyDescent="0.3">
      <c r="A110">
        <v>109</v>
      </c>
      <c r="B110">
        <v>50</v>
      </c>
      <c r="C110">
        <v>85</v>
      </c>
      <c r="D110">
        <v>8500</v>
      </c>
      <c r="E110">
        <v>5</v>
      </c>
      <c r="F110">
        <v>7</v>
      </c>
      <c r="G110">
        <v>1919</v>
      </c>
      <c r="H110">
        <v>2005</v>
      </c>
      <c r="I110">
        <v>0</v>
      </c>
      <c r="J110">
        <v>0</v>
      </c>
      <c r="K110">
        <v>0</v>
      </c>
      <c r="L110">
        <v>793</v>
      </c>
      <c r="M110">
        <v>793</v>
      </c>
      <c r="N110">
        <v>997</v>
      </c>
      <c r="O110">
        <v>520</v>
      </c>
      <c r="P110">
        <v>0</v>
      </c>
      <c r="Q110">
        <v>1517</v>
      </c>
      <c r="R110">
        <v>0</v>
      </c>
      <c r="S110">
        <v>0</v>
      </c>
      <c r="T110">
        <v>2</v>
      </c>
      <c r="U110">
        <v>0</v>
      </c>
      <c r="V110">
        <v>3</v>
      </c>
      <c r="W110">
        <v>1</v>
      </c>
      <c r="X110">
        <v>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144</v>
      </c>
      <c r="AF110">
        <v>0</v>
      </c>
      <c r="AG110">
        <v>0</v>
      </c>
      <c r="AH110">
        <v>0</v>
      </c>
      <c r="AI110">
        <v>0</v>
      </c>
      <c r="AJ110">
        <v>8</v>
      </c>
      <c r="AK110">
        <v>2007</v>
      </c>
      <c r="AL110">
        <v>115000</v>
      </c>
    </row>
    <row r="111" spans="1:38" x14ac:dyDescent="0.3">
      <c r="A111">
        <v>110</v>
      </c>
      <c r="B111">
        <v>20</v>
      </c>
      <c r="C111">
        <v>105</v>
      </c>
      <c r="D111">
        <v>11751</v>
      </c>
      <c r="E111">
        <v>6</v>
      </c>
      <c r="F111">
        <v>6</v>
      </c>
      <c r="G111">
        <v>1977</v>
      </c>
      <c r="H111">
        <v>1977</v>
      </c>
      <c r="I111">
        <v>480</v>
      </c>
      <c r="J111">
        <v>705</v>
      </c>
      <c r="K111">
        <v>0</v>
      </c>
      <c r="L111">
        <v>1139</v>
      </c>
      <c r="M111">
        <v>1844</v>
      </c>
      <c r="N111">
        <v>1844</v>
      </c>
      <c r="O111">
        <v>0</v>
      </c>
      <c r="P111">
        <v>0</v>
      </c>
      <c r="Q111">
        <v>1844</v>
      </c>
      <c r="R111">
        <v>0</v>
      </c>
      <c r="S111">
        <v>0</v>
      </c>
      <c r="T111">
        <v>2</v>
      </c>
      <c r="U111">
        <v>0</v>
      </c>
      <c r="V111">
        <v>3</v>
      </c>
      <c r="W111">
        <v>1</v>
      </c>
      <c r="X111">
        <v>7</v>
      </c>
      <c r="Y111">
        <v>1</v>
      </c>
      <c r="Z111">
        <v>1977</v>
      </c>
      <c r="AA111">
        <v>2</v>
      </c>
      <c r="AB111">
        <v>546</v>
      </c>
      <c r="AC111">
        <v>0</v>
      </c>
      <c r="AD111">
        <v>122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2010</v>
      </c>
      <c r="AL111">
        <v>190000</v>
      </c>
    </row>
    <row r="112" spans="1:38" x14ac:dyDescent="0.3">
      <c r="A112">
        <v>111</v>
      </c>
      <c r="B112">
        <v>50</v>
      </c>
      <c r="C112">
        <v>75</v>
      </c>
      <c r="D112">
        <v>9525</v>
      </c>
      <c r="E112">
        <v>6</v>
      </c>
      <c r="F112">
        <v>4</v>
      </c>
      <c r="G112">
        <v>1954</v>
      </c>
      <c r="H112">
        <v>1972</v>
      </c>
      <c r="I112">
        <v>0</v>
      </c>
      <c r="J112">
        <v>444</v>
      </c>
      <c r="K112">
        <v>0</v>
      </c>
      <c r="L112">
        <v>550</v>
      </c>
      <c r="M112">
        <v>994</v>
      </c>
      <c r="N112">
        <v>1216</v>
      </c>
      <c r="O112">
        <v>639</v>
      </c>
      <c r="P112">
        <v>0</v>
      </c>
      <c r="Q112">
        <v>1855</v>
      </c>
      <c r="R112">
        <v>0</v>
      </c>
      <c r="S112">
        <v>0</v>
      </c>
      <c r="T112">
        <v>2</v>
      </c>
      <c r="U112">
        <v>0</v>
      </c>
      <c r="V112">
        <v>4</v>
      </c>
      <c r="W112">
        <v>1</v>
      </c>
      <c r="X112">
        <v>7</v>
      </c>
      <c r="Y112">
        <v>0</v>
      </c>
      <c r="Z112">
        <v>1954</v>
      </c>
      <c r="AA112">
        <v>1</v>
      </c>
      <c r="AB112">
        <v>325</v>
      </c>
      <c r="AC112">
        <v>182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</v>
      </c>
      <c r="AK112">
        <v>2006</v>
      </c>
      <c r="AL112">
        <v>136900</v>
      </c>
    </row>
    <row r="113" spans="1:38" x14ac:dyDescent="0.3">
      <c r="A113">
        <v>112</v>
      </c>
      <c r="B113">
        <v>80</v>
      </c>
      <c r="C113">
        <v>0</v>
      </c>
      <c r="D113">
        <v>7750</v>
      </c>
      <c r="E113">
        <v>7</v>
      </c>
      <c r="F113">
        <v>5</v>
      </c>
      <c r="G113">
        <v>2000</v>
      </c>
      <c r="H113">
        <v>2000</v>
      </c>
      <c r="I113">
        <v>0</v>
      </c>
      <c r="J113">
        <v>250</v>
      </c>
      <c r="K113">
        <v>0</v>
      </c>
      <c r="L113">
        <v>134</v>
      </c>
      <c r="M113">
        <v>384</v>
      </c>
      <c r="N113">
        <v>774</v>
      </c>
      <c r="O113">
        <v>656</v>
      </c>
      <c r="P113">
        <v>0</v>
      </c>
      <c r="Q113">
        <v>1430</v>
      </c>
      <c r="R113">
        <v>0</v>
      </c>
      <c r="S113">
        <v>0</v>
      </c>
      <c r="T113">
        <v>2</v>
      </c>
      <c r="U113">
        <v>1</v>
      </c>
      <c r="V113">
        <v>3</v>
      </c>
      <c r="W113">
        <v>1</v>
      </c>
      <c r="X113">
        <v>7</v>
      </c>
      <c r="Y113">
        <v>1</v>
      </c>
      <c r="Z113">
        <v>2000</v>
      </c>
      <c r="AA113">
        <v>2</v>
      </c>
      <c r="AB113">
        <v>400</v>
      </c>
      <c r="AC113">
        <v>180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</v>
      </c>
      <c r="AK113">
        <v>2010</v>
      </c>
      <c r="AL113">
        <v>180000</v>
      </c>
    </row>
    <row r="114" spans="1:38" x14ac:dyDescent="0.3">
      <c r="A114">
        <v>113</v>
      </c>
      <c r="B114">
        <v>60</v>
      </c>
      <c r="C114">
        <v>77</v>
      </c>
      <c r="D114">
        <v>9965</v>
      </c>
      <c r="E114">
        <v>7</v>
      </c>
      <c r="F114">
        <v>5</v>
      </c>
      <c r="G114">
        <v>2007</v>
      </c>
      <c r="H114">
        <v>2007</v>
      </c>
      <c r="I114">
        <v>220</v>
      </c>
      <c r="J114">
        <v>984</v>
      </c>
      <c r="K114">
        <v>0</v>
      </c>
      <c r="L114">
        <v>280</v>
      </c>
      <c r="M114">
        <v>1264</v>
      </c>
      <c r="N114">
        <v>1282</v>
      </c>
      <c r="O114">
        <v>1414</v>
      </c>
      <c r="P114">
        <v>0</v>
      </c>
      <c r="Q114">
        <v>2696</v>
      </c>
      <c r="R114">
        <v>1</v>
      </c>
      <c r="S114">
        <v>0</v>
      </c>
      <c r="T114">
        <v>2</v>
      </c>
      <c r="U114">
        <v>1</v>
      </c>
      <c r="V114">
        <v>4</v>
      </c>
      <c r="W114">
        <v>1</v>
      </c>
      <c r="X114">
        <v>10</v>
      </c>
      <c r="Y114">
        <v>1</v>
      </c>
      <c r="Z114">
        <v>2007</v>
      </c>
      <c r="AA114">
        <v>3</v>
      </c>
      <c r="AB114">
        <v>792</v>
      </c>
      <c r="AC114">
        <v>120</v>
      </c>
      <c r="AD114">
        <v>184</v>
      </c>
      <c r="AE114">
        <v>0</v>
      </c>
      <c r="AF114">
        <v>0</v>
      </c>
      <c r="AG114">
        <v>168</v>
      </c>
      <c r="AH114">
        <v>0</v>
      </c>
      <c r="AI114">
        <v>0</v>
      </c>
      <c r="AJ114">
        <v>10</v>
      </c>
      <c r="AK114">
        <v>2007</v>
      </c>
      <c r="AL114">
        <v>383970</v>
      </c>
    </row>
    <row r="115" spans="1:38" x14ac:dyDescent="0.3">
      <c r="A115">
        <v>114</v>
      </c>
      <c r="B115">
        <v>20</v>
      </c>
      <c r="C115">
        <v>0</v>
      </c>
      <c r="D115">
        <v>21000</v>
      </c>
      <c r="E115">
        <v>6</v>
      </c>
      <c r="F115">
        <v>5</v>
      </c>
      <c r="G115">
        <v>1953</v>
      </c>
      <c r="H115">
        <v>1953</v>
      </c>
      <c r="I115">
        <v>184</v>
      </c>
      <c r="J115">
        <v>35</v>
      </c>
      <c r="K115">
        <v>869</v>
      </c>
      <c r="L115">
        <v>905</v>
      </c>
      <c r="M115">
        <v>1809</v>
      </c>
      <c r="N115">
        <v>2259</v>
      </c>
      <c r="O115">
        <v>0</v>
      </c>
      <c r="P115">
        <v>0</v>
      </c>
      <c r="Q115">
        <v>2259</v>
      </c>
      <c r="R115">
        <v>1</v>
      </c>
      <c r="S115">
        <v>0</v>
      </c>
      <c r="T115">
        <v>2</v>
      </c>
      <c r="U115">
        <v>0</v>
      </c>
      <c r="V115">
        <v>3</v>
      </c>
      <c r="W115">
        <v>1</v>
      </c>
      <c r="X115">
        <v>7</v>
      </c>
      <c r="Y115">
        <v>2</v>
      </c>
      <c r="Z115">
        <v>1953</v>
      </c>
      <c r="AA115">
        <v>2</v>
      </c>
      <c r="AB115">
        <v>450</v>
      </c>
      <c r="AC115">
        <v>166</v>
      </c>
      <c r="AD115">
        <v>120</v>
      </c>
      <c r="AE115">
        <v>192</v>
      </c>
      <c r="AF115">
        <v>0</v>
      </c>
      <c r="AG115">
        <v>0</v>
      </c>
      <c r="AH115">
        <v>0</v>
      </c>
      <c r="AI115">
        <v>0</v>
      </c>
      <c r="AJ115">
        <v>10</v>
      </c>
      <c r="AK115">
        <v>2007</v>
      </c>
      <c r="AL115">
        <v>217000</v>
      </c>
    </row>
    <row r="116" spans="1:38" x14ac:dyDescent="0.3">
      <c r="A116">
        <v>115</v>
      </c>
      <c r="B116">
        <v>70</v>
      </c>
      <c r="C116">
        <v>61</v>
      </c>
      <c r="D116">
        <v>7259</v>
      </c>
      <c r="E116">
        <v>6</v>
      </c>
      <c r="F116">
        <v>8</v>
      </c>
      <c r="G116">
        <v>1945</v>
      </c>
      <c r="H116">
        <v>2002</v>
      </c>
      <c r="I116">
        <v>0</v>
      </c>
      <c r="J116">
        <v>774</v>
      </c>
      <c r="K116">
        <v>150</v>
      </c>
      <c r="L116">
        <v>104</v>
      </c>
      <c r="M116">
        <v>1028</v>
      </c>
      <c r="N116">
        <v>1436</v>
      </c>
      <c r="O116">
        <v>884</v>
      </c>
      <c r="P116">
        <v>0</v>
      </c>
      <c r="Q116">
        <v>2320</v>
      </c>
      <c r="R116">
        <v>1</v>
      </c>
      <c r="S116">
        <v>0</v>
      </c>
      <c r="T116">
        <v>2</v>
      </c>
      <c r="U116">
        <v>1</v>
      </c>
      <c r="V116">
        <v>3</v>
      </c>
      <c r="W116">
        <v>1</v>
      </c>
      <c r="X116">
        <v>9</v>
      </c>
      <c r="Y116">
        <v>1</v>
      </c>
      <c r="Z116">
        <v>1945</v>
      </c>
      <c r="AA116">
        <v>1</v>
      </c>
      <c r="AB116">
        <v>180</v>
      </c>
      <c r="AC116">
        <v>224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</v>
      </c>
      <c r="AK116">
        <v>2007</v>
      </c>
      <c r="AL116">
        <v>259500</v>
      </c>
    </row>
    <row r="117" spans="1:38" x14ac:dyDescent="0.3">
      <c r="A117">
        <v>116</v>
      </c>
      <c r="B117">
        <v>160</v>
      </c>
      <c r="C117">
        <v>34</v>
      </c>
      <c r="D117">
        <v>3230</v>
      </c>
      <c r="E117">
        <v>6</v>
      </c>
      <c r="F117">
        <v>5</v>
      </c>
      <c r="G117">
        <v>1999</v>
      </c>
      <c r="H117">
        <v>1999</v>
      </c>
      <c r="I117">
        <v>1129</v>
      </c>
      <c r="J117">
        <v>419</v>
      </c>
      <c r="K117">
        <v>0</v>
      </c>
      <c r="L117">
        <v>310</v>
      </c>
      <c r="M117">
        <v>729</v>
      </c>
      <c r="N117">
        <v>729</v>
      </c>
      <c r="O117">
        <v>729</v>
      </c>
      <c r="P117">
        <v>0</v>
      </c>
      <c r="Q117">
        <v>1458</v>
      </c>
      <c r="R117">
        <v>0</v>
      </c>
      <c r="S117">
        <v>0</v>
      </c>
      <c r="T117">
        <v>2</v>
      </c>
      <c r="U117">
        <v>1</v>
      </c>
      <c r="V117">
        <v>2</v>
      </c>
      <c r="W117">
        <v>1</v>
      </c>
      <c r="X117">
        <v>5</v>
      </c>
      <c r="Y117">
        <v>1</v>
      </c>
      <c r="Z117">
        <v>1999</v>
      </c>
      <c r="AA117">
        <v>2</v>
      </c>
      <c r="AB117">
        <v>440</v>
      </c>
      <c r="AC117">
        <v>0</v>
      </c>
      <c r="AD117">
        <v>32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</v>
      </c>
      <c r="AK117">
        <v>2007</v>
      </c>
      <c r="AL117">
        <v>176000</v>
      </c>
    </row>
    <row r="118" spans="1:38" x14ac:dyDescent="0.3">
      <c r="A118">
        <v>117</v>
      </c>
      <c r="B118">
        <v>20</v>
      </c>
      <c r="C118">
        <v>0</v>
      </c>
      <c r="D118">
        <v>11616</v>
      </c>
      <c r="E118">
        <v>5</v>
      </c>
      <c r="F118">
        <v>5</v>
      </c>
      <c r="G118">
        <v>1962</v>
      </c>
      <c r="H118">
        <v>1962</v>
      </c>
      <c r="I118">
        <v>116</v>
      </c>
      <c r="J118">
        <v>170</v>
      </c>
      <c r="K118">
        <v>670</v>
      </c>
      <c r="L118">
        <v>252</v>
      </c>
      <c r="M118">
        <v>1092</v>
      </c>
      <c r="N118">
        <v>1092</v>
      </c>
      <c r="O118">
        <v>0</v>
      </c>
      <c r="P118">
        <v>0</v>
      </c>
      <c r="Q118">
        <v>1092</v>
      </c>
      <c r="R118">
        <v>0</v>
      </c>
      <c r="S118">
        <v>1</v>
      </c>
      <c r="T118">
        <v>1</v>
      </c>
      <c r="U118">
        <v>0</v>
      </c>
      <c r="V118">
        <v>3</v>
      </c>
      <c r="W118">
        <v>1</v>
      </c>
      <c r="X118">
        <v>6</v>
      </c>
      <c r="Y118">
        <v>1</v>
      </c>
      <c r="Z118">
        <v>1962</v>
      </c>
      <c r="AA118">
        <v>1</v>
      </c>
      <c r="AB118">
        <v>288</v>
      </c>
      <c r="AC118">
        <v>0</v>
      </c>
      <c r="AD118">
        <v>20</v>
      </c>
      <c r="AE118">
        <v>144</v>
      </c>
      <c r="AF118">
        <v>0</v>
      </c>
      <c r="AG118">
        <v>0</v>
      </c>
      <c r="AH118">
        <v>0</v>
      </c>
      <c r="AI118">
        <v>0</v>
      </c>
      <c r="AJ118">
        <v>9</v>
      </c>
      <c r="AK118">
        <v>2009</v>
      </c>
      <c r="AL118">
        <v>139000</v>
      </c>
    </row>
    <row r="119" spans="1:38" x14ac:dyDescent="0.3">
      <c r="A119">
        <v>118</v>
      </c>
      <c r="B119">
        <v>20</v>
      </c>
      <c r="C119">
        <v>74</v>
      </c>
      <c r="D119">
        <v>8536</v>
      </c>
      <c r="E119">
        <v>5</v>
      </c>
      <c r="F119">
        <v>5</v>
      </c>
      <c r="G119">
        <v>2006</v>
      </c>
      <c r="H119">
        <v>2007</v>
      </c>
      <c r="I119">
        <v>0</v>
      </c>
      <c r="J119">
        <v>0</v>
      </c>
      <c r="K119">
        <v>0</v>
      </c>
      <c r="L119">
        <v>1125</v>
      </c>
      <c r="M119">
        <v>1125</v>
      </c>
      <c r="N119">
        <v>1125</v>
      </c>
      <c r="O119">
        <v>0</v>
      </c>
      <c r="P119">
        <v>0</v>
      </c>
      <c r="Q119">
        <v>1125</v>
      </c>
      <c r="R119">
        <v>0</v>
      </c>
      <c r="S119">
        <v>0</v>
      </c>
      <c r="T119">
        <v>1</v>
      </c>
      <c r="U119">
        <v>1</v>
      </c>
      <c r="V119">
        <v>2</v>
      </c>
      <c r="W119">
        <v>1</v>
      </c>
      <c r="X119">
        <v>5</v>
      </c>
      <c r="Y119">
        <v>0</v>
      </c>
      <c r="Z119">
        <v>2007</v>
      </c>
      <c r="AA119">
        <v>2</v>
      </c>
      <c r="AB119">
        <v>430</v>
      </c>
      <c r="AC119">
        <v>80</v>
      </c>
      <c r="AD119">
        <v>64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</v>
      </c>
      <c r="AK119">
        <v>2007</v>
      </c>
      <c r="AL119">
        <v>155000</v>
      </c>
    </row>
    <row r="120" spans="1:38" x14ac:dyDescent="0.3">
      <c r="A120">
        <v>119</v>
      </c>
      <c r="B120">
        <v>60</v>
      </c>
      <c r="C120">
        <v>90</v>
      </c>
      <c r="D120">
        <v>12376</v>
      </c>
      <c r="E120">
        <v>7</v>
      </c>
      <c r="F120">
        <v>5</v>
      </c>
      <c r="G120">
        <v>1990</v>
      </c>
      <c r="H120">
        <v>1990</v>
      </c>
      <c r="I120">
        <v>0</v>
      </c>
      <c r="J120">
        <v>1470</v>
      </c>
      <c r="K120">
        <v>0</v>
      </c>
      <c r="L120">
        <v>203</v>
      </c>
      <c r="M120">
        <v>1673</v>
      </c>
      <c r="N120">
        <v>1699</v>
      </c>
      <c r="O120">
        <v>1523</v>
      </c>
      <c r="P120">
        <v>0</v>
      </c>
      <c r="Q120">
        <v>3222</v>
      </c>
      <c r="R120">
        <v>1</v>
      </c>
      <c r="S120">
        <v>0</v>
      </c>
      <c r="T120">
        <v>3</v>
      </c>
      <c r="U120">
        <v>0</v>
      </c>
      <c r="V120">
        <v>5</v>
      </c>
      <c r="W120">
        <v>1</v>
      </c>
      <c r="X120">
        <v>11</v>
      </c>
      <c r="Y120">
        <v>2</v>
      </c>
      <c r="Z120">
        <v>1990</v>
      </c>
      <c r="AA120">
        <v>3</v>
      </c>
      <c r="AB120">
        <v>594</v>
      </c>
      <c r="AC120">
        <v>367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</v>
      </c>
      <c r="AK120">
        <v>2010</v>
      </c>
      <c r="AL120">
        <v>320000</v>
      </c>
    </row>
    <row r="121" spans="1:38" x14ac:dyDescent="0.3">
      <c r="A121">
        <v>120</v>
      </c>
      <c r="B121">
        <v>60</v>
      </c>
      <c r="C121">
        <v>65</v>
      </c>
      <c r="D121">
        <v>8461</v>
      </c>
      <c r="E121">
        <v>6</v>
      </c>
      <c r="F121">
        <v>5</v>
      </c>
      <c r="G121">
        <v>2005</v>
      </c>
      <c r="H121">
        <v>2006</v>
      </c>
      <c r="I121">
        <v>0</v>
      </c>
      <c r="J121">
        <v>0</v>
      </c>
      <c r="K121">
        <v>0</v>
      </c>
      <c r="L121">
        <v>728</v>
      </c>
      <c r="M121">
        <v>728</v>
      </c>
      <c r="N121">
        <v>728</v>
      </c>
      <c r="O121">
        <v>728</v>
      </c>
      <c r="P121">
        <v>0</v>
      </c>
      <c r="Q121">
        <v>1456</v>
      </c>
      <c r="R121">
        <v>0</v>
      </c>
      <c r="S121">
        <v>0</v>
      </c>
      <c r="T121">
        <v>2</v>
      </c>
      <c r="U121">
        <v>1</v>
      </c>
      <c r="V121">
        <v>3</v>
      </c>
      <c r="W121">
        <v>1</v>
      </c>
      <c r="X121">
        <v>8</v>
      </c>
      <c r="Y121">
        <v>1</v>
      </c>
      <c r="Z121">
        <v>2005</v>
      </c>
      <c r="AA121">
        <v>2</v>
      </c>
      <c r="AB121">
        <v>390</v>
      </c>
      <c r="AC121">
        <v>0</v>
      </c>
      <c r="AD121">
        <v>24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</v>
      </c>
      <c r="AK121">
        <v>2006</v>
      </c>
      <c r="AL121">
        <v>163990</v>
      </c>
    </row>
    <row r="122" spans="1:38" x14ac:dyDescent="0.3">
      <c r="A122">
        <v>121</v>
      </c>
      <c r="B122">
        <v>80</v>
      </c>
      <c r="C122">
        <v>0</v>
      </c>
      <c r="D122">
        <v>21453</v>
      </c>
      <c r="E122">
        <v>6</v>
      </c>
      <c r="F122">
        <v>5</v>
      </c>
      <c r="G122">
        <v>1969</v>
      </c>
      <c r="H122">
        <v>1969</v>
      </c>
      <c r="I122">
        <v>0</v>
      </c>
      <c r="J122">
        <v>938</v>
      </c>
      <c r="K122">
        <v>0</v>
      </c>
      <c r="L122">
        <v>0</v>
      </c>
      <c r="M122">
        <v>938</v>
      </c>
      <c r="N122">
        <v>988</v>
      </c>
      <c r="O122">
        <v>0</v>
      </c>
      <c r="P122">
        <v>0</v>
      </c>
      <c r="Q122">
        <v>988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1</v>
      </c>
      <c r="X122">
        <v>4</v>
      </c>
      <c r="Y122">
        <v>2</v>
      </c>
      <c r="Z122">
        <v>1969</v>
      </c>
      <c r="AA122">
        <v>2</v>
      </c>
      <c r="AB122">
        <v>540</v>
      </c>
      <c r="AC122">
        <v>0</v>
      </c>
      <c r="AD122">
        <v>130</v>
      </c>
      <c r="AE122">
        <v>0</v>
      </c>
      <c r="AF122">
        <v>130</v>
      </c>
      <c r="AG122">
        <v>0</v>
      </c>
      <c r="AH122">
        <v>0</v>
      </c>
      <c r="AI122">
        <v>0</v>
      </c>
      <c r="AJ122">
        <v>10</v>
      </c>
      <c r="AK122">
        <v>2006</v>
      </c>
      <c r="AL122">
        <v>180000</v>
      </c>
    </row>
    <row r="123" spans="1:38" x14ac:dyDescent="0.3">
      <c r="A123">
        <v>122</v>
      </c>
      <c r="B123">
        <v>50</v>
      </c>
      <c r="C123">
        <v>50</v>
      </c>
      <c r="D123">
        <v>6060</v>
      </c>
      <c r="E123">
        <v>4</v>
      </c>
      <c r="F123">
        <v>5</v>
      </c>
      <c r="G123">
        <v>1939</v>
      </c>
      <c r="H123">
        <v>1950</v>
      </c>
      <c r="I123">
        <v>0</v>
      </c>
      <c r="J123">
        <v>0</v>
      </c>
      <c r="K123">
        <v>0</v>
      </c>
      <c r="L123">
        <v>732</v>
      </c>
      <c r="M123">
        <v>732</v>
      </c>
      <c r="N123">
        <v>772</v>
      </c>
      <c r="O123">
        <v>351</v>
      </c>
      <c r="P123">
        <v>0</v>
      </c>
      <c r="Q123">
        <v>1123</v>
      </c>
      <c r="R123">
        <v>0</v>
      </c>
      <c r="S123">
        <v>0</v>
      </c>
      <c r="T123">
        <v>1</v>
      </c>
      <c r="U123">
        <v>0</v>
      </c>
      <c r="V123">
        <v>3</v>
      </c>
      <c r="W123">
        <v>1</v>
      </c>
      <c r="X123">
        <v>4</v>
      </c>
      <c r="Y123">
        <v>0</v>
      </c>
      <c r="Z123">
        <v>1979</v>
      </c>
      <c r="AA123">
        <v>1</v>
      </c>
      <c r="AB123">
        <v>264</v>
      </c>
      <c r="AC123">
        <v>0</v>
      </c>
      <c r="AD123">
        <v>0</v>
      </c>
      <c r="AE123">
        <v>140</v>
      </c>
      <c r="AF123">
        <v>0</v>
      </c>
      <c r="AG123">
        <v>0</v>
      </c>
      <c r="AH123">
        <v>0</v>
      </c>
      <c r="AI123">
        <v>0</v>
      </c>
      <c r="AJ123">
        <v>6</v>
      </c>
      <c r="AK123">
        <v>2007</v>
      </c>
      <c r="AL123">
        <v>100000</v>
      </c>
    </row>
    <row r="124" spans="1:38" x14ac:dyDescent="0.3">
      <c r="A124">
        <v>123</v>
      </c>
      <c r="B124">
        <v>20</v>
      </c>
      <c r="C124">
        <v>75</v>
      </c>
      <c r="D124">
        <v>9464</v>
      </c>
      <c r="E124">
        <v>6</v>
      </c>
      <c r="F124">
        <v>7</v>
      </c>
      <c r="G124">
        <v>1958</v>
      </c>
      <c r="H124">
        <v>1958</v>
      </c>
      <c r="I124">
        <v>135</v>
      </c>
      <c r="J124">
        <v>570</v>
      </c>
      <c r="K124">
        <v>0</v>
      </c>
      <c r="L124">
        <v>510</v>
      </c>
      <c r="M124">
        <v>1080</v>
      </c>
      <c r="N124">
        <v>1080</v>
      </c>
      <c r="O124">
        <v>0</v>
      </c>
      <c r="P124">
        <v>0</v>
      </c>
      <c r="Q124">
        <v>1080</v>
      </c>
      <c r="R124">
        <v>0</v>
      </c>
      <c r="S124">
        <v>0</v>
      </c>
      <c r="T124">
        <v>1</v>
      </c>
      <c r="U124">
        <v>0</v>
      </c>
      <c r="V124">
        <v>3</v>
      </c>
      <c r="W124">
        <v>1</v>
      </c>
      <c r="X124">
        <v>5</v>
      </c>
      <c r="Y124">
        <v>0</v>
      </c>
      <c r="Z124">
        <v>1958</v>
      </c>
      <c r="AA124">
        <v>1</v>
      </c>
      <c r="AB124">
        <v>288</v>
      </c>
      <c r="AC124">
        <v>0</v>
      </c>
      <c r="AD124">
        <v>0</v>
      </c>
      <c r="AE124">
        <v>0</v>
      </c>
      <c r="AF124">
        <v>0</v>
      </c>
      <c r="AG124">
        <v>130</v>
      </c>
      <c r="AH124">
        <v>0</v>
      </c>
      <c r="AI124">
        <v>0</v>
      </c>
      <c r="AJ124">
        <v>6</v>
      </c>
      <c r="AK124">
        <v>2008</v>
      </c>
      <c r="AL124">
        <v>136000</v>
      </c>
    </row>
    <row r="125" spans="1:38" x14ac:dyDescent="0.3">
      <c r="A125">
        <v>124</v>
      </c>
      <c r="B125">
        <v>120</v>
      </c>
      <c r="C125">
        <v>55</v>
      </c>
      <c r="D125">
        <v>7892</v>
      </c>
      <c r="E125">
        <v>6</v>
      </c>
      <c r="F125">
        <v>5</v>
      </c>
      <c r="G125">
        <v>1993</v>
      </c>
      <c r="H125">
        <v>1993</v>
      </c>
      <c r="I125">
        <v>0</v>
      </c>
      <c r="J125">
        <v>300</v>
      </c>
      <c r="K125">
        <v>0</v>
      </c>
      <c r="L125">
        <v>899</v>
      </c>
      <c r="M125">
        <v>1199</v>
      </c>
      <c r="N125">
        <v>1199</v>
      </c>
      <c r="O125">
        <v>0</v>
      </c>
      <c r="P125">
        <v>0</v>
      </c>
      <c r="Q125">
        <v>1199</v>
      </c>
      <c r="R125">
        <v>0</v>
      </c>
      <c r="S125">
        <v>0</v>
      </c>
      <c r="T125">
        <v>2</v>
      </c>
      <c r="U125">
        <v>0</v>
      </c>
      <c r="V125">
        <v>2</v>
      </c>
      <c r="W125">
        <v>1</v>
      </c>
      <c r="X125">
        <v>5</v>
      </c>
      <c r="Y125">
        <v>0</v>
      </c>
      <c r="Z125">
        <v>1993</v>
      </c>
      <c r="AA125">
        <v>2</v>
      </c>
      <c r="AB125">
        <v>530</v>
      </c>
      <c r="AC125">
        <v>0</v>
      </c>
      <c r="AD125">
        <v>63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2008</v>
      </c>
      <c r="AL125">
        <v>153900</v>
      </c>
    </row>
    <row r="126" spans="1:38" x14ac:dyDescent="0.3">
      <c r="A126">
        <v>125</v>
      </c>
      <c r="B126">
        <v>20</v>
      </c>
      <c r="C126">
        <v>48</v>
      </c>
      <c r="D126">
        <v>17043</v>
      </c>
      <c r="E126">
        <v>6</v>
      </c>
      <c r="F126">
        <v>5</v>
      </c>
      <c r="G126">
        <v>1979</v>
      </c>
      <c r="H126">
        <v>1998</v>
      </c>
      <c r="I126">
        <v>0</v>
      </c>
      <c r="J126">
        <v>0</v>
      </c>
      <c r="K126">
        <v>0</v>
      </c>
      <c r="L126">
        <v>1362</v>
      </c>
      <c r="M126">
        <v>1362</v>
      </c>
      <c r="N126">
        <v>1586</v>
      </c>
      <c r="O126">
        <v>0</v>
      </c>
      <c r="P126">
        <v>0</v>
      </c>
      <c r="Q126">
        <v>1586</v>
      </c>
      <c r="R126">
        <v>0</v>
      </c>
      <c r="S126">
        <v>0</v>
      </c>
      <c r="T126">
        <v>2</v>
      </c>
      <c r="U126">
        <v>0</v>
      </c>
      <c r="V126">
        <v>3</v>
      </c>
      <c r="W126">
        <v>1</v>
      </c>
      <c r="X126">
        <v>7</v>
      </c>
      <c r="Y126">
        <v>1</v>
      </c>
      <c r="Z126">
        <v>1979</v>
      </c>
      <c r="AA126">
        <v>2</v>
      </c>
      <c r="AB126">
        <v>435</v>
      </c>
      <c r="AC126">
        <v>192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2009</v>
      </c>
      <c r="AL126">
        <v>181000</v>
      </c>
    </row>
    <row r="127" spans="1:38" x14ac:dyDescent="0.3">
      <c r="A127">
        <v>126</v>
      </c>
      <c r="B127">
        <v>190</v>
      </c>
      <c r="C127">
        <v>60</v>
      </c>
      <c r="D127">
        <v>6780</v>
      </c>
      <c r="E127">
        <v>6</v>
      </c>
      <c r="F127">
        <v>8</v>
      </c>
      <c r="G127">
        <v>1935</v>
      </c>
      <c r="H127">
        <v>1982</v>
      </c>
      <c r="I127">
        <v>0</v>
      </c>
      <c r="J127">
        <v>490</v>
      </c>
      <c r="K127">
        <v>0</v>
      </c>
      <c r="L127">
        <v>30</v>
      </c>
      <c r="M127">
        <v>520</v>
      </c>
      <c r="N127">
        <v>520</v>
      </c>
      <c r="O127">
        <v>0</v>
      </c>
      <c r="P127">
        <v>234</v>
      </c>
      <c r="Q127">
        <v>754</v>
      </c>
      <c r="R127">
        <v>1</v>
      </c>
      <c r="S127">
        <v>0</v>
      </c>
      <c r="T127">
        <v>1</v>
      </c>
      <c r="U127">
        <v>0</v>
      </c>
      <c r="V127">
        <v>2</v>
      </c>
      <c r="W127">
        <v>1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</v>
      </c>
      <c r="AK127">
        <v>2006</v>
      </c>
      <c r="AL127">
        <v>84500</v>
      </c>
    </row>
    <row r="128" spans="1:38" x14ac:dyDescent="0.3">
      <c r="A128">
        <v>127</v>
      </c>
      <c r="B128">
        <v>120</v>
      </c>
      <c r="C128">
        <v>0</v>
      </c>
      <c r="D128">
        <v>4928</v>
      </c>
      <c r="E128">
        <v>6</v>
      </c>
      <c r="F128">
        <v>5</v>
      </c>
      <c r="G128">
        <v>1976</v>
      </c>
      <c r="H128">
        <v>1976</v>
      </c>
      <c r="I128">
        <v>0</v>
      </c>
      <c r="J128">
        <v>120</v>
      </c>
      <c r="K128">
        <v>0</v>
      </c>
      <c r="L128">
        <v>958</v>
      </c>
      <c r="M128">
        <v>1078</v>
      </c>
      <c r="N128">
        <v>958</v>
      </c>
      <c r="O128">
        <v>0</v>
      </c>
      <c r="P128">
        <v>0</v>
      </c>
      <c r="Q128">
        <v>958</v>
      </c>
      <c r="R128">
        <v>0</v>
      </c>
      <c r="S128">
        <v>0</v>
      </c>
      <c r="T128">
        <v>2</v>
      </c>
      <c r="U128">
        <v>0</v>
      </c>
      <c r="V128">
        <v>2</v>
      </c>
      <c r="W128">
        <v>1</v>
      </c>
      <c r="X128">
        <v>5</v>
      </c>
      <c r="Y128">
        <v>1</v>
      </c>
      <c r="Z128">
        <v>1977</v>
      </c>
      <c r="AA128">
        <v>2</v>
      </c>
      <c r="AB128">
        <v>440</v>
      </c>
      <c r="AC128">
        <v>0</v>
      </c>
      <c r="AD128">
        <v>205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2007</v>
      </c>
      <c r="AL128">
        <v>128000</v>
      </c>
    </row>
    <row r="129" spans="1:38" x14ac:dyDescent="0.3">
      <c r="A129">
        <v>128</v>
      </c>
      <c r="B129">
        <v>45</v>
      </c>
      <c r="C129">
        <v>55</v>
      </c>
      <c r="D129">
        <v>4388</v>
      </c>
      <c r="E129">
        <v>5</v>
      </c>
      <c r="F129">
        <v>7</v>
      </c>
      <c r="G129">
        <v>1930</v>
      </c>
      <c r="H129">
        <v>1950</v>
      </c>
      <c r="I129">
        <v>0</v>
      </c>
      <c r="J129">
        <v>116</v>
      </c>
      <c r="K129">
        <v>0</v>
      </c>
      <c r="L129">
        <v>556</v>
      </c>
      <c r="M129">
        <v>672</v>
      </c>
      <c r="N129">
        <v>840</v>
      </c>
      <c r="O129">
        <v>0</v>
      </c>
      <c r="P129">
        <v>0</v>
      </c>
      <c r="Q129">
        <v>840</v>
      </c>
      <c r="R129">
        <v>0</v>
      </c>
      <c r="S129">
        <v>0</v>
      </c>
      <c r="T129">
        <v>1</v>
      </c>
      <c r="U129">
        <v>0</v>
      </c>
      <c r="V129">
        <v>3</v>
      </c>
      <c r="W129">
        <v>1</v>
      </c>
      <c r="X129">
        <v>5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</v>
      </c>
      <c r="AK129">
        <v>2007</v>
      </c>
      <c r="AL129">
        <v>87000</v>
      </c>
    </row>
    <row r="130" spans="1:38" x14ac:dyDescent="0.3">
      <c r="A130">
        <v>129</v>
      </c>
      <c r="B130">
        <v>60</v>
      </c>
      <c r="C130">
        <v>69</v>
      </c>
      <c r="D130">
        <v>7590</v>
      </c>
      <c r="E130">
        <v>6</v>
      </c>
      <c r="F130">
        <v>5</v>
      </c>
      <c r="G130">
        <v>1966</v>
      </c>
      <c r="H130">
        <v>1966</v>
      </c>
      <c r="I130">
        <v>266</v>
      </c>
      <c r="J130">
        <v>512</v>
      </c>
      <c r="K130">
        <v>0</v>
      </c>
      <c r="L130">
        <v>148</v>
      </c>
      <c r="M130">
        <v>660</v>
      </c>
      <c r="N130">
        <v>660</v>
      </c>
      <c r="O130">
        <v>688</v>
      </c>
      <c r="P130">
        <v>0</v>
      </c>
      <c r="Q130">
        <v>1348</v>
      </c>
      <c r="R130">
        <v>0</v>
      </c>
      <c r="S130">
        <v>0</v>
      </c>
      <c r="T130">
        <v>1</v>
      </c>
      <c r="U130">
        <v>1</v>
      </c>
      <c r="V130">
        <v>3</v>
      </c>
      <c r="W130">
        <v>1</v>
      </c>
      <c r="X130">
        <v>6</v>
      </c>
      <c r="Y130">
        <v>1</v>
      </c>
      <c r="Z130">
        <v>1966</v>
      </c>
      <c r="AA130">
        <v>2</v>
      </c>
      <c r="AB130">
        <v>453</v>
      </c>
      <c r="AC130">
        <v>188</v>
      </c>
      <c r="AD130">
        <v>108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2006</v>
      </c>
      <c r="AL130">
        <v>155000</v>
      </c>
    </row>
    <row r="131" spans="1:38" x14ac:dyDescent="0.3">
      <c r="A131">
        <v>130</v>
      </c>
      <c r="B131">
        <v>20</v>
      </c>
      <c r="C131">
        <v>69</v>
      </c>
      <c r="D131">
        <v>8973</v>
      </c>
      <c r="E131">
        <v>5</v>
      </c>
      <c r="F131">
        <v>7</v>
      </c>
      <c r="G131">
        <v>1958</v>
      </c>
      <c r="H131">
        <v>1991</v>
      </c>
      <c r="I131">
        <v>85</v>
      </c>
      <c r="J131">
        <v>567</v>
      </c>
      <c r="K131">
        <v>28</v>
      </c>
      <c r="L131">
        <v>413</v>
      </c>
      <c r="M131">
        <v>1008</v>
      </c>
      <c r="N131">
        <v>1053</v>
      </c>
      <c r="O131">
        <v>0</v>
      </c>
      <c r="P131">
        <v>0</v>
      </c>
      <c r="Q131">
        <v>1053</v>
      </c>
      <c r="R131">
        <v>0</v>
      </c>
      <c r="S131">
        <v>1</v>
      </c>
      <c r="T131">
        <v>1</v>
      </c>
      <c r="U131">
        <v>1</v>
      </c>
      <c r="V131">
        <v>3</v>
      </c>
      <c r="W131">
        <v>1</v>
      </c>
      <c r="X131">
        <v>6</v>
      </c>
      <c r="Y131">
        <v>0</v>
      </c>
      <c r="Z131">
        <v>1998</v>
      </c>
      <c r="AA131">
        <v>2</v>
      </c>
      <c r="AB131">
        <v>750</v>
      </c>
      <c r="AC131">
        <v>0</v>
      </c>
      <c r="AD131">
        <v>80</v>
      </c>
      <c r="AE131">
        <v>0</v>
      </c>
      <c r="AF131">
        <v>180</v>
      </c>
      <c r="AG131">
        <v>0</v>
      </c>
      <c r="AH131">
        <v>0</v>
      </c>
      <c r="AI131">
        <v>0</v>
      </c>
      <c r="AJ131">
        <v>7</v>
      </c>
      <c r="AK131">
        <v>2006</v>
      </c>
      <c r="AL131">
        <v>150000</v>
      </c>
    </row>
    <row r="132" spans="1:38" x14ac:dyDescent="0.3">
      <c r="A132">
        <v>131</v>
      </c>
      <c r="B132">
        <v>60</v>
      </c>
      <c r="C132">
        <v>88</v>
      </c>
      <c r="D132">
        <v>14200</v>
      </c>
      <c r="E132">
        <v>7</v>
      </c>
      <c r="F132">
        <v>6</v>
      </c>
      <c r="G132">
        <v>1966</v>
      </c>
      <c r="H132">
        <v>1966</v>
      </c>
      <c r="I132">
        <v>309</v>
      </c>
      <c r="J132">
        <v>445</v>
      </c>
      <c r="K132">
        <v>0</v>
      </c>
      <c r="L132">
        <v>479</v>
      </c>
      <c r="M132">
        <v>924</v>
      </c>
      <c r="N132">
        <v>1216</v>
      </c>
      <c r="O132">
        <v>941</v>
      </c>
      <c r="P132">
        <v>0</v>
      </c>
      <c r="Q132">
        <v>2157</v>
      </c>
      <c r="R132">
        <v>0</v>
      </c>
      <c r="S132">
        <v>0</v>
      </c>
      <c r="T132">
        <v>2</v>
      </c>
      <c r="U132">
        <v>1</v>
      </c>
      <c r="V132">
        <v>4</v>
      </c>
      <c r="W132">
        <v>1</v>
      </c>
      <c r="X132">
        <v>8</v>
      </c>
      <c r="Y132">
        <v>2</v>
      </c>
      <c r="Z132">
        <v>1966</v>
      </c>
      <c r="AA132">
        <v>2</v>
      </c>
      <c r="AB132">
        <v>487</v>
      </c>
      <c r="AC132">
        <v>105</v>
      </c>
      <c r="AD132">
        <v>66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5</v>
      </c>
      <c r="AK132">
        <v>2006</v>
      </c>
      <c r="AL132">
        <v>226000</v>
      </c>
    </row>
    <row r="133" spans="1:38" x14ac:dyDescent="0.3">
      <c r="A133">
        <v>132</v>
      </c>
      <c r="B133">
        <v>60</v>
      </c>
      <c r="C133">
        <v>0</v>
      </c>
      <c r="D133">
        <v>12224</v>
      </c>
      <c r="E133">
        <v>6</v>
      </c>
      <c r="F133">
        <v>5</v>
      </c>
      <c r="G133">
        <v>2000</v>
      </c>
      <c r="H133">
        <v>2000</v>
      </c>
      <c r="I133">
        <v>40</v>
      </c>
      <c r="J133">
        <v>695</v>
      </c>
      <c r="K133">
        <v>0</v>
      </c>
      <c r="L133">
        <v>297</v>
      </c>
      <c r="M133">
        <v>992</v>
      </c>
      <c r="N133">
        <v>1022</v>
      </c>
      <c r="O133">
        <v>1032</v>
      </c>
      <c r="P133">
        <v>0</v>
      </c>
      <c r="Q133">
        <v>2054</v>
      </c>
      <c r="R133">
        <v>1</v>
      </c>
      <c r="S133">
        <v>0</v>
      </c>
      <c r="T133">
        <v>2</v>
      </c>
      <c r="U133">
        <v>1</v>
      </c>
      <c r="V133">
        <v>3</v>
      </c>
      <c r="W133">
        <v>1</v>
      </c>
      <c r="X133">
        <v>7</v>
      </c>
      <c r="Y133">
        <v>1</v>
      </c>
      <c r="Z133">
        <v>2000</v>
      </c>
      <c r="AA133">
        <v>2</v>
      </c>
      <c r="AB133">
        <v>390</v>
      </c>
      <c r="AC133">
        <v>24</v>
      </c>
      <c r="AD133">
        <v>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</v>
      </c>
      <c r="AK133">
        <v>2009</v>
      </c>
      <c r="AL133">
        <v>244000</v>
      </c>
    </row>
    <row r="134" spans="1:38" x14ac:dyDescent="0.3">
      <c r="A134">
        <v>133</v>
      </c>
      <c r="B134">
        <v>20</v>
      </c>
      <c r="C134">
        <v>75</v>
      </c>
      <c r="D134">
        <v>7388</v>
      </c>
      <c r="E134">
        <v>5</v>
      </c>
      <c r="F134">
        <v>6</v>
      </c>
      <c r="G134">
        <v>1959</v>
      </c>
      <c r="H134">
        <v>2002</v>
      </c>
      <c r="I134">
        <v>0</v>
      </c>
      <c r="J134">
        <v>405</v>
      </c>
      <c r="K134">
        <v>0</v>
      </c>
      <c r="L134">
        <v>658</v>
      </c>
      <c r="M134">
        <v>1063</v>
      </c>
      <c r="N134">
        <v>1327</v>
      </c>
      <c r="O134">
        <v>0</v>
      </c>
      <c r="P134">
        <v>0</v>
      </c>
      <c r="Q134">
        <v>1327</v>
      </c>
      <c r="R134">
        <v>1</v>
      </c>
      <c r="S134">
        <v>0</v>
      </c>
      <c r="T134">
        <v>1</v>
      </c>
      <c r="U134">
        <v>0</v>
      </c>
      <c r="V134">
        <v>3</v>
      </c>
      <c r="W134">
        <v>1</v>
      </c>
      <c r="X134">
        <v>7</v>
      </c>
      <c r="Y134">
        <v>0</v>
      </c>
      <c r="Z134">
        <v>1974</v>
      </c>
      <c r="AA134">
        <v>2</v>
      </c>
      <c r="AB134">
        <v>624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</v>
      </c>
      <c r="AK134">
        <v>2007</v>
      </c>
      <c r="AL134">
        <v>150750</v>
      </c>
    </row>
    <row r="135" spans="1:38" x14ac:dyDescent="0.3">
      <c r="A135">
        <v>134</v>
      </c>
      <c r="B135">
        <v>20</v>
      </c>
      <c r="C135">
        <v>0</v>
      </c>
      <c r="D135">
        <v>6853</v>
      </c>
      <c r="E135">
        <v>8</v>
      </c>
      <c r="F135">
        <v>5</v>
      </c>
      <c r="G135">
        <v>2001</v>
      </c>
      <c r="H135">
        <v>2002</v>
      </c>
      <c r="I135">
        <v>136</v>
      </c>
      <c r="J135">
        <v>1005</v>
      </c>
      <c r="K135">
        <v>0</v>
      </c>
      <c r="L135">
        <v>262</v>
      </c>
      <c r="M135">
        <v>1267</v>
      </c>
      <c r="N135">
        <v>1296</v>
      </c>
      <c r="O135">
        <v>0</v>
      </c>
      <c r="P135">
        <v>0</v>
      </c>
      <c r="Q135">
        <v>1296</v>
      </c>
      <c r="R135">
        <v>1</v>
      </c>
      <c r="S135">
        <v>0</v>
      </c>
      <c r="T135">
        <v>2</v>
      </c>
      <c r="U135">
        <v>0</v>
      </c>
      <c r="V135">
        <v>2</v>
      </c>
      <c r="W135">
        <v>1</v>
      </c>
      <c r="X135">
        <v>6</v>
      </c>
      <c r="Y135">
        <v>0</v>
      </c>
      <c r="Z135">
        <v>2001</v>
      </c>
      <c r="AA135">
        <v>2</v>
      </c>
      <c r="AB135">
        <v>471</v>
      </c>
      <c r="AC135">
        <v>192</v>
      </c>
      <c r="AD135">
        <v>25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6</v>
      </c>
      <c r="AK135">
        <v>2009</v>
      </c>
      <c r="AL135">
        <v>220000</v>
      </c>
    </row>
    <row r="136" spans="1:38" x14ac:dyDescent="0.3">
      <c r="A136">
        <v>135</v>
      </c>
      <c r="B136">
        <v>20</v>
      </c>
      <c r="C136">
        <v>78</v>
      </c>
      <c r="D136">
        <v>10335</v>
      </c>
      <c r="E136">
        <v>5</v>
      </c>
      <c r="F136">
        <v>6</v>
      </c>
      <c r="G136">
        <v>1968</v>
      </c>
      <c r="H136">
        <v>1993</v>
      </c>
      <c r="I136">
        <v>0</v>
      </c>
      <c r="J136">
        <v>570</v>
      </c>
      <c r="K136">
        <v>0</v>
      </c>
      <c r="L136">
        <v>891</v>
      </c>
      <c r="M136">
        <v>1461</v>
      </c>
      <c r="N136">
        <v>1721</v>
      </c>
      <c r="O136">
        <v>0</v>
      </c>
      <c r="P136">
        <v>0</v>
      </c>
      <c r="Q136">
        <v>1721</v>
      </c>
      <c r="R136">
        <v>0</v>
      </c>
      <c r="S136">
        <v>0</v>
      </c>
      <c r="T136">
        <v>2</v>
      </c>
      <c r="U136">
        <v>1</v>
      </c>
      <c r="V136">
        <v>3</v>
      </c>
      <c r="W136">
        <v>1</v>
      </c>
      <c r="X136">
        <v>7</v>
      </c>
      <c r="Y136">
        <v>1</v>
      </c>
      <c r="Z136">
        <v>1968</v>
      </c>
      <c r="AA136">
        <v>2</v>
      </c>
      <c r="AB136">
        <v>440</v>
      </c>
      <c r="AC136">
        <v>0</v>
      </c>
      <c r="AD136">
        <v>96</v>
      </c>
      <c r="AE136">
        <v>180</v>
      </c>
      <c r="AF136">
        <v>0</v>
      </c>
      <c r="AG136">
        <v>0</v>
      </c>
      <c r="AH136">
        <v>0</v>
      </c>
      <c r="AI136">
        <v>0</v>
      </c>
      <c r="AJ136">
        <v>7</v>
      </c>
      <c r="AK136">
        <v>2006</v>
      </c>
      <c r="AL136">
        <v>180000</v>
      </c>
    </row>
    <row r="137" spans="1:38" x14ac:dyDescent="0.3">
      <c r="A137">
        <v>136</v>
      </c>
      <c r="B137">
        <v>20</v>
      </c>
      <c r="C137">
        <v>80</v>
      </c>
      <c r="D137">
        <v>10400</v>
      </c>
      <c r="E137">
        <v>7</v>
      </c>
      <c r="F137">
        <v>6</v>
      </c>
      <c r="G137">
        <v>1970</v>
      </c>
      <c r="H137">
        <v>1970</v>
      </c>
      <c r="I137">
        <v>288</v>
      </c>
      <c r="J137">
        <v>0</v>
      </c>
      <c r="K137">
        <v>0</v>
      </c>
      <c r="L137">
        <v>1304</v>
      </c>
      <c r="M137">
        <v>1304</v>
      </c>
      <c r="N137">
        <v>1682</v>
      </c>
      <c r="O137">
        <v>0</v>
      </c>
      <c r="P137">
        <v>0</v>
      </c>
      <c r="Q137">
        <v>1682</v>
      </c>
      <c r="R137">
        <v>0</v>
      </c>
      <c r="S137">
        <v>0</v>
      </c>
      <c r="T137">
        <v>2</v>
      </c>
      <c r="U137">
        <v>0</v>
      </c>
      <c r="V137">
        <v>3</v>
      </c>
      <c r="W137">
        <v>1</v>
      </c>
      <c r="X137">
        <v>7</v>
      </c>
      <c r="Y137">
        <v>1</v>
      </c>
      <c r="Z137">
        <v>1970</v>
      </c>
      <c r="AA137">
        <v>2</v>
      </c>
      <c r="AB137">
        <v>530</v>
      </c>
      <c r="AC137">
        <v>98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5</v>
      </c>
      <c r="AK137">
        <v>2008</v>
      </c>
      <c r="AL137">
        <v>174000</v>
      </c>
    </row>
    <row r="138" spans="1:38" x14ac:dyDescent="0.3">
      <c r="A138">
        <v>137</v>
      </c>
      <c r="B138">
        <v>20</v>
      </c>
      <c r="C138">
        <v>0</v>
      </c>
      <c r="D138">
        <v>10355</v>
      </c>
      <c r="E138">
        <v>5</v>
      </c>
      <c r="F138">
        <v>5</v>
      </c>
      <c r="G138">
        <v>1967</v>
      </c>
      <c r="H138">
        <v>1967</v>
      </c>
      <c r="I138">
        <v>196</v>
      </c>
      <c r="J138">
        <v>695</v>
      </c>
      <c r="K138">
        <v>0</v>
      </c>
      <c r="L138">
        <v>519</v>
      </c>
      <c r="M138">
        <v>1214</v>
      </c>
      <c r="N138">
        <v>1214</v>
      </c>
      <c r="O138">
        <v>0</v>
      </c>
      <c r="P138">
        <v>0</v>
      </c>
      <c r="Q138">
        <v>1214</v>
      </c>
      <c r="R138">
        <v>0</v>
      </c>
      <c r="S138">
        <v>0</v>
      </c>
      <c r="T138">
        <v>2</v>
      </c>
      <c r="U138">
        <v>0</v>
      </c>
      <c r="V138">
        <v>3</v>
      </c>
      <c r="W138">
        <v>1</v>
      </c>
      <c r="X138">
        <v>5</v>
      </c>
      <c r="Y138">
        <v>1</v>
      </c>
      <c r="Z138">
        <v>1967</v>
      </c>
      <c r="AA138">
        <v>1</v>
      </c>
      <c r="AB138">
        <v>318</v>
      </c>
      <c r="AC138">
        <v>0</v>
      </c>
      <c r="AD138">
        <v>111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7</v>
      </c>
      <c r="AK138">
        <v>2007</v>
      </c>
      <c r="AL138">
        <v>143000</v>
      </c>
    </row>
    <row r="139" spans="1:38" x14ac:dyDescent="0.3">
      <c r="A139">
        <v>138</v>
      </c>
      <c r="B139">
        <v>90</v>
      </c>
      <c r="C139">
        <v>82</v>
      </c>
      <c r="D139">
        <v>11070</v>
      </c>
      <c r="E139">
        <v>7</v>
      </c>
      <c r="F139">
        <v>5</v>
      </c>
      <c r="G139">
        <v>1988</v>
      </c>
      <c r="H139">
        <v>1989</v>
      </c>
      <c r="I139">
        <v>70</v>
      </c>
      <c r="J139">
        <v>0</v>
      </c>
      <c r="K139">
        <v>0</v>
      </c>
      <c r="L139">
        <v>1907</v>
      </c>
      <c r="M139">
        <v>1907</v>
      </c>
      <c r="N139">
        <v>1959</v>
      </c>
      <c r="O139">
        <v>0</v>
      </c>
      <c r="P139">
        <v>0</v>
      </c>
      <c r="Q139">
        <v>1959</v>
      </c>
      <c r="R139">
        <v>0</v>
      </c>
      <c r="S139">
        <v>0</v>
      </c>
      <c r="T139">
        <v>3</v>
      </c>
      <c r="U139">
        <v>0</v>
      </c>
      <c r="V139">
        <v>5</v>
      </c>
      <c r="W139">
        <v>2</v>
      </c>
      <c r="X139">
        <v>9</v>
      </c>
      <c r="Y139">
        <v>0</v>
      </c>
      <c r="Z139">
        <v>1989</v>
      </c>
      <c r="AA139">
        <v>3</v>
      </c>
      <c r="AB139">
        <v>766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7</v>
      </c>
      <c r="AK139">
        <v>2006</v>
      </c>
      <c r="AL139">
        <v>171000</v>
      </c>
    </row>
    <row r="140" spans="1:38" x14ac:dyDescent="0.3">
      <c r="A140">
        <v>139</v>
      </c>
      <c r="B140">
        <v>60</v>
      </c>
      <c r="C140">
        <v>73</v>
      </c>
      <c r="D140">
        <v>9066</v>
      </c>
      <c r="E140">
        <v>8</v>
      </c>
      <c r="F140">
        <v>5</v>
      </c>
      <c r="G140">
        <v>1999</v>
      </c>
      <c r="H140">
        <v>2000</v>
      </c>
      <c r="I140">
        <v>320</v>
      </c>
      <c r="J140">
        <v>668</v>
      </c>
      <c r="K140">
        <v>0</v>
      </c>
      <c r="L140">
        <v>336</v>
      </c>
      <c r="M140">
        <v>1004</v>
      </c>
      <c r="N140">
        <v>1004</v>
      </c>
      <c r="O140">
        <v>848</v>
      </c>
      <c r="P140">
        <v>0</v>
      </c>
      <c r="Q140">
        <v>1852</v>
      </c>
      <c r="R140">
        <v>0</v>
      </c>
      <c r="S140">
        <v>0</v>
      </c>
      <c r="T140">
        <v>2</v>
      </c>
      <c r="U140">
        <v>1</v>
      </c>
      <c r="V140">
        <v>3</v>
      </c>
      <c r="W140">
        <v>1</v>
      </c>
      <c r="X140">
        <v>7</v>
      </c>
      <c r="Y140">
        <v>2</v>
      </c>
      <c r="Z140">
        <v>1999</v>
      </c>
      <c r="AA140">
        <v>3</v>
      </c>
      <c r="AB140">
        <v>660</v>
      </c>
      <c r="AC140">
        <v>224</v>
      </c>
      <c r="AD140">
        <v>106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12</v>
      </c>
      <c r="AK140">
        <v>2008</v>
      </c>
      <c r="AL140">
        <v>230000</v>
      </c>
    </row>
    <row r="141" spans="1:38" x14ac:dyDescent="0.3">
      <c r="A141">
        <v>140</v>
      </c>
      <c r="B141">
        <v>60</v>
      </c>
      <c r="C141">
        <v>65</v>
      </c>
      <c r="D141">
        <v>15426</v>
      </c>
      <c r="E141">
        <v>6</v>
      </c>
      <c r="F141">
        <v>5</v>
      </c>
      <c r="G141">
        <v>1997</v>
      </c>
      <c r="H141">
        <v>1997</v>
      </c>
      <c r="I141">
        <v>0</v>
      </c>
      <c r="J141">
        <v>821</v>
      </c>
      <c r="K141">
        <v>0</v>
      </c>
      <c r="L141">
        <v>107</v>
      </c>
      <c r="M141">
        <v>928</v>
      </c>
      <c r="N141">
        <v>928</v>
      </c>
      <c r="O141">
        <v>836</v>
      </c>
      <c r="P141">
        <v>0</v>
      </c>
      <c r="Q141">
        <v>1764</v>
      </c>
      <c r="R141">
        <v>1</v>
      </c>
      <c r="S141">
        <v>0</v>
      </c>
      <c r="T141">
        <v>2</v>
      </c>
      <c r="U141">
        <v>1</v>
      </c>
      <c r="V141">
        <v>3</v>
      </c>
      <c r="W141">
        <v>1</v>
      </c>
      <c r="X141">
        <v>7</v>
      </c>
      <c r="Y141">
        <v>0</v>
      </c>
      <c r="Z141">
        <v>1997</v>
      </c>
      <c r="AA141">
        <v>2</v>
      </c>
      <c r="AB141">
        <v>470</v>
      </c>
      <c r="AC141">
        <v>276</v>
      </c>
      <c r="AD141">
        <v>99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8</v>
      </c>
      <c r="AK141">
        <v>2009</v>
      </c>
      <c r="AL141">
        <v>231500</v>
      </c>
    </row>
    <row r="142" spans="1:38" x14ac:dyDescent="0.3">
      <c r="A142">
        <v>141</v>
      </c>
      <c r="B142">
        <v>20</v>
      </c>
      <c r="C142">
        <v>70</v>
      </c>
      <c r="D142">
        <v>10500</v>
      </c>
      <c r="E142">
        <v>4</v>
      </c>
      <c r="F142">
        <v>5</v>
      </c>
      <c r="G142">
        <v>1971</v>
      </c>
      <c r="H142">
        <v>1971</v>
      </c>
      <c r="I142">
        <v>0</v>
      </c>
      <c r="J142">
        <v>432</v>
      </c>
      <c r="K142">
        <v>0</v>
      </c>
      <c r="L142">
        <v>432</v>
      </c>
      <c r="M142">
        <v>864</v>
      </c>
      <c r="N142">
        <v>864</v>
      </c>
      <c r="O142">
        <v>0</v>
      </c>
      <c r="P142">
        <v>0</v>
      </c>
      <c r="Q142">
        <v>864</v>
      </c>
      <c r="R142">
        <v>0</v>
      </c>
      <c r="S142">
        <v>0</v>
      </c>
      <c r="T142">
        <v>1</v>
      </c>
      <c r="U142">
        <v>0</v>
      </c>
      <c r="V142">
        <v>3</v>
      </c>
      <c r="W142">
        <v>1</v>
      </c>
      <c r="X142">
        <v>5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</v>
      </c>
      <c r="AK142">
        <v>2010</v>
      </c>
      <c r="AL142">
        <v>115000</v>
      </c>
    </row>
    <row r="143" spans="1:38" x14ac:dyDescent="0.3">
      <c r="A143">
        <v>142</v>
      </c>
      <c r="B143">
        <v>20</v>
      </c>
      <c r="C143">
        <v>78</v>
      </c>
      <c r="D143">
        <v>11645</v>
      </c>
      <c r="E143">
        <v>7</v>
      </c>
      <c r="F143">
        <v>5</v>
      </c>
      <c r="G143">
        <v>2005</v>
      </c>
      <c r="H143">
        <v>2005</v>
      </c>
      <c r="I143">
        <v>0</v>
      </c>
      <c r="J143">
        <v>1300</v>
      </c>
      <c r="K143">
        <v>0</v>
      </c>
      <c r="L143">
        <v>434</v>
      </c>
      <c r="M143">
        <v>1734</v>
      </c>
      <c r="N143">
        <v>1734</v>
      </c>
      <c r="O143">
        <v>0</v>
      </c>
      <c r="P143">
        <v>0</v>
      </c>
      <c r="Q143">
        <v>1734</v>
      </c>
      <c r="R143">
        <v>1</v>
      </c>
      <c r="S143">
        <v>0</v>
      </c>
      <c r="T143">
        <v>2</v>
      </c>
      <c r="U143">
        <v>0</v>
      </c>
      <c r="V143">
        <v>3</v>
      </c>
      <c r="W143">
        <v>1</v>
      </c>
      <c r="X143">
        <v>7</v>
      </c>
      <c r="Y143">
        <v>0</v>
      </c>
      <c r="Z143">
        <v>2005</v>
      </c>
      <c r="AA143">
        <v>2</v>
      </c>
      <c r="AB143">
        <v>660</v>
      </c>
      <c r="AC143">
        <v>160</v>
      </c>
      <c r="AD143">
        <v>24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2006</v>
      </c>
      <c r="AL143">
        <v>260000</v>
      </c>
    </row>
    <row r="144" spans="1:38" x14ac:dyDescent="0.3">
      <c r="A144">
        <v>143</v>
      </c>
      <c r="B144">
        <v>50</v>
      </c>
      <c r="C144">
        <v>71</v>
      </c>
      <c r="D144">
        <v>8520</v>
      </c>
      <c r="E144">
        <v>5</v>
      </c>
      <c r="F144">
        <v>4</v>
      </c>
      <c r="G144">
        <v>1952</v>
      </c>
      <c r="H144">
        <v>1952</v>
      </c>
      <c r="I144">
        <v>0</v>
      </c>
      <c r="J144">
        <v>507</v>
      </c>
      <c r="K144">
        <v>0</v>
      </c>
      <c r="L144">
        <v>403</v>
      </c>
      <c r="M144">
        <v>910</v>
      </c>
      <c r="N144">
        <v>910</v>
      </c>
      <c r="O144">
        <v>475</v>
      </c>
      <c r="P144">
        <v>0</v>
      </c>
      <c r="Q144">
        <v>1385</v>
      </c>
      <c r="R144">
        <v>0</v>
      </c>
      <c r="S144">
        <v>0</v>
      </c>
      <c r="T144">
        <v>2</v>
      </c>
      <c r="U144">
        <v>0</v>
      </c>
      <c r="V144">
        <v>4</v>
      </c>
      <c r="W144">
        <v>1</v>
      </c>
      <c r="X144">
        <v>6</v>
      </c>
      <c r="Y144">
        <v>0</v>
      </c>
      <c r="Z144">
        <v>2000</v>
      </c>
      <c r="AA144">
        <v>2</v>
      </c>
      <c r="AB144">
        <v>720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6</v>
      </c>
      <c r="AK144">
        <v>2010</v>
      </c>
      <c r="AL144">
        <v>166000</v>
      </c>
    </row>
    <row r="145" spans="1:38" x14ac:dyDescent="0.3">
      <c r="A145">
        <v>144</v>
      </c>
      <c r="B145">
        <v>20</v>
      </c>
      <c r="C145">
        <v>78</v>
      </c>
      <c r="D145">
        <v>10335</v>
      </c>
      <c r="E145">
        <v>7</v>
      </c>
      <c r="F145">
        <v>5</v>
      </c>
      <c r="G145">
        <v>1999</v>
      </c>
      <c r="H145">
        <v>1999</v>
      </c>
      <c r="I145">
        <v>183</v>
      </c>
      <c r="J145">
        <v>679</v>
      </c>
      <c r="K145">
        <v>0</v>
      </c>
      <c r="L145">
        <v>811</v>
      </c>
      <c r="M145">
        <v>1490</v>
      </c>
      <c r="N145">
        <v>1501</v>
      </c>
      <c r="O145">
        <v>0</v>
      </c>
      <c r="P145">
        <v>0</v>
      </c>
      <c r="Q145">
        <v>1501</v>
      </c>
      <c r="R145">
        <v>1</v>
      </c>
      <c r="S145">
        <v>0</v>
      </c>
      <c r="T145">
        <v>2</v>
      </c>
      <c r="U145">
        <v>0</v>
      </c>
      <c r="V145">
        <v>3</v>
      </c>
      <c r="W145">
        <v>1</v>
      </c>
      <c r="X145">
        <v>6</v>
      </c>
      <c r="Y145">
        <v>0</v>
      </c>
      <c r="Z145">
        <v>1999</v>
      </c>
      <c r="AA145">
        <v>2</v>
      </c>
      <c r="AB145">
        <v>577</v>
      </c>
      <c r="AC145">
        <v>144</v>
      </c>
      <c r="AD145">
        <v>29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6</v>
      </c>
      <c r="AK145">
        <v>2009</v>
      </c>
      <c r="AL145">
        <v>204000</v>
      </c>
    </row>
    <row r="146" spans="1:38" x14ac:dyDescent="0.3">
      <c r="A146">
        <v>145</v>
      </c>
      <c r="B146">
        <v>90</v>
      </c>
      <c r="C146">
        <v>70</v>
      </c>
      <c r="D146">
        <v>9100</v>
      </c>
      <c r="E146">
        <v>5</v>
      </c>
      <c r="F146">
        <v>5</v>
      </c>
      <c r="G146">
        <v>1963</v>
      </c>
      <c r="H146">
        <v>1963</v>
      </c>
      <c r="I146">
        <v>336</v>
      </c>
      <c r="J146">
        <v>1332</v>
      </c>
      <c r="K146">
        <v>0</v>
      </c>
      <c r="L146">
        <v>396</v>
      </c>
      <c r="M146">
        <v>1728</v>
      </c>
      <c r="N146">
        <v>1728</v>
      </c>
      <c r="O146">
        <v>0</v>
      </c>
      <c r="P146">
        <v>0</v>
      </c>
      <c r="Q146">
        <v>1728</v>
      </c>
      <c r="R146">
        <v>1</v>
      </c>
      <c r="S146">
        <v>0</v>
      </c>
      <c r="T146">
        <v>2</v>
      </c>
      <c r="U146">
        <v>0</v>
      </c>
      <c r="V146">
        <v>6</v>
      </c>
      <c r="W146">
        <v>2</v>
      </c>
      <c r="X146">
        <v>10</v>
      </c>
      <c r="Y146">
        <v>0</v>
      </c>
      <c r="Z146">
        <v>1963</v>
      </c>
      <c r="AA146">
        <v>2</v>
      </c>
      <c r="AB146">
        <v>504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11</v>
      </c>
      <c r="AK146">
        <v>2006</v>
      </c>
      <c r="AL146">
        <v>125000</v>
      </c>
    </row>
    <row r="147" spans="1:38" x14ac:dyDescent="0.3">
      <c r="A147">
        <v>146</v>
      </c>
      <c r="B147">
        <v>160</v>
      </c>
      <c r="C147">
        <v>24</v>
      </c>
      <c r="D147">
        <v>2522</v>
      </c>
      <c r="E147">
        <v>6</v>
      </c>
      <c r="F147">
        <v>5</v>
      </c>
      <c r="G147">
        <v>2004</v>
      </c>
      <c r="H147">
        <v>2006</v>
      </c>
      <c r="I147">
        <v>50</v>
      </c>
      <c r="J147">
        <v>0</v>
      </c>
      <c r="K147">
        <v>0</v>
      </c>
      <c r="L147">
        <v>970</v>
      </c>
      <c r="M147">
        <v>970</v>
      </c>
      <c r="N147">
        <v>970</v>
      </c>
      <c r="O147">
        <v>739</v>
      </c>
      <c r="P147">
        <v>0</v>
      </c>
      <c r="Q147">
        <v>1709</v>
      </c>
      <c r="R147">
        <v>0</v>
      </c>
      <c r="S147">
        <v>0</v>
      </c>
      <c r="T147">
        <v>2</v>
      </c>
      <c r="U147">
        <v>0</v>
      </c>
      <c r="V147">
        <v>3</v>
      </c>
      <c r="W147">
        <v>1</v>
      </c>
      <c r="X147">
        <v>7</v>
      </c>
      <c r="Y147">
        <v>0</v>
      </c>
      <c r="Z147">
        <v>2004</v>
      </c>
      <c r="AA147">
        <v>2</v>
      </c>
      <c r="AB147">
        <v>380</v>
      </c>
      <c r="AC147">
        <v>0</v>
      </c>
      <c r="AD147">
        <v>40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</v>
      </c>
      <c r="AK147">
        <v>2006</v>
      </c>
      <c r="AL147">
        <v>130000</v>
      </c>
    </row>
    <row r="148" spans="1:38" x14ac:dyDescent="0.3">
      <c r="A148">
        <v>147</v>
      </c>
      <c r="B148">
        <v>30</v>
      </c>
      <c r="C148">
        <v>51</v>
      </c>
      <c r="D148">
        <v>6120</v>
      </c>
      <c r="E148">
        <v>5</v>
      </c>
      <c r="F148">
        <v>7</v>
      </c>
      <c r="G148">
        <v>1931</v>
      </c>
      <c r="H148">
        <v>1993</v>
      </c>
      <c r="I148">
        <v>0</v>
      </c>
      <c r="J148">
        <v>209</v>
      </c>
      <c r="K148">
        <v>0</v>
      </c>
      <c r="L148">
        <v>506</v>
      </c>
      <c r="M148">
        <v>715</v>
      </c>
      <c r="N148">
        <v>875</v>
      </c>
      <c r="O148">
        <v>0</v>
      </c>
      <c r="P148">
        <v>0</v>
      </c>
      <c r="Q148">
        <v>875</v>
      </c>
      <c r="R148">
        <v>1</v>
      </c>
      <c r="S148">
        <v>0</v>
      </c>
      <c r="T148">
        <v>1</v>
      </c>
      <c r="U148">
        <v>0</v>
      </c>
      <c r="V148">
        <v>2</v>
      </c>
      <c r="W148">
        <v>1</v>
      </c>
      <c r="X148">
        <v>5</v>
      </c>
      <c r="Y148">
        <v>0</v>
      </c>
      <c r="Z148">
        <v>1931</v>
      </c>
      <c r="AA148">
        <v>1</v>
      </c>
      <c r="AB148">
        <v>180</v>
      </c>
      <c r="AC148">
        <v>48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11</v>
      </c>
      <c r="AK148">
        <v>2009</v>
      </c>
      <c r="AL148">
        <v>105000</v>
      </c>
    </row>
    <row r="149" spans="1:38" x14ac:dyDescent="0.3">
      <c r="A149">
        <v>148</v>
      </c>
      <c r="B149">
        <v>60</v>
      </c>
      <c r="C149">
        <v>0</v>
      </c>
      <c r="D149">
        <v>9505</v>
      </c>
      <c r="E149">
        <v>7</v>
      </c>
      <c r="F149">
        <v>5</v>
      </c>
      <c r="G149">
        <v>2001</v>
      </c>
      <c r="H149">
        <v>2001</v>
      </c>
      <c r="I149">
        <v>180</v>
      </c>
      <c r="J149">
        <v>0</v>
      </c>
      <c r="K149">
        <v>0</v>
      </c>
      <c r="L149">
        <v>884</v>
      </c>
      <c r="M149">
        <v>884</v>
      </c>
      <c r="N149">
        <v>884</v>
      </c>
      <c r="O149">
        <v>1151</v>
      </c>
      <c r="P149">
        <v>0</v>
      </c>
      <c r="Q149">
        <v>2035</v>
      </c>
      <c r="R149">
        <v>0</v>
      </c>
      <c r="S149">
        <v>0</v>
      </c>
      <c r="T149">
        <v>2</v>
      </c>
      <c r="U149">
        <v>1</v>
      </c>
      <c r="V149">
        <v>3</v>
      </c>
      <c r="W149">
        <v>1</v>
      </c>
      <c r="X149">
        <v>8</v>
      </c>
      <c r="Y149">
        <v>1</v>
      </c>
      <c r="Z149">
        <v>2001</v>
      </c>
      <c r="AA149">
        <v>2</v>
      </c>
      <c r="AB149">
        <v>434</v>
      </c>
      <c r="AC149">
        <v>144</v>
      </c>
      <c r="AD149">
        <v>48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</v>
      </c>
      <c r="AK149">
        <v>2010</v>
      </c>
      <c r="AL149">
        <v>222500</v>
      </c>
    </row>
    <row r="150" spans="1:38" x14ac:dyDescent="0.3">
      <c r="A150">
        <v>149</v>
      </c>
      <c r="B150">
        <v>20</v>
      </c>
      <c r="C150">
        <v>63</v>
      </c>
      <c r="D150">
        <v>7500</v>
      </c>
      <c r="E150">
        <v>7</v>
      </c>
      <c r="F150">
        <v>5</v>
      </c>
      <c r="G150">
        <v>2004</v>
      </c>
      <c r="H150">
        <v>2005</v>
      </c>
      <c r="I150">
        <v>120</v>
      </c>
      <c r="J150">
        <v>680</v>
      </c>
      <c r="K150">
        <v>0</v>
      </c>
      <c r="L150">
        <v>400</v>
      </c>
      <c r="M150">
        <v>1080</v>
      </c>
      <c r="N150">
        <v>1080</v>
      </c>
      <c r="O150">
        <v>0</v>
      </c>
      <c r="P150">
        <v>0</v>
      </c>
      <c r="Q150">
        <v>1080</v>
      </c>
      <c r="R150">
        <v>1</v>
      </c>
      <c r="S150">
        <v>0</v>
      </c>
      <c r="T150">
        <v>1</v>
      </c>
      <c r="U150">
        <v>0</v>
      </c>
      <c r="V150">
        <v>3</v>
      </c>
      <c r="W150">
        <v>1</v>
      </c>
      <c r="X150">
        <v>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</v>
      </c>
      <c r="AK150">
        <v>2008</v>
      </c>
      <c r="AL150">
        <v>141000</v>
      </c>
    </row>
    <row r="151" spans="1:38" x14ac:dyDescent="0.3">
      <c r="A151">
        <v>150</v>
      </c>
      <c r="B151">
        <v>50</v>
      </c>
      <c r="C151">
        <v>0</v>
      </c>
      <c r="D151">
        <v>6240</v>
      </c>
      <c r="E151">
        <v>5</v>
      </c>
      <c r="F151">
        <v>4</v>
      </c>
      <c r="G151">
        <v>1936</v>
      </c>
      <c r="H151">
        <v>1950</v>
      </c>
      <c r="I151">
        <v>0</v>
      </c>
      <c r="J151">
        <v>0</v>
      </c>
      <c r="K151">
        <v>0</v>
      </c>
      <c r="L151">
        <v>896</v>
      </c>
      <c r="M151">
        <v>896</v>
      </c>
      <c r="N151">
        <v>896</v>
      </c>
      <c r="O151">
        <v>448</v>
      </c>
      <c r="P151">
        <v>0</v>
      </c>
      <c r="Q151">
        <v>1344</v>
      </c>
      <c r="R151">
        <v>0</v>
      </c>
      <c r="S151">
        <v>0</v>
      </c>
      <c r="T151">
        <v>1</v>
      </c>
      <c r="U151">
        <v>0</v>
      </c>
      <c r="V151">
        <v>3</v>
      </c>
      <c r="W151">
        <v>1</v>
      </c>
      <c r="X151">
        <v>7</v>
      </c>
      <c r="Y151">
        <v>0</v>
      </c>
      <c r="Z151">
        <v>1936</v>
      </c>
      <c r="AA151">
        <v>1</v>
      </c>
      <c r="AB151">
        <v>240</v>
      </c>
      <c r="AC151">
        <v>200</v>
      </c>
      <c r="AD151">
        <v>114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</v>
      </c>
      <c r="AK151">
        <v>2006</v>
      </c>
      <c r="AL151">
        <v>115000</v>
      </c>
    </row>
    <row r="152" spans="1:38" x14ac:dyDescent="0.3">
      <c r="A152">
        <v>151</v>
      </c>
      <c r="B152">
        <v>20</v>
      </c>
      <c r="C152">
        <v>120</v>
      </c>
      <c r="D152">
        <v>10356</v>
      </c>
      <c r="E152">
        <v>5</v>
      </c>
      <c r="F152">
        <v>6</v>
      </c>
      <c r="G152">
        <v>1975</v>
      </c>
      <c r="H152">
        <v>1975</v>
      </c>
      <c r="I152">
        <v>0</v>
      </c>
      <c r="J152">
        <v>716</v>
      </c>
      <c r="K152">
        <v>0</v>
      </c>
      <c r="L152">
        <v>253</v>
      </c>
      <c r="M152">
        <v>969</v>
      </c>
      <c r="N152">
        <v>969</v>
      </c>
      <c r="O152">
        <v>0</v>
      </c>
      <c r="P152">
        <v>0</v>
      </c>
      <c r="Q152">
        <v>969</v>
      </c>
      <c r="R152">
        <v>0</v>
      </c>
      <c r="S152">
        <v>0</v>
      </c>
      <c r="T152">
        <v>1</v>
      </c>
      <c r="U152">
        <v>1</v>
      </c>
      <c r="V152">
        <v>3</v>
      </c>
      <c r="W152">
        <v>1</v>
      </c>
      <c r="X152">
        <v>5</v>
      </c>
      <c r="Y152">
        <v>0</v>
      </c>
      <c r="Z152">
        <v>1975</v>
      </c>
      <c r="AA152">
        <v>2</v>
      </c>
      <c r="AB152">
        <v>440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2007</v>
      </c>
      <c r="AL152">
        <v>122000</v>
      </c>
    </row>
    <row r="153" spans="1:38" x14ac:dyDescent="0.3">
      <c r="A153">
        <v>152</v>
      </c>
      <c r="B153">
        <v>20</v>
      </c>
      <c r="C153">
        <v>107</v>
      </c>
      <c r="D153">
        <v>13891</v>
      </c>
      <c r="E153">
        <v>8</v>
      </c>
      <c r="F153">
        <v>5</v>
      </c>
      <c r="G153">
        <v>2007</v>
      </c>
      <c r="H153">
        <v>2008</v>
      </c>
      <c r="I153">
        <v>436</v>
      </c>
      <c r="J153">
        <v>1400</v>
      </c>
      <c r="K153">
        <v>0</v>
      </c>
      <c r="L153">
        <v>310</v>
      </c>
      <c r="M153">
        <v>1710</v>
      </c>
      <c r="N153">
        <v>1710</v>
      </c>
      <c r="O153">
        <v>0</v>
      </c>
      <c r="P153">
        <v>0</v>
      </c>
      <c r="Q153">
        <v>1710</v>
      </c>
      <c r="R153">
        <v>1</v>
      </c>
      <c r="S153">
        <v>0</v>
      </c>
      <c r="T153">
        <v>2</v>
      </c>
      <c r="U153">
        <v>0</v>
      </c>
      <c r="V153">
        <v>2</v>
      </c>
      <c r="W153">
        <v>1</v>
      </c>
      <c r="X153">
        <v>6</v>
      </c>
      <c r="Y153">
        <v>1</v>
      </c>
      <c r="Z153">
        <v>2007</v>
      </c>
      <c r="AA153">
        <v>3</v>
      </c>
      <c r="AB153">
        <v>866</v>
      </c>
      <c r="AC153">
        <v>0</v>
      </c>
      <c r="AD153">
        <v>102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2008</v>
      </c>
      <c r="AL153">
        <v>372402</v>
      </c>
    </row>
    <row r="154" spans="1:38" x14ac:dyDescent="0.3">
      <c r="A154">
        <v>153</v>
      </c>
      <c r="B154">
        <v>60</v>
      </c>
      <c r="C154">
        <v>0</v>
      </c>
      <c r="D154">
        <v>14803</v>
      </c>
      <c r="E154">
        <v>6</v>
      </c>
      <c r="F154">
        <v>5</v>
      </c>
      <c r="G154">
        <v>1971</v>
      </c>
      <c r="H154">
        <v>1971</v>
      </c>
      <c r="I154">
        <v>252</v>
      </c>
      <c r="J154">
        <v>416</v>
      </c>
      <c r="K154">
        <v>0</v>
      </c>
      <c r="L154">
        <v>409</v>
      </c>
      <c r="M154">
        <v>825</v>
      </c>
      <c r="N154">
        <v>1097</v>
      </c>
      <c r="O154">
        <v>896</v>
      </c>
      <c r="P154">
        <v>0</v>
      </c>
      <c r="Q154">
        <v>1993</v>
      </c>
      <c r="R154">
        <v>0</v>
      </c>
      <c r="S154">
        <v>0</v>
      </c>
      <c r="T154">
        <v>2</v>
      </c>
      <c r="U154">
        <v>1</v>
      </c>
      <c r="V154">
        <v>4</v>
      </c>
      <c r="W154">
        <v>1</v>
      </c>
      <c r="X154">
        <v>8</v>
      </c>
      <c r="Y154">
        <v>1</v>
      </c>
      <c r="Z154">
        <v>1971</v>
      </c>
      <c r="AA154">
        <v>2</v>
      </c>
      <c r="AB154">
        <v>495</v>
      </c>
      <c r="AC154">
        <v>0</v>
      </c>
      <c r="AD154">
        <v>66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6</v>
      </c>
      <c r="AK154">
        <v>2006</v>
      </c>
      <c r="AL154">
        <v>190000</v>
      </c>
    </row>
    <row r="155" spans="1:38" x14ac:dyDescent="0.3">
      <c r="A155">
        <v>154</v>
      </c>
      <c r="B155">
        <v>20</v>
      </c>
      <c r="C155">
        <v>0</v>
      </c>
      <c r="D155">
        <v>13500</v>
      </c>
      <c r="E155">
        <v>6</v>
      </c>
      <c r="F155">
        <v>7</v>
      </c>
      <c r="G155">
        <v>1960</v>
      </c>
      <c r="H155">
        <v>1975</v>
      </c>
      <c r="I155">
        <v>0</v>
      </c>
      <c r="J155">
        <v>429</v>
      </c>
      <c r="K155">
        <v>1080</v>
      </c>
      <c r="L155">
        <v>93</v>
      </c>
      <c r="M155">
        <v>1602</v>
      </c>
      <c r="N155">
        <v>1252</v>
      </c>
      <c r="O155">
        <v>0</v>
      </c>
      <c r="P155">
        <v>0</v>
      </c>
      <c r="Q155">
        <v>1252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4</v>
      </c>
      <c r="Y155">
        <v>1</v>
      </c>
      <c r="Z155">
        <v>1960</v>
      </c>
      <c r="AA155">
        <v>2</v>
      </c>
      <c r="AB155">
        <v>564</v>
      </c>
      <c r="AC155">
        <v>409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</v>
      </c>
      <c r="AK155">
        <v>2008</v>
      </c>
      <c r="AL155">
        <v>235000</v>
      </c>
    </row>
    <row r="156" spans="1:38" x14ac:dyDescent="0.3">
      <c r="A156">
        <v>155</v>
      </c>
      <c r="B156">
        <v>30</v>
      </c>
      <c r="C156">
        <v>84</v>
      </c>
      <c r="D156">
        <v>11340</v>
      </c>
      <c r="E156">
        <v>6</v>
      </c>
      <c r="F156">
        <v>5</v>
      </c>
      <c r="G156">
        <v>1923</v>
      </c>
      <c r="H156">
        <v>1950</v>
      </c>
      <c r="I156">
        <v>0</v>
      </c>
      <c r="J156">
        <v>0</v>
      </c>
      <c r="K156">
        <v>0</v>
      </c>
      <c r="L156">
        <v>1200</v>
      </c>
      <c r="M156">
        <v>1200</v>
      </c>
      <c r="N156">
        <v>1200</v>
      </c>
      <c r="O156">
        <v>0</v>
      </c>
      <c r="P156">
        <v>0</v>
      </c>
      <c r="Q156">
        <v>1200</v>
      </c>
      <c r="R156">
        <v>0</v>
      </c>
      <c r="S156">
        <v>0</v>
      </c>
      <c r="T156">
        <v>1</v>
      </c>
      <c r="U156">
        <v>0</v>
      </c>
      <c r="V156">
        <v>4</v>
      </c>
      <c r="W156">
        <v>1</v>
      </c>
      <c r="X156">
        <v>7</v>
      </c>
      <c r="Y156">
        <v>0</v>
      </c>
      <c r="Z156">
        <v>1923</v>
      </c>
      <c r="AA156">
        <v>1</v>
      </c>
      <c r="AB156">
        <v>312</v>
      </c>
      <c r="AC156">
        <v>0</v>
      </c>
      <c r="AD156">
        <v>0</v>
      </c>
      <c r="AE156">
        <v>228</v>
      </c>
      <c r="AF156">
        <v>0</v>
      </c>
      <c r="AG156">
        <v>0</v>
      </c>
      <c r="AH156">
        <v>0</v>
      </c>
      <c r="AI156">
        <v>0</v>
      </c>
      <c r="AJ156">
        <v>3</v>
      </c>
      <c r="AK156">
        <v>2006</v>
      </c>
      <c r="AL156">
        <v>125000</v>
      </c>
    </row>
    <row r="157" spans="1:38" x14ac:dyDescent="0.3">
      <c r="A157">
        <v>156</v>
      </c>
      <c r="B157">
        <v>50</v>
      </c>
      <c r="C157">
        <v>60</v>
      </c>
      <c r="D157">
        <v>9600</v>
      </c>
      <c r="E157">
        <v>6</v>
      </c>
      <c r="F157">
        <v>5</v>
      </c>
      <c r="G157">
        <v>1924</v>
      </c>
      <c r="H157">
        <v>1950</v>
      </c>
      <c r="I157">
        <v>0</v>
      </c>
      <c r="J157">
        <v>0</v>
      </c>
      <c r="K157">
        <v>0</v>
      </c>
      <c r="L157">
        <v>572</v>
      </c>
      <c r="M157">
        <v>572</v>
      </c>
      <c r="N157">
        <v>572</v>
      </c>
      <c r="O157">
        <v>524</v>
      </c>
      <c r="P157">
        <v>0</v>
      </c>
      <c r="Q157">
        <v>1096</v>
      </c>
      <c r="R157">
        <v>0</v>
      </c>
      <c r="S157">
        <v>0</v>
      </c>
      <c r="T157">
        <v>1</v>
      </c>
      <c r="U157">
        <v>0</v>
      </c>
      <c r="V157">
        <v>2</v>
      </c>
      <c r="W157">
        <v>1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8</v>
      </c>
      <c r="AE157">
        <v>128</v>
      </c>
      <c r="AF157">
        <v>0</v>
      </c>
      <c r="AG157">
        <v>0</v>
      </c>
      <c r="AH157">
        <v>0</v>
      </c>
      <c r="AI157">
        <v>0</v>
      </c>
      <c r="AJ157">
        <v>4</v>
      </c>
      <c r="AK157">
        <v>2008</v>
      </c>
      <c r="AL157">
        <v>79000</v>
      </c>
    </row>
    <row r="158" spans="1:38" x14ac:dyDescent="0.3">
      <c r="A158">
        <v>157</v>
      </c>
      <c r="B158">
        <v>20</v>
      </c>
      <c r="C158">
        <v>60</v>
      </c>
      <c r="D158">
        <v>7200</v>
      </c>
      <c r="E158">
        <v>5</v>
      </c>
      <c r="F158">
        <v>7</v>
      </c>
      <c r="G158">
        <v>1950</v>
      </c>
      <c r="H158">
        <v>1950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1040</v>
      </c>
      <c r="O158">
        <v>0</v>
      </c>
      <c r="P158">
        <v>0</v>
      </c>
      <c r="Q158">
        <v>1040</v>
      </c>
      <c r="R158">
        <v>0</v>
      </c>
      <c r="S158">
        <v>0</v>
      </c>
      <c r="T158">
        <v>1</v>
      </c>
      <c r="U158">
        <v>0</v>
      </c>
      <c r="V158">
        <v>2</v>
      </c>
      <c r="W158">
        <v>1</v>
      </c>
      <c r="X158">
        <v>5</v>
      </c>
      <c r="Y158">
        <v>0</v>
      </c>
      <c r="Z158">
        <v>1950</v>
      </c>
      <c r="AA158">
        <v>2</v>
      </c>
      <c r="AB158">
        <v>625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6</v>
      </c>
      <c r="AK158">
        <v>2006</v>
      </c>
      <c r="AL158">
        <v>109500</v>
      </c>
    </row>
    <row r="159" spans="1:38" x14ac:dyDescent="0.3">
      <c r="A159">
        <v>158</v>
      </c>
      <c r="B159">
        <v>60</v>
      </c>
      <c r="C159">
        <v>92</v>
      </c>
      <c r="D159">
        <v>12003</v>
      </c>
      <c r="E159">
        <v>8</v>
      </c>
      <c r="F159">
        <v>5</v>
      </c>
      <c r="G159">
        <v>2009</v>
      </c>
      <c r="H159">
        <v>2010</v>
      </c>
      <c r="I159">
        <v>84</v>
      </c>
      <c r="J159">
        <v>0</v>
      </c>
      <c r="K159">
        <v>0</v>
      </c>
      <c r="L159">
        <v>774</v>
      </c>
      <c r="M159">
        <v>774</v>
      </c>
      <c r="N159">
        <v>774</v>
      </c>
      <c r="O159">
        <v>1194</v>
      </c>
      <c r="P159">
        <v>0</v>
      </c>
      <c r="Q159">
        <v>1968</v>
      </c>
      <c r="R159">
        <v>0</v>
      </c>
      <c r="S159">
        <v>0</v>
      </c>
      <c r="T159">
        <v>2</v>
      </c>
      <c r="U159">
        <v>1</v>
      </c>
      <c r="V159">
        <v>4</v>
      </c>
      <c r="W159">
        <v>1</v>
      </c>
      <c r="X159">
        <v>8</v>
      </c>
      <c r="Y159">
        <v>1</v>
      </c>
      <c r="Z159">
        <v>2009</v>
      </c>
      <c r="AA159">
        <v>3</v>
      </c>
      <c r="AB159">
        <v>680</v>
      </c>
      <c r="AC159">
        <v>0</v>
      </c>
      <c r="AD159">
        <v>75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</v>
      </c>
      <c r="AK159">
        <v>2010</v>
      </c>
      <c r="AL159">
        <v>269500</v>
      </c>
    </row>
    <row r="160" spans="1:38" x14ac:dyDescent="0.3">
      <c r="A160">
        <v>159</v>
      </c>
      <c r="B160">
        <v>60</v>
      </c>
      <c r="C160">
        <v>100</v>
      </c>
      <c r="D160">
        <v>12552</v>
      </c>
      <c r="E160">
        <v>7</v>
      </c>
      <c r="F160">
        <v>5</v>
      </c>
      <c r="G160">
        <v>2004</v>
      </c>
      <c r="H160">
        <v>2005</v>
      </c>
      <c r="I160">
        <v>0</v>
      </c>
      <c r="J160">
        <v>222</v>
      </c>
      <c r="K160">
        <v>0</v>
      </c>
      <c r="L160">
        <v>769</v>
      </c>
      <c r="M160">
        <v>991</v>
      </c>
      <c r="N160">
        <v>991</v>
      </c>
      <c r="O160">
        <v>956</v>
      </c>
      <c r="P160">
        <v>0</v>
      </c>
      <c r="Q160">
        <v>1947</v>
      </c>
      <c r="R160">
        <v>0</v>
      </c>
      <c r="S160">
        <v>0</v>
      </c>
      <c r="T160">
        <v>2</v>
      </c>
      <c r="U160">
        <v>1</v>
      </c>
      <c r="V160">
        <v>3</v>
      </c>
      <c r="W160">
        <v>1</v>
      </c>
      <c r="X160">
        <v>8</v>
      </c>
      <c r="Y160">
        <v>1</v>
      </c>
      <c r="Z160">
        <v>2004</v>
      </c>
      <c r="AA160">
        <v>2</v>
      </c>
      <c r="AB160">
        <v>678</v>
      </c>
      <c r="AC160">
        <v>0</v>
      </c>
      <c r="AD160">
        <v>136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</v>
      </c>
      <c r="AK160">
        <v>2010</v>
      </c>
      <c r="AL160">
        <v>254900</v>
      </c>
    </row>
    <row r="161" spans="1:38" x14ac:dyDescent="0.3">
      <c r="A161">
        <v>160</v>
      </c>
      <c r="B161">
        <v>60</v>
      </c>
      <c r="C161">
        <v>134</v>
      </c>
      <c r="D161">
        <v>19378</v>
      </c>
      <c r="E161">
        <v>7</v>
      </c>
      <c r="F161">
        <v>5</v>
      </c>
      <c r="G161">
        <v>2005</v>
      </c>
      <c r="H161">
        <v>2006</v>
      </c>
      <c r="I161">
        <v>456</v>
      </c>
      <c r="J161">
        <v>57</v>
      </c>
      <c r="K161">
        <v>0</v>
      </c>
      <c r="L161">
        <v>1335</v>
      </c>
      <c r="M161">
        <v>1392</v>
      </c>
      <c r="N161">
        <v>1392</v>
      </c>
      <c r="O161">
        <v>1070</v>
      </c>
      <c r="P161">
        <v>0</v>
      </c>
      <c r="Q161">
        <v>2462</v>
      </c>
      <c r="R161">
        <v>1</v>
      </c>
      <c r="S161">
        <v>0</v>
      </c>
      <c r="T161">
        <v>2</v>
      </c>
      <c r="U161">
        <v>1</v>
      </c>
      <c r="V161">
        <v>4</v>
      </c>
      <c r="W161">
        <v>1</v>
      </c>
      <c r="X161">
        <v>9</v>
      </c>
      <c r="Y161">
        <v>1</v>
      </c>
      <c r="Z161">
        <v>2006</v>
      </c>
      <c r="AA161">
        <v>2</v>
      </c>
      <c r="AB161">
        <v>576</v>
      </c>
      <c r="AC161">
        <v>239</v>
      </c>
      <c r="AD161">
        <v>132</v>
      </c>
      <c r="AE161">
        <v>0</v>
      </c>
      <c r="AF161">
        <v>168</v>
      </c>
      <c r="AG161">
        <v>0</v>
      </c>
      <c r="AH161">
        <v>0</v>
      </c>
      <c r="AI161">
        <v>0</v>
      </c>
      <c r="AJ161">
        <v>3</v>
      </c>
      <c r="AK161">
        <v>2006</v>
      </c>
      <c r="AL161">
        <v>320000</v>
      </c>
    </row>
    <row r="162" spans="1:38" x14ac:dyDescent="0.3">
      <c r="A162">
        <v>161</v>
      </c>
      <c r="B162">
        <v>20</v>
      </c>
      <c r="C162">
        <v>0</v>
      </c>
      <c r="D162">
        <v>11120</v>
      </c>
      <c r="E162">
        <v>6</v>
      </c>
      <c r="F162">
        <v>6</v>
      </c>
      <c r="G162">
        <v>1984</v>
      </c>
      <c r="H162">
        <v>1984</v>
      </c>
      <c r="I162">
        <v>0</v>
      </c>
      <c r="J162">
        <v>660</v>
      </c>
      <c r="K162">
        <v>0</v>
      </c>
      <c r="L162">
        <v>572</v>
      </c>
      <c r="M162">
        <v>1232</v>
      </c>
      <c r="N162">
        <v>1232</v>
      </c>
      <c r="O162">
        <v>0</v>
      </c>
      <c r="P162">
        <v>0</v>
      </c>
      <c r="Q162">
        <v>1232</v>
      </c>
      <c r="R162">
        <v>0</v>
      </c>
      <c r="S162">
        <v>0</v>
      </c>
      <c r="T162">
        <v>2</v>
      </c>
      <c r="U162">
        <v>0</v>
      </c>
      <c r="V162">
        <v>3</v>
      </c>
      <c r="W162">
        <v>1</v>
      </c>
      <c r="X162">
        <v>6</v>
      </c>
      <c r="Y162">
        <v>0</v>
      </c>
      <c r="Z162">
        <v>1984</v>
      </c>
      <c r="AA162">
        <v>2</v>
      </c>
      <c r="AB162">
        <v>516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6</v>
      </c>
      <c r="AK162">
        <v>2008</v>
      </c>
      <c r="AL162">
        <v>162500</v>
      </c>
    </row>
    <row r="163" spans="1:38" x14ac:dyDescent="0.3">
      <c r="A163">
        <v>162</v>
      </c>
      <c r="B163">
        <v>60</v>
      </c>
      <c r="C163">
        <v>110</v>
      </c>
      <c r="D163">
        <v>13688</v>
      </c>
      <c r="E163">
        <v>9</v>
      </c>
      <c r="F163">
        <v>5</v>
      </c>
      <c r="G163">
        <v>2003</v>
      </c>
      <c r="H163">
        <v>2004</v>
      </c>
      <c r="I163">
        <v>664</v>
      </c>
      <c r="J163">
        <v>1016</v>
      </c>
      <c r="K163">
        <v>0</v>
      </c>
      <c r="L163">
        <v>556</v>
      </c>
      <c r="M163">
        <v>1572</v>
      </c>
      <c r="N163">
        <v>1572</v>
      </c>
      <c r="O163">
        <v>1096</v>
      </c>
      <c r="P163">
        <v>0</v>
      </c>
      <c r="Q163">
        <v>2668</v>
      </c>
      <c r="R163">
        <v>1</v>
      </c>
      <c r="S163">
        <v>0</v>
      </c>
      <c r="T163">
        <v>2</v>
      </c>
      <c r="U163">
        <v>1</v>
      </c>
      <c r="V163">
        <v>3</v>
      </c>
      <c r="W163">
        <v>1</v>
      </c>
      <c r="X163">
        <v>10</v>
      </c>
      <c r="Y163">
        <v>2</v>
      </c>
      <c r="Z163">
        <v>2003</v>
      </c>
      <c r="AA163">
        <v>3</v>
      </c>
      <c r="AB163">
        <v>726</v>
      </c>
      <c r="AC163">
        <v>400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</v>
      </c>
      <c r="AK163">
        <v>2008</v>
      </c>
      <c r="AL163">
        <v>412500</v>
      </c>
    </row>
    <row r="164" spans="1:38" x14ac:dyDescent="0.3">
      <c r="A164">
        <v>163</v>
      </c>
      <c r="B164">
        <v>20</v>
      </c>
      <c r="C164">
        <v>95</v>
      </c>
      <c r="D164">
        <v>12182</v>
      </c>
      <c r="E164">
        <v>7</v>
      </c>
      <c r="F164">
        <v>5</v>
      </c>
      <c r="G164">
        <v>2005</v>
      </c>
      <c r="H164">
        <v>2005</v>
      </c>
      <c r="I164">
        <v>226</v>
      </c>
      <c r="J164">
        <v>1201</v>
      </c>
      <c r="K164">
        <v>0</v>
      </c>
      <c r="L164">
        <v>340</v>
      </c>
      <c r="M164">
        <v>1541</v>
      </c>
      <c r="N164">
        <v>1541</v>
      </c>
      <c r="O164">
        <v>0</v>
      </c>
      <c r="P164">
        <v>0</v>
      </c>
      <c r="Q164">
        <v>1541</v>
      </c>
      <c r="R164">
        <v>0</v>
      </c>
      <c r="S164">
        <v>0</v>
      </c>
      <c r="T164">
        <v>2</v>
      </c>
      <c r="U164">
        <v>0</v>
      </c>
      <c r="V164">
        <v>3</v>
      </c>
      <c r="W164">
        <v>1</v>
      </c>
      <c r="X164">
        <v>7</v>
      </c>
      <c r="Y164">
        <v>1</v>
      </c>
      <c r="Z164">
        <v>2005</v>
      </c>
      <c r="AA164">
        <v>2</v>
      </c>
      <c r="AB164">
        <v>532</v>
      </c>
      <c r="AC164">
        <v>0</v>
      </c>
      <c r="AD164">
        <v>70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</v>
      </c>
      <c r="AK164">
        <v>2010</v>
      </c>
      <c r="AL164">
        <v>220000</v>
      </c>
    </row>
    <row r="165" spans="1:38" x14ac:dyDescent="0.3">
      <c r="A165">
        <v>164</v>
      </c>
      <c r="B165">
        <v>45</v>
      </c>
      <c r="C165">
        <v>55</v>
      </c>
      <c r="D165">
        <v>5500</v>
      </c>
      <c r="E165">
        <v>4</v>
      </c>
      <c r="F165">
        <v>6</v>
      </c>
      <c r="G165">
        <v>1956</v>
      </c>
      <c r="H165">
        <v>1956</v>
      </c>
      <c r="I165">
        <v>0</v>
      </c>
      <c r="J165">
        <v>0</v>
      </c>
      <c r="K165">
        <v>0</v>
      </c>
      <c r="L165">
        <v>882</v>
      </c>
      <c r="M165">
        <v>882</v>
      </c>
      <c r="N165">
        <v>882</v>
      </c>
      <c r="O165">
        <v>0</v>
      </c>
      <c r="P165">
        <v>0</v>
      </c>
      <c r="Q165">
        <v>882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1</v>
      </c>
      <c r="X165">
        <v>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4</v>
      </c>
      <c r="AK165">
        <v>2007</v>
      </c>
      <c r="AL165">
        <v>103200</v>
      </c>
    </row>
    <row r="166" spans="1:38" x14ac:dyDescent="0.3">
      <c r="A166">
        <v>165</v>
      </c>
      <c r="B166">
        <v>40</v>
      </c>
      <c r="C166">
        <v>40</v>
      </c>
      <c r="D166">
        <v>5400</v>
      </c>
      <c r="E166">
        <v>6</v>
      </c>
      <c r="F166">
        <v>7</v>
      </c>
      <c r="G166">
        <v>1926</v>
      </c>
      <c r="H166">
        <v>2004</v>
      </c>
      <c r="I166">
        <v>0</v>
      </c>
      <c r="J166">
        <v>370</v>
      </c>
      <c r="K166">
        <v>0</v>
      </c>
      <c r="L166">
        <v>779</v>
      </c>
      <c r="M166">
        <v>1149</v>
      </c>
      <c r="N166">
        <v>1149</v>
      </c>
      <c r="O166">
        <v>467</v>
      </c>
      <c r="P166">
        <v>0</v>
      </c>
      <c r="Q166">
        <v>1616</v>
      </c>
      <c r="R166">
        <v>0</v>
      </c>
      <c r="S166">
        <v>0</v>
      </c>
      <c r="T166">
        <v>2</v>
      </c>
      <c r="U166">
        <v>0</v>
      </c>
      <c r="V166">
        <v>3</v>
      </c>
      <c r="W166">
        <v>1</v>
      </c>
      <c r="X166">
        <v>5</v>
      </c>
      <c r="Y166">
        <v>0</v>
      </c>
      <c r="Z166">
        <v>1926</v>
      </c>
      <c r="AA166">
        <v>1</v>
      </c>
      <c r="AB166">
        <v>216</v>
      </c>
      <c r="AC166">
        <v>0</v>
      </c>
      <c r="AD166">
        <v>0</v>
      </c>
      <c r="AE166">
        <v>183</v>
      </c>
      <c r="AF166">
        <v>0</v>
      </c>
      <c r="AG166">
        <v>0</v>
      </c>
      <c r="AH166">
        <v>0</v>
      </c>
      <c r="AI166">
        <v>0</v>
      </c>
      <c r="AJ166">
        <v>10</v>
      </c>
      <c r="AK166">
        <v>2007</v>
      </c>
      <c r="AL166">
        <v>152000</v>
      </c>
    </row>
    <row r="167" spans="1:38" x14ac:dyDescent="0.3">
      <c r="A167">
        <v>166</v>
      </c>
      <c r="B167">
        <v>190</v>
      </c>
      <c r="C167">
        <v>62</v>
      </c>
      <c r="D167">
        <v>10106</v>
      </c>
      <c r="E167">
        <v>5</v>
      </c>
      <c r="F167">
        <v>7</v>
      </c>
      <c r="G167">
        <v>1940</v>
      </c>
      <c r="H167">
        <v>1999</v>
      </c>
      <c r="I167">
        <v>0</v>
      </c>
      <c r="J167">
        <v>351</v>
      </c>
      <c r="K167">
        <v>181</v>
      </c>
      <c r="L167">
        <v>112</v>
      </c>
      <c r="M167">
        <v>644</v>
      </c>
      <c r="N167">
        <v>808</v>
      </c>
      <c r="O167">
        <v>547</v>
      </c>
      <c r="P167">
        <v>0</v>
      </c>
      <c r="Q167">
        <v>1355</v>
      </c>
      <c r="R167">
        <v>1</v>
      </c>
      <c r="S167">
        <v>0</v>
      </c>
      <c r="T167">
        <v>2</v>
      </c>
      <c r="U167">
        <v>0</v>
      </c>
      <c r="V167">
        <v>4</v>
      </c>
      <c r="W167">
        <v>2</v>
      </c>
      <c r="X167">
        <v>6</v>
      </c>
      <c r="Y167">
        <v>0</v>
      </c>
      <c r="Z167">
        <v>0</v>
      </c>
      <c r="AA167">
        <v>0</v>
      </c>
      <c r="AB167">
        <v>0</v>
      </c>
      <c r="AC167">
        <v>140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9</v>
      </c>
      <c r="AK167">
        <v>2008</v>
      </c>
      <c r="AL167">
        <v>127500</v>
      </c>
    </row>
    <row r="168" spans="1:38" x14ac:dyDescent="0.3">
      <c r="A168">
        <v>167</v>
      </c>
      <c r="B168">
        <v>20</v>
      </c>
      <c r="C168">
        <v>0</v>
      </c>
      <c r="D168">
        <v>10708</v>
      </c>
      <c r="E168">
        <v>5</v>
      </c>
      <c r="F168">
        <v>5</v>
      </c>
      <c r="G168">
        <v>1955</v>
      </c>
      <c r="H168">
        <v>1993</v>
      </c>
      <c r="I168">
        <v>0</v>
      </c>
      <c r="J168">
        <v>379</v>
      </c>
      <c r="K168">
        <v>768</v>
      </c>
      <c r="L168">
        <v>470</v>
      </c>
      <c r="M168">
        <v>1617</v>
      </c>
      <c r="N168">
        <v>1867</v>
      </c>
      <c r="O168">
        <v>0</v>
      </c>
      <c r="P168">
        <v>0</v>
      </c>
      <c r="Q168">
        <v>1867</v>
      </c>
      <c r="R168">
        <v>1</v>
      </c>
      <c r="S168">
        <v>0</v>
      </c>
      <c r="T168">
        <v>1</v>
      </c>
      <c r="U168">
        <v>0</v>
      </c>
      <c r="V168">
        <v>2</v>
      </c>
      <c r="W168">
        <v>1</v>
      </c>
      <c r="X168">
        <v>7</v>
      </c>
      <c r="Y168">
        <v>3</v>
      </c>
      <c r="Z168">
        <v>1955</v>
      </c>
      <c r="AA168">
        <v>1</v>
      </c>
      <c r="AB168">
        <v>303</v>
      </c>
      <c r="AC168">
        <v>476</v>
      </c>
      <c r="AD168">
        <v>0</v>
      </c>
      <c r="AE168">
        <v>0</v>
      </c>
      <c r="AF168">
        <v>0</v>
      </c>
      <c r="AG168">
        <v>142</v>
      </c>
      <c r="AH168">
        <v>0</v>
      </c>
      <c r="AI168">
        <v>0</v>
      </c>
      <c r="AJ168">
        <v>11</v>
      </c>
      <c r="AK168">
        <v>2009</v>
      </c>
      <c r="AL168">
        <v>190000</v>
      </c>
    </row>
    <row r="169" spans="1:38" x14ac:dyDescent="0.3">
      <c r="A169">
        <v>168</v>
      </c>
      <c r="B169">
        <v>60</v>
      </c>
      <c r="C169">
        <v>86</v>
      </c>
      <c r="D169">
        <v>10562</v>
      </c>
      <c r="E169">
        <v>8</v>
      </c>
      <c r="F169">
        <v>5</v>
      </c>
      <c r="G169">
        <v>2007</v>
      </c>
      <c r="H169">
        <v>2007</v>
      </c>
      <c r="I169">
        <v>300</v>
      </c>
      <c r="J169">
        <v>1288</v>
      </c>
      <c r="K169">
        <v>0</v>
      </c>
      <c r="L169">
        <v>294</v>
      </c>
      <c r="M169">
        <v>1582</v>
      </c>
      <c r="N169">
        <v>1610</v>
      </c>
      <c r="O169">
        <v>551</v>
      </c>
      <c r="P169">
        <v>0</v>
      </c>
      <c r="Q169">
        <v>2161</v>
      </c>
      <c r="R169">
        <v>1</v>
      </c>
      <c r="S169">
        <v>0</v>
      </c>
      <c r="T169">
        <v>1</v>
      </c>
      <c r="U169">
        <v>1</v>
      </c>
      <c r="V169">
        <v>3</v>
      </c>
      <c r="W169">
        <v>1</v>
      </c>
      <c r="X169">
        <v>8</v>
      </c>
      <c r="Y169">
        <v>1</v>
      </c>
      <c r="Z169">
        <v>2007</v>
      </c>
      <c r="AA169">
        <v>3</v>
      </c>
      <c r="AB169">
        <v>789</v>
      </c>
      <c r="AC169">
        <v>178</v>
      </c>
      <c r="AD169">
        <v>120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11</v>
      </c>
      <c r="AK169">
        <v>2007</v>
      </c>
      <c r="AL169">
        <v>325624</v>
      </c>
    </row>
    <row r="170" spans="1:38" x14ac:dyDescent="0.3">
      <c r="A170">
        <v>169</v>
      </c>
      <c r="B170">
        <v>60</v>
      </c>
      <c r="C170">
        <v>62</v>
      </c>
      <c r="D170">
        <v>8244</v>
      </c>
      <c r="E170">
        <v>7</v>
      </c>
      <c r="F170">
        <v>5</v>
      </c>
      <c r="G170">
        <v>2004</v>
      </c>
      <c r="H170">
        <v>2004</v>
      </c>
      <c r="I170">
        <v>0</v>
      </c>
      <c r="J170">
        <v>0</v>
      </c>
      <c r="K170">
        <v>0</v>
      </c>
      <c r="L170">
        <v>840</v>
      </c>
      <c r="M170">
        <v>840</v>
      </c>
      <c r="N170">
        <v>840</v>
      </c>
      <c r="O170">
        <v>880</v>
      </c>
      <c r="P170">
        <v>0</v>
      </c>
      <c r="Q170">
        <v>1720</v>
      </c>
      <c r="R170">
        <v>0</v>
      </c>
      <c r="S170">
        <v>0</v>
      </c>
      <c r="T170">
        <v>2</v>
      </c>
      <c r="U170">
        <v>1</v>
      </c>
      <c r="V170">
        <v>3</v>
      </c>
      <c r="W170">
        <v>1</v>
      </c>
      <c r="X170">
        <v>7</v>
      </c>
      <c r="Y170">
        <v>1</v>
      </c>
      <c r="Z170">
        <v>2004</v>
      </c>
      <c r="AA170">
        <v>2</v>
      </c>
      <c r="AB170">
        <v>440</v>
      </c>
      <c r="AC170">
        <v>100</v>
      </c>
      <c r="AD170">
        <v>48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</v>
      </c>
      <c r="AK170">
        <v>2007</v>
      </c>
      <c r="AL170">
        <v>183500</v>
      </c>
    </row>
    <row r="171" spans="1:38" x14ac:dyDescent="0.3">
      <c r="A171">
        <v>170</v>
      </c>
      <c r="B171">
        <v>20</v>
      </c>
      <c r="C171">
        <v>0</v>
      </c>
      <c r="D171">
        <v>16669</v>
      </c>
      <c r="E171">
        <v>8</v>
      </c>
      <c r="F171">
        <v>6</v>
      </c>
      <c r="G171">
        <v>1981</v>
      </c>
      <c r="H171">
        <v>1981</v>
      </c>
      <c r="I171">
        <v>653</v>
      </c>
      <c r="J171">
        <v>0</v>
      </c>
      <c r="K171">
        <v>0</v>
      </c>
      <c r="L171">
        <v>1686</v>
      </c>
      <c r="M171">
        <v>1686</v>
      </c>
      <c r="N171">
        <v>1707</v>
      </c>
      <c r="O171">
        <v>0</v>
      </c>
      <c r="P171">
        <v>0</v>
      </c>
      <c r="Q171">
        <v>1707</v>
      </c>
      <c r="R171">
        <v>0</v>
      </c>
      <c r="S171">
        <v>0</v>
      </c>
      <c r="T171">
        <v>2</v>
      </c>
      <c r="U171">
        <v>1</v>
      </c>
      <c r="V171">
        <v>2</v>
      </c>
      <c r="W171">
        <v>1</v>
      </c>
      <c r="X171">
        <v>6</v>
      </c>
      <c r="Y171">
        <v>1</v>
      </c>
      <c r="Z171">
        <v>1981</v>
      </c>
      <c r="AA171">
        <v>2</v>
      </c>
      <c r="AB171">
        <v>511</v>
      </c>
      <c r="AC171">
        <v>574</v>
      </c>
      <c r="AD171">
        <v>64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2006</v>
      </c>
      <c r="AL171">
        <v>228000</v>
      </c>
    </row>
    <row r="172" spans="1:38" x14ac:dyDescent="0.3">
      <c r="A172">
        <v>171</v>
      </c>
      <c r="B172">
        <v>50</v>
      </c>
      <c r="C172">
        <v>0</v>
      </c>
      <c r="D172">
        <v>12358</v>
      </c>
      <c r="E172">
        <v>5</v>
      </c>
      <c r="F172">
        <v>6</v>
      </c>
      <c r="G172">
        <v>1941</v>
      </c>
      <c r="H172">
        <v>1950</v>
      </c>
      <c r="I172">
        <v>0</v>
      </c>
      <c r="J172">
        <v>360</v>
      </c>
      <c r="K172">
        <v>0</v>
      </c>
      <c r="L172">
        <v>360</v>
      </c>
      <c r="M172">
        <v>720</v>
      </c>
      <c r="N172">
        <v>854</v>
      </c>
      <c r="O172">
        <v>0</v>
      </c>
      <c r="P172">
        <v>528</v>
      </c>
      <c r="Q172">
        <v>1382</v>
      </c>
      <c r="R172">
        <v>0</v>
      </c>
      <c r="S172">
        <v>0</v>
      </c>
      <c r="T172">
        <v>1</v>
      </c>
      <c r="U172">
        <v>1</v>
      </c>
      <c r="V172">
        <v>2</v>
      </c>
      <c r="W172">
        <v>1</v>
      </c>
      <c r="X172">
        <v>7</v>
      </c>
      <c r="Y172">
        <v>0</v>
      </c>
      <c r="Z172">
        <v>1991</v>
      </c>
      <c r="AA172">
        <v>2</v>
      </c>
      <c r="AB172">
        <v>660</v>
      </c>
      <c r="AC172">
        <v>237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</v>
      </c>
      <c r="AK172">
        <v>2007</v>
      </c>
      <c r="AL172">
        <v>128500</v>
      </c>
    </row>
    <row r="173" spans="1:38" x14ac:dyDescent="0.3">
      <c r="A173">
        <v>172</v>
      </c>
      <c r="B173">
        <v>20</v>
      </c>
      <c r="C173">
        <v>141</v>
      </c>
      <c r="D173">
        <v>31770</v>
      </c>
      <c r="E173">
        <v>6</v>
      </c>
      <c r="F173">
        <v>5</v>
      </c>
      <c r="G173">
        <v>1960</v>
      </c>
      <c r="H173">
        <v>1960</v>
      </c>
      <c r="I173">
        <v>112</v>
      </c>
      <c r="J173">
        <v>639</v>
      </c>
      <c r="K173">
        <v>0</v>
      </c>
      <c r="L173">
        <v>441</v>
      </c>
      <c r="M173">
        <v>1080</v>
      </c>
      <c r="N173">
        <v>1656</v>
      </c>
      <c r="O173">
        <v>0</v>
      </c>
      <c r="P173">
        <v>0</v>
      </c>
      <c r="Q173">
        <v>1656</v>
      </c>
      <c r="R173">
        <v>1</v>
      </c>
      <c r="S173">
        <v>0</v>
      </c>
      <c r="T173">
        <v>1</v>
      </c>
      <c r="U173">
        <v>0</v>
      </c>
      <c r="V173">
        <v>3</v>
      </c>
      <c r="W173">
        <v>1</v>
      </c>
      <c r="X173">
        <v>7</v>
      </c>
      <c r="Y173">
        <v>2</v>
      </c>
      <c r="Z173">
        <v>1960</v>
      </c>
      <c r="AA173">
        <v>2</v>
      </c>
      <c r="AB173">
        <v>528</v>
      </c>
      <c r="AC173">
        <v>210</v>
      </c>
      <c r="AD173">
        <v>62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</v>
      </c>
      <c r="AK173">
        <v>2010</v>
      </c>
      <c r="AL173">
        <v>215000</v>
      </c>
    </row>
    <row r="174" spans="1:38" x14ac:dyDescent="0.3">
      <c r="A174">
        <v>173</v>
      </c>
      <c r="B174">
        <v>160</v>
      </c>
      <c r="C174">
        <v>44</v>
      </c>
      <c r="D174">
        <v>5306</v>
      </c>
      <c r="E174">
        <v>7</v>
      </c>
      <c r="F174">
        <v>7</v>
      </c>
      <c r="G174">
        <v>1987</v>
      </c>
      <c r="H174">
        <v>1987</v>
      </c>
      <c r="I174">
        <v>0</v>
      </c>
      <c r="J174">
        <v>495</v>
      </c>
      <c r="K174">
        <v>215</v>
      </c>
      <c r="L174">
        <v>354</v>
      </c>
      <c r="M174">
        <v>1064</v>
      </c>
      <c r="N174">
        <v>1064</v>
      </c>
      <c r="O174">
        <v>703</v>
      </c>
      <c r="P174">
        <v>0</v>
      </c>
      <c r="Q174">
        <v>1767</v>
      </c>
      <c r="R174">
        <v>1</v>
      </c>
      <c r="S174">
        <v>0</v>
      </c>
      <c r="T174">
        <v>2</v>
      </c>
      <c r="U174">
        <v>0</v>
      </c>
      <c r="V174">
        <v>2</v>
      </c>
      <c r="W174">
        <v>1</v>
      </c>
      <c r="X174">
        <v>5</v>
      </c>
      <c r="Y174">
        <v>1</v>
      </c>
      <c r="Z174">
        <v>1987</v>
      </c>
      <c r="AA174">
        <v>2</v>
      </c>
      <c r="AB174">
        <v>504</v>
      </c>
      <c r="AC174">
        <v>441</v>
      </c>
      <c r="AD174">
        <v>35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</v>
      </c>
      <c r="AK174">
        <v>2006</v>
      </c>
      <c r="AL174">
        <v>239000</v>
      </c>
    </row>
    <row r="175" spans="1:38" x14ac:dyDescent="0.3">
      <c r="A175">
        <v>174</v>
      </c>
      <c r="B175">
        <v>20</v>
      </c>
      <c r="C175">
        <v>80</v>
      </c>
      <c r="D175">
        <v>10197</v>
      </c>
      <c r="E175">
        <v>6</v>
      </c>
      <c r="F175">
        <v>5</v>
      </c>
      <c r="G175">
        <v>1961</v>
      </c>
      <c r="H175">
        <v>1961</v>
      </c>
      <c r="I175">
        <v>491</v>
      </c>
      <c r="J175">
        <v>288</v>
      </c>
      <c r="K175">
        <v>374</v>
      </c>
      <c r="L175">
        <v>700</v>
      </c>
      <c r="M175">
        <v>1362</v>
      </c>
      <c r="N175">
        <v>1362</v>
      </c>
      <c r="O175">
        <v>0</v>
      </c>
      <c r="P175">
        <v>0</v>
      </c>
      <c r="Q175">
        <v>1362</v>
      </c>
      <c r="R175">
        <v>1</v>
      </c>
      <c r="S175">
        <v>0</v>
      </c>
      <c r="T175">
        <v>1</v>
      </c>
      <c r="U175">
        <v>1</v>
      </c>
      <c r="V175">
        <v>3</v>
      </c>
      <c r="W175">
        <v>1</v>
      </c>
      <c r="X175">
        <v>6</v>
      </c>
      <c r="Y175">
        <v>1</v>
      </c>
      <c r="Z175">
        <v>1961</v>
      </c>
      <c r="AA175">
        <v>2</v>
      </c>
      <c r="AB175">
        <v>504</v>
      </c>
      <c r="AC175">
        <v>0</v>
      </c>
      <c r="AD175">
        <v>20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</v>
      </c>
      <c r="AK175">
        <v>2008</v>
      </c>
      <c r="AL175">
        <v>163000</v>
      </c>
    </row>
    <row r="176" spans="1:38" x14ac:dyDescent="0.3">
      <c r="A176">
        <v>175</v>
      </c>
      <c r="B176">
        <v>20</v>
      </c>
      <c r="C176">
        <v>47</v>
      </c>
      <c r="D176">
        <v>12416</v>
      </c>
      <c r="E176">
        <v>6</v>
      </c>
      <c r="F176">
        <v>5</v>
      </c>
      <c r="G176">
        <v>1986</v>
      </c>
      <c r="H176">
        <v>1986</v>
      </c>
      <c r="I176">
        <v>132</v>
      </c>
      <c r="J176">
        <v>1398</v>
      </c>
      <c r="K176">
        <v>208</v>
      </c>
      <c r="L176">
        <v>0</v>
      </c>
      <c r="M176">
        <v>1606</v>
      </c>
      <c r="N176">
        <v>1651</v>
      </c>
      <c r="O176">
        <v>0</v>
      </c>
      <c r="P176">
        <v>0</v>
      </c>
      <c r="Q176">
        <v>1651</v>
      </c>
      <c r="R176">
        <v>1</v>
      </c>
      <c r="S176">
        <v>0</v>
      </c>
      <c r="T176">
        <v>2</v>
      </c>
      <c r="U176">
        <v>0</v>
      </c>
      <c r="V176">
        <v>3</v>
      </c>
      <c r="W176">
        <v>1</v>
      </c>
      <c r="X176">
        <v>7</v>
      </c>
      <c r="Y176">
        <v>1</v>
      </c>
      <c r="Z176">
        <v>1986</v>
      </c>
      <c r="AA176">
        <v>2</v>
      </c>
      <c r="AB176">
        <v>616</v>
      </c>
      <c r="AC176">
        <v>192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11</v>
      </c>
      <c r="AK176">
        <v>2008</v>
      </c>
      <c r="AL176">
        <v>184000</v>
      </c>
    </row>
    <row r="177" spans="1:38" x14ac:dyDescent="0.3">
      <c r="A177">
        <v>176</v>
      </c>
      <c r="B177">
        <v>20</v>
      </c>
      <c r="C177">
        <v>84</v>
      </c>
      <c r="D177">
        <v>12615</v>
      </c>
      <c r="E177">
        <v>6</v>
      </c>
      <c r="F177">
        <v>7</v>
      </c>
      <c r="G177">
        <v>1950</v>
      </c>
      <c r="H177">
        <v>2001</v>
      </c>
      <c r="I177">
        <v>0</v>
      </c>
      <c r="J177">
        <v>477</v>
      </c>
      <c r="K177">
        <v>0</v>
      </c>
      <c r="L177">
        <v>725</v>
      </c>
      <c r="M177">
        <v>1202</v>
      </c>
      <c r="N177">
        <v>2158</v>
      </c>
      <c r="O177">
        <v>0</v>
      </c>
      <c r="P177">
        <v>0</v>
      </c>
      <c r="Q177">
        <v>2158</v>
      </c>
      <c r="R177">
        <v>1</v>
      </c>
      <c r="S177">
        <v>0</v>
      </c>
      <c r="T177">
        <v>2</v>
      </c>
      <c r="U177">
        <v>0</v>
      </c>
      <c r="V177">
        <v>4</v>
      </c>
      <c r="W177">
        <v>1</v>
      </c>
      <c r="X177">
        <v>7</v>
      </c>
      <c r="Y177">
        <v>1</v>
      </c>
      <c r="Z177">
        <v>1950</v>
      </c>
      <c r="AA177">
        <v>2</v>
      </c>
      <c r="AB177">
        <v>576</v>
      </c>
      <c r="AC177">
        <v>0</v>
      </c>
      <c r="AD177">
        <v>29</v>
      </c>
      <c r="AE177">
        <v>39</v>
      </c>
      <c r="AF177">
        <v>0</v>
      </c>
      <c r="AG177">
        <v>0</v>
      </c>
      <c r="AH177">
        <v>0</v>
      </c>
      <c r="AI177">
        <v>0</v>
      </c>
      <c r="AJ177">
        <v>6</v>
      </c>
      <c r="AK177">
        <v>2007</v>
      </c>
      <c r="AL177">
        <v>243000</v>
      </c>
    </row>
    <row r="178" spans="1:38" x14ac:dyDescent="0.3">
      <c r="A178">
        <v>177</v>
      </c>
      <c r="B178">
        <v>60</v>
      </c>
      <c r="C178">
        <v>97</v>
      </c>
      <c r="D178">
        <v>10029</v>
      </c>
      <c r="E178">
        <v>6</v>
      </c>
      <c r="F178">
        <v>5</v>
      </c>
      <c r="G178">
        <v>1988</v>
      </c>
      <c r="H178">
        <v>1989</v>
      </c>
      <c r="I178">
        <v>268</v>
      </c>
      <c r="J178">
        <v>831</v>
      </c>
      <c r="K178">
        <v>0</v>
      </c>
      <c r="L178">
        <v>320</v>
      </c>
      <c r="M178">
        <v>1151</v>
      </c>
      <c r="N178">
        <v>1164</v>
      </c>
      <c r="O178">
        <v>896</v>
      </c>
      <c r="P178">
        <v>0</v>
      </c>
      <c r="Q178">
        <v>2060</v>
      </c>
      <c r="R178">
        <v>0</v>
      </c>
      <c r="S178">
        <v>1</v>
      </c>
      <c r="T178">
        <v>2</v>
      </c>
      <c r="U178">
        <v>1</v>
      </c>
      <c r="V178">
        <v>4</v>
      </c>
      <c r="W178">
        <v>1</v>
      </c>
      <c r="X178">
        <v>8</v>
      </c>
      <c r="Y178">
        <v>1</v>
      </c>
      <c r="Z178">
        <v>1988</v>
      </c>
      <c r="AA178">
        <v>2</v>
      </c>
      <c r="AB178">
        <v>521</v>
      </c>
      <c r="AC178">
        <v>0</v>
      </c>
      <c r="AD178">
        <v>228</v>
      </c>
      <c r="AE178">
        <v>0</v>
      </c>
      <c r="AF178">
        <v>0</v>
      </c>
      <c r="AG178">
        <v>192</v>
      </c>
      <c r="AH178">
        <v>0</v>
      </c>
      <c r="AI178">
        <v>0</v>
      </c>
      <c r="AJ178">
        <v>9</v>
      </c>
      <c r="AK178">
        <v>2007</v>
      </c>
      <c r="AL178">
        <v>211000</v>
      </c>
    </row>
    <row r="179" spans="1:38" x14ac:dyDescent="0.3">
      <c r="A179">
        <v>178</v>
      </c>
      <c r="B179">
        <v>50</v>
      </c>
      <c r="C179">
        <v>0</v>
      </c>
      <c r="D179">
        <v>13650</v>
      </c>
      <c r="E179">
        <v>5</v>
      </c>
      <c r="F179">
        <v>5</v>
      </c>
      <c r="G179">
        <v>1958</v>
      </c>
      <c r="H179">
        <v>1958</v>
      </c>
      <c r="I179">
        <v>0</v>
      </c>
      <c r="J179">
        <v>57</v>
      </c>
      <c r="K179">
        <v>441</v>
      </c>
      <c r="L179">
        <v>554</v>
      </c>
      <c r="M179">
        <v>1052</v>
      </c>
      <c r="N179">
        <v>1252</v>
      </c>
      <c r="O179">
        <v>668</v>
      </c>
      <c r="P179">
        <v>0</v>
      </c>
      <c r="Q179">
        <v>1920</v>
      </c>
      <c r="R179">
        <v>1</v>
      </c>
      <c r="S179">
        <v>0</v>
      </c>
      <c r="T179">
        <v>2</v>
      </c>
      <c r="U179">
        <v>0</v>
      </c>
      <c r="V179">
        <v>4</v>
      </c>
      <c r="W179">
        <v>1</v>
      </c>
      <c r="X179">
        <v>8</v>
      </c>
      <c r="Y179">
        <v>1</v>
      </c>
      <c r="Z179">
        <v>1958</v>
      </c>
      <c r="AA179">
        <v>2</v>
      </c>
      <c r="AB179">
        <v>451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7</v>
      </c>
      <c r="AK179">
        <v>2006</v>
      </c>
      <c r="AL179">
        <v>172500</v>
      </c>
    </row>
    <row r="180" spans="1:38" x14ac:dyDescent="0.3">
      <c r="A180">
        <v>179</v>
      </c>
      <c r="B180">
        <v>20</v>
      </c>
      <c r="C180">
        <v>63</v>
      </c>
      <c r="D180">
        <v>17423</v>
      </c>
      <c r="E180">
        <v>9</v>
      </c>
      <c r="F180">
        <v>5</v>
      </c>
      <c r="G180">
        <v>2008</v>
      </c>
      <c r="H180">
        <v>2009</v>
      </c>
      <c r="I180">
        <v>748</v>
      </c>
      <c r="J180">
        <v>1904</v>
      </c>
      <c r="K180">
        <v>0</v>
      </c>
      <c r="L180">
        <v>312</v>
      </c>
      <c r="M180">
        <v>2216</v>
      </c>
      <c r="N180">
        <v>2234</v>
      </c>
      <c r="O180">
        <v>0</v>
      </c>
      <c r="P180">
        <v>0</v>
      </c>
      <c r="Q180">
        <v>2234</v>
      </c>
      <c r="R180">
        <v>1</v>
      </c>
      <c r="S180">
        <v>0</v>
      </c>
      <c r="T180">
        <v>2</v>
      </c>
      <c r="U180">
        <v>0</v>
      </c>
      <c r="V180">
        <v>1</v>
      </c>
      <c r="W180">
        <v>1</v>
      </c>
      <c r="X180">
        <v>9</v>
      </c>
      <c r="Y180">
        <v>1</v>
      </c>
      <c r="Z180">
        <v>2009</v>
      </c>
      <c r="AA180">
        <v>3</v>
      </c>
      <c r="AB180">
        <v>1166</v>
      </c>
      <c r="AC180">
        <v>0</v>
      </c>
      <c r="AD180">
        <v>60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7</v>
      </c>
      <c r="AK180">
        <v>2009</v>
      </c>
      <c r="AL180">
        <v>501837</v>
      </c>
    </row>
    <row r="181" spans="1:38" x14ac:dyDescent="0.3">
      <c r="A181">
        <v>180</v>
      </c>
      <c r="B181">
        <v>30</v>
      </c>
      <c r="C181">
        <v>60</v>
      </c>
      <c r="D181">
        <v>8520</v>
      </c>
      <c r="E181">
        <v>5</v>
      </c>
      <c r="F181">
        <v>6</v>
      </c>
      <c r="G181">
        <v>1923</v>
      </c>
      <c r="H181">
        <v>2006</v>
      </c>
      <c r="I181">
        <v>0</v>
      </c>
      <c r="J181">
        <v>0</v>
      </c>
      <c r="K181">
        <v>0</v>
      </c>
      <c r="L181">
        <v>968</v>
      </c>
      <c r="M181">
        <v>968</v>
      </c>
      <c r="N181">
        <v>968</v>
      </c>
      <c r="O181">
        <v>0</v>
      </c>
      <c r="P181">
        <v>0</v>
      </c>
      <c r="Q181">
        <v>968</v>
      </c>
      <c r="R181">
        <v>0</v>
      </c>
      <c r="S181">
        <v>0</v>
      </c>
      <c r="T181">
        <v>1</v>
      </c>
      <c r="U181">
        <v>0</v>
      </c>
      <c r="V181">
        <v>2</v>
      </c>
      <c r="W181">
        <v>1</v>
      </c>
      <c r="X181">
        <v>5</v>
      </c>
      <c r="Y181">
        <v>0</v>
      </c>
      <c r="Z181">
        <v>1935</v>
      </c>
      <c r="AA181">
        <v>2</v>
      </c>
      <c r="AB181">
        <v>480</v>
      </c>
      <c r="AC181">
        <v>0</v>
      </c>
      <c r="AD181">
        <v>0</v>
      </c>
      <c r="AE181">
        <v>184</v>
      </c>
      <c r="AF181">
        <v>0</v>
      </c>
      <c r="AG181">
        <v>0</v>
      </c>
      <c r="AH181">
        <v>0</v>
      </c>
      <c r="AI181">
        <v>0</v>
      </c>
      <c r="AJ181">
        <v>7</v>
      </c>
      <c r="AK181">
        <v>2007</v>
      </c>
      <c r="AL181">
        <v>100000</v>
      </c>
    </row>
    <row r="182" spans="1:38" x14ac:dyDescent="0.3">
      <c r="A182">
        <v>181</v>
      </c>
      <c r="B182">
        <v>160</v>
      </c>
      <c r="C182">
        <v>0</v>
      </c>
      <c r="D182">
        <v>2117</v>
      </c>
      <c r="E182">
        <v>6</v>
      </c>
      <c r="F182">
        <v>5</v>
      </c>
      <c r="G182">
        <v>2000</v>
      </c>
      <c r="H182">
        <v>2000</v>
      </c>
      <c r="I182">
        <v>456</v>
      </c>
      <c r="J182">
        <v>436</v>
      </c>
      <c r="K182">
        <v>0</v>
      </c>
      <c r="L182">
        <v>320</v>
      </c>
      <c r="M182">
        <v>756</v>
      </c>
      <c r="N182">
        <v>769</v>
      </c>
      <c r="O182">
        <v>756</v>
      </c>
      <c r="P182">
        <v>0</v>
      </c>
      <c r="Q182">
        <v>1525</v>
      </c>
      <c r="R182">
        <v>0</v>
      </c>
      <c r="S182">
        <v>0</v>
      </c>
      <c r="T182">
        <v>2</v>
      </c>
      <c r="U182">
        <v>1</v>
      </c>
      <c r="V182">
        <v>3</v>
      </c>
      <c r="W182">
        <v>1</v>
      </c>
      <c r="X182">
        <v>5</v>
      </c>
      <c r="Y182">
        <v>1</v>
      </c>
      <c r="Z182">
        <v>2000</v>
      </c>
      <c r="AA182">
        <v>2</v>
      </c>
      <c r="AB182">
        <v>440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</v>
      </c>
      <c r="AK182">
        <v>2007</v>
      </c>
      <c r="AL182">
        <v>177000</v>
      </c>
    </row>
    <row r="183" spans="1:38" x14ac:dyDescent="0.3">
      <c r="A183">
        <v>182</v>
      </c>
      <c r="B183">
        <v>70</v>
      </c>
      <c r="C183">
        <v>54</v>
      </c>
      <c r="D183">
        <v>7588</v>
      </c>
      <c r="E183">
        <v>7</v>
      </c>
      <c r="F183">
        <v>6</v>
      </c>
      <c r="G183">
        <v>1920</v>
      </c>
      <c r="H183">
        <v>1950</v>
      </c>
      <c r="I183">
        <v>0</v>
      </c>
      <c r="J183">
        <v>352</v>
      </c>
      <c r="K183">
        <v>0</v>
      </c>
      <c r="L183">
        <v>441</v>
      </c>
      <c r="M183">
        <v>793</v>
      </c>
      <c r="N183">
        <v>901</v>
      </c>
      <c r="O183">
        <v>901</v>
      </c>
      <c r="P183">
        <v>0</v>
      </c>
      <c r="Q183">
        <v>1802</v>
      </c>
      <c r="R183">
        <v>0</v>
      </c>
      <c r="S183">
        <v>0</v>
      </c>
      <c r="T183">
        <v>1</v>
      </c>
      <c r="U183">
        <v>1</v>
      </c>
      <c r="V183">
        <v>4</v>
      </c>
      <c r="W183">
        <v>1</v>
      </c>
      <c r="X183">
        <v>9</v>
      </c>
      <c r="Y183">
        <v>1</v>
      </c>
      <c r="Z183">
        <v>1920</v>
      </c>
      <c r="AA183">
        <v>1</v>
      </c>
      <c r="AB183">
        <v>216</v>
      </c>
      <c r="AC183">
        <v>0</v>
      </c>
      <c r="AD183">
        <v>0</v>
      </c>
      <c r="AE183">
        <v>40</v>
      </c>
      <c r="AF183">
        <v>0</v>
      </c>
      <c r="AG183">
        <v>0</v>
      </c>
      <c r="AH183">
        <v>0</v>
      </c>
      <c r="AI183">
        <v>0</v>
      </c>
      <c r="AJ183">
        <v>7</v>
      </c>
      <c r="AK183">
        <v>2006</v>
      </c>
      <c r="AL183">
        <v>200100</v>
      </c>
    </row>
    <row r="184" spans="1:38" x14ac:dyDescent="0.3">
      <c r="A184">
        <v>183</v>
      </c>
      <c r="B184">
        <v>20</v>
      </c>
      <c r="C184">
        <v>60</v>
      </c>
      <c r="D184">
        <v>9060</v>
      </c>
      <c r="E184">
        <v>5</v>
      </c>
      <c r="F184">
        <v>6</v>
      </c>
      <c r="G184">
        <v>1957</v>
      </c>
      <c r="H184">
        <v>2006</v>
      </c>
      <c r="I184">
        <v>98</v>
      </c>
      <c r="J184">
        <v>0</v>
      </c>
      <c r="K184">
        <v>0</v>
      </c>
      <c r="L184">
        <v>0</v>
      </c>
      <c r="M184">
        <v>0</v>
      </c>
      <c r="N184">
        <v>1340</v>
      </c>
      <c r="O184">
        <v>0</v>
      </c>
      <c r="P184">
        <v>0</v>
      </c>
      <c r="Q184">
        <v>1340</v>
      </c>
      <c r="R184">
        <v>0</v>
      </c>
      <c r="S184">
        <v>0</v>
      </c>
      <c r="T184">
        <v>1</v>
      </c>
      <c r="U184">
        <v>0</v>
      </c>
      <c r="V184">
        <v>3</v>
      </c>
      <c r="W184">
        <v>1</v>
      </c>
      <c r="X184">
        <v>7</v>
      </c>
      <c r="Y184">
        <v>1</v>
      </c>
      <c r="Z184">
        <v>1957</v>
      </c>
      <c r="AA184">
        <v>1</v>
      </c>
      <c r="AB184">
        <v>252</v>
      </c>
      <c r="AC184">
        <v>116</v>
      </c>
      <c r="AD184">
        <v>0</v>
      </c>
      <c r="AE184">
        <v>0</v>
      </c>
      <c r="AF184">
        <v>180</v>
      </c>
      <c r="AG184">
        <v>0</v>
      </c>
      <c r="AH184">
        <v>0</v>
      </c>
      <c r="AI184">
        <v>0</v>
      </c>
      <c r="AJ184">
        <v>6</v>
      </c>
      <c r="AK184">
        <v>2007</v>
      </c>
      <c r="AL184">
        <v>120000</v>
      </c>
    </row>
    <row r="185" spans="1:38" x14ac:dyDescent="0.3">
      <c r="A185">
        <v>184</v>
      </c>
      <c r="B185">
        <v>50</v>
      </c>
      <c r="C185">
        <v>63</v>
      </c>
      <c r="D185">
        <v>11426</v>
      </c>
      <c r="E185">
        <v>7</v>
      </c>
      <c r="F185">
        <v>5</v>
      </c>
      <c r="G185">
        <v>2003</v>
      </c>
      <c r="H185">
        <v>2003</v>
      </c>
      <c r="I185">
        <v>0</v>
      </c>
      <c r="J185">
        <v>0</v>
      </c>
      <c r="K185">
        <v>0</v>
      </c>
      <c r="L185">
        <v>1362</v>
      </c>
      <c r="M185">
        <v>1362</v>
      </c>
      <c r="N185">
        <v>1362</v>
      </c>
      <c r="O185">
        <v>720</v>
      </c>
      <c r="P185">
        <v>0</v>
      </c>
      <c r="Q185">
        <v>2082</v>
      </c>
      <c r="R185">
        <v>0</v>
      </c>
      <c r="S185">
        <v>0</v>
      </c>
      <c r="T185">
        <v>2</v>
      </c>
      <c r="U185">
        <v>1</v>
      </c>
      <c r="V185">
        <v>3</v>
      </c>
      <c r="W185">
        <v>1</v>
      </c>
      <c r="X185">
        <v>6</v>
      </c>
      <c r="Y185">
        <v>0</v>
      </c>
      <c r="Z185">
        <v>2003</v>
      </c>
      <c r="AA185">
        <v>2</v>
      </c>
      <c r="AB185">
        <v>484</v>
      </c>
      <c r="AC185">
        <v>280</v>
      </c>
      <c r="AD185">
        <v>238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</v>
      </c>
      <c r="AK185">
        <v>2008</v>
      </c>
      <c r="AL185">
        <v>200000</v>
      </c>
    </row>
    <row r="186" spans="1:38" x14ac:dyDescent="0.3">
      <c r="A186">
        <v>185</v>
      </c>
      <c r="B186">
        <v>50</v>
      </c>
      <c r="C186">
        <v>92</v>
      </c>
      <c r="D186">
        <v>7438</v>
      </c>
      <c r="E186">
        <v>5</v>
      </c>
      <c r="F186">
        <v>8</v>
      </c>
      <c r="G186">
        <v>1908</v>
      </c>
      <c r="H186">
        <v>1991</v>
      </c>
      <c r="I186">
        <v>0</v>
      </c>
      <c r="J186">
        <v>0</v>
      </c>
      <c r="K186">
        <v>0</v>
      </c>
      <c r="L186">
        <v>504</v>
      </c>
      <c r="M186">
        <v>504</v>
      </c>
      <c r="N186">
        <v>936</v>
      </c>
      <c r="O186">
        <v>316</v>
      </c>
      <c r="P186">
        <v>0</v>
      </c>
      <c r="Q186">
        <v>1252</v>
      </c>
      <c r="R186">
        <v>0</v>
      </c>
      <c r="S186">
        <v>0</v>
      </c>
      <c r="T186">
        <v>1</v>
      </c>
      <c r="U186">
        <v>0</v>
      </c>
      <c r="V186">
        <v>3</v>
      </c>
      <c r="W186">
        <v>1</v>
      </c>
      <c r="X186">
        <v>5</v>
      </c>
      <c r="Y186">
        <v>0</v>
      </c>
      <c r="Z186">
        <v>1986</v>
      </c>
      <c r="AA186">
        <v>2</v>
      </c>
      <c r="AB186">
        <v>576</v>
      </c>
      <c r="AC186">
        <v>104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</v>
      </c>
      <c r="AK186">
        <v>2006</v>
      </c>
      <c r="AL186">
        <v>127000</v>
      </c>
    </row>
    <row r="187" spans="1:38" x14ac:dyDescent="0.3">
      <c r="A187">
        <v>186</v>
      </c>
      <c r="B187">
        <v>75</v>
      </c>
      <c r="C187">
        <v>90</v>
      </c>
      <c r="D187">
        <v>22950</v>
      </c>
      <c r="E187">
        <v>10</v>
      </c>
      <c r="F187">
        <v>9</v>
      </c>
      <c r="G187">
        <v>1892</v>
      </c>
      <c r="H187">
        <v>1993</v>
      </c>
      <c r="I187">
        <v>0</v>
      </c>
      <c r="J187">
        <v>0</v>
      </c>
      <c r="K187">
        <v>0</v>
      </c>
      <c r="L187">
        <v>1107</v>
      </c>
      <c r="M187">
        <v>1107</v>
      </c>
      <c r="N187">
        <v>1518</v>
      </c>
      <c r="O187">
        <v>1518</v>
      </c>
      <c r="P187">
        <v>572</v>
      </c>
      <c r="Q187">
        <v>3608</v>
      </c>
      <c r="R187">
        <v>0</v>
      </c>
      <c r="S187">
        <v>0</v>
      </c>
      <c r="T187">
        <v>2</v>
      </c>
      <c r="U187">
        <v>1</v>
      </c>
      <c r="V187">
        <v>4</v>
      </c>
      <c r="W187">
        <v>1</v>
      </c>
      <c r="X187">
        <v>12</v>
      </c>
      <c r="Y187">
        <v>2</v>
      </c>
      <c r="Z187">
        <v>1993</v>
      </c>
      <c r="AA187">
        <v>3</v>
      </c>
      <c r="AB187">
        <v>840</v>
      </c>
      <c r="AC187">
        <v>0</v>
      </c>
      <c r="AD187">
        <v>260</v>
      </c>
      <c r="AE187">
        <v>0</v>
      </c>
      <c r="AF187">
        <v>0</v>
      </c>
      <c r="AG187">
        <v>410</v>
      </c>
      <c r="AH187">
        <v>0</v>
      </c>
      <c r="AI187">
        <v>0</v>
      </c>
      <c r="AJ187">
        <v>6</v>
      </c>
      <c r="AK187">
        <v>2006</v>
      </c>
      <c r="AL187">
        <v>475000</v>
      </c>
    </row>
    <row r="188" spans="1:38" x14ac:dyDescent="0.3">
      <c r="A188">
        <v>187</v>
      </c>
      <c r="B188">
        <v>80</v>
      </c>
      <c r="C188">
        <v>0</v>
      </c>
      <c r="D188">
        <v>9947</v>
      </c>
      <c r="E188">
        <v>7</v>
      </c>
      <c r="F188">
        <v>5</v>
      </c>
      <c r="G188">
        <v>1990</v>
      </c>
      <c r="H188">
        <v>1991</v>
      </c>
      <c r="I188">
        <v>0</v>
      </c>
      <c r="J188">
        <v>611</v>
      </c>
      <c r="K188">
        <v>0</v>
      </c>
      <c r="L188">
        <v>577</v>
      </c>
      <c r="M188">
        <v>1188</v>
      </c>
      <c r="N188">
        <v>1217</v>
      </c>
      <c r="O188">
        <v>0</v>
      </c>
      <c r="P188">
        <v>0</v>
      </c>
      <c r="Q188">
        <v>1217</v>
      </c>
      <c r="R188">
        <v>1</v>
      </c>
      <c r="S188">
        <v>0</v>
      </c>
      <c r="T188">
        <v>2</v>
      </c>
      <c r="U188">
        <v>0</v>
      </c>
      <c r="V188">
        <v>3</v>
      </c>
      <c r="W188">
        <v>1</v>
      </c>
      <c r="X188">
        <v>6</v>
      </c>
      <c r="Y188">
        <v>0</v>
      </c>
      <c r="Z188">
        <v>1990</v>
      </c>
      <c r="AA188">
        <v>2</v>
      </c>
      <c r="AB188">
        <v>497</v>
      </c>
      <c r="AC188">
        <v>168</v>
      </c>
      <c r="AD188">
        <v>27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</v>
      </c>
      <c r="AK188">
        <v>2009</v>
      </c>
      <c r="AL188">
        <v>173000</v>
      </c>
    </row>
    <row r="189" spans="1:38" x14ac:dyDescent="0.3">
      <c r="A189">
        <v>188</v>
      </c>
      <c r="B189">
        <v>50</v>
      </c>
      <c r="C189">
        <v>60</v>
      </c>
      <c r="D189">
        <v>10410</v>
      </c>
      <c r="E189">
        <v>5</v>
      </c>
      <c r="F189">
        <v>7</v>
      </c>
      <c r="G189">
        <v>1916</v>
      </c>
      <c r="H189">
        <v>1987</v>
      </c>
      <c r="I189">
        <v>0</v>
      </c>
      <c r="J189">
        <v>0</v>
      </c>
      <c r="K189">
        <v>0</v>
      </c>
      <c r="L189">
        <v>660</v>
      </c>
      <c r="M189">
        <v>660</v>
      </c>
      <c r="N189">
        <v>808</v>
      </c>
      <c r="O189">
        <v>704</v>
      </c>
      <c r="P189">
        <v>144</v>
      </c>
      <c r="Q189">
        <v>1656</v>
      </c>
      <c r="R189">
        <v>0</v>
      </c>
      <c r="S189">
        <v>0</v>
      </c>
      <c r="T189">
        <v>2</v>
      </c>
      <c r="U189">
        <v>1</v>
      </c>
      <c r="V189">
        <v>3</v>
      </c>
      <c r="W189">
        <v>1</v>
      </c>
      <c r="X189">
        <v>8</v>
      </c>
      <c r="Y189">
        <v>0</v>
      </c>
      <c r="Z189">
        <v>1916</v>
      </c>
      <c r="AA189">
        <v>1</v>
      </c>
      <c r="AB189">
        <v>180</v>
      </c>
      <c r="AC189">
        <v>0</v>
      </c>
      <c r="AD189">
        <v>0</v>
      </c>
      <c r="AE189">
        <v>0</v>
      </c>
      <c r="AF189">
        <v>140</v>
      </c>
      <c r="AG189">
        <v>0</v>
      </c>
      <c r="AH189">
        <v>0</v>
      </c>
      <c r="AI189">
        <v>0</v>
      </c>
      <c r="AJ189">
        <v>8</v>
      </c>
      <c r="AK189">
        <v>2009</v>
      </c>
      <c r="AL189">
        <v>135000</v>
      </c>
    </row>
    <row r="190" spans="1:38" x14ac:dyDescent="0.3">
      <c r="A190">
        <v>189</v>
      </c>
      <c r="B190">
        <v>90</v>
      </c>
      <c r="C190">
        <v>64</v>
      </c>
      <c r="D190">
        <v>7018</v>
      </c>
      <c r="E190">
        <v>5</v>
      </c>
      <c r="F190">
        <v>5</v>
      </c>
      <c r="G190">
        <v>1979</v>
      </c>
      <c r="H190">
        <v>1979</v>
      </c>
      <c r="I190">
        <v>275</v>
      </c>
      <c r="J190">
        <v>1086</v>
      </c>
      <c r="K190">
        <v>0</v>
      </c>
      <c r="L190">
        <v>0</v>
      </c>
      <c r="M190">
        <v>1086</v>
      </c>
      <c r="N190">
        <v>1224</v>
      </c>
      <c r="O190">
        <v>0</v>
      </c>
      <c r="P190">
        <v>0</v>
      </c>
      <c r="Q190">
        <v>1224</v>
      </c>
      <c r="R190">
        <v>2</v>
      </c>
      <c r="S190">
        <v>0</v>
      </c>
      <c r="T190">
        <v>0</v>
      </c>
      <c r="U190">
        <v>2</v>
      </c>
      <c r="V190">
        <v>2</v>
      </c>
      <c r="W190">
        <v>2</v>
      </c>
      <c r="X190">
        <v>6</v>
      </c>
      <c r="Y190">
        <v>2</v>
      </c>
      <c r="Z190">
        <v>1979</v>
      </c>
      <c r="AA190">
        <v>2</v>
      </c>
      <c r="AB190">
        <v>528</v>
      </c>
      <c r="AC190">
        <v>120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</v>
      </c>
      <c r="AK190">
        <v>2009</v>
      </c>
      <c r="AL190">
        <v>153337</v>
      </c>
    </row>
    <row r="191" spans="1:38" x14ac:dyDescent="0.3">
      <c r="A191">
        <v>190</v>
      </c>
      <c r="B191">
        <v>120</v>
      </c>
      <c r="C191">
        <v>41</v>
      </c>
      <c r="D191">
        <v>4923</v>
      </c>
      <c r="E191">
        <v>8</v>
      </c>
      <c r="F191">
        <v>5</v>
      </c>
      <c r="G191">
        <v>2001</v>
      </c>
      <c r="H191">
        <v>2002</v>
      </c>
      <c r="I191">
        <v>0</v>
      </c>
      <c r="J191">
        <v>1153</v>
      </c>
      <c r="K191">
        <v>0</v>
      </c>
      <c r="L191">
        <v>440</v>
      </c>
      <c r="M191">
        <v>1593</v>
      </c>
      <c r="N191">
        <v>1593</v>
      </c>
      <c r="O191">
        <v>0</v>
      </c>
      <c r="P191">
        <v>0</v>
      </c>
      <c r="Q191">
        <v>1593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5</v>
      </c>
      <c r="Y191">
        <v>1</v>
      </c>
      <c r="Z191">
        <v>2001</v>
      </c>
      <c r="AA191">
        <v>2</v>
      </c>
      <c r="AB191">
        <v>682</v>
      </c>
      <c r="AC191">
        <v>0</v>
      </c>
      <c r="AD191">
        <v>120</v>
      </c>
      <c r="AE191">
        <v>0</v>
      </c>
      <c r="AF191">
        <v>0</v>
      </c>
      <c r="AG191">
        <v>224</v>
      </c>
      <c r="AH191">
        <v>0</v>
      </c>
      <c r="AI191">
        <v>0</v>
      </c>
      <c r="AJ191">
        <v>8</v>
      </c>
      <c r="AK191">
        <v>2008</v>
      </c>
      <c r="AL191">
        <v>286000</v>
      </c>
    </row>
    <row r="192" spans="1:38" x14ac:dyDescent="0.3">
      <c r="A192">
        <v>191</v>
      </c>
      <c r="B192">
        <v>70</v>
      </c>
      <c r="C192">
        <v>70</v>
      </c>
      <c r="D192">
        <v>10570</v>
      </c>
      <c r="E192">
        <v>8</v>
      </c>
      <c r="F192">
        <v>8</v>
      </c>
      <c r="G192">
        <v>1932</v>
      </c>
      <c r="H192">
        <v>1994</v>
      </c>
      <c r="I192">
        <v>0</v>
      </c>
      <c r="J192">
        <v>297</v>
      </c>
      <c r="K192">
        <v>0</v>
      </c>
      <c r="L192">
        <v>556</v>
      </c>
      <c r="M192">
        <v>853</v>
      </c>
      <c r="N192">
        <v>1549</v>
      </c>
      <c r="O192">
        <v>1178</v>
      </c>
      <c r="P192">
        <v>0</v>
      </c>
      <c r="Q192">
        <v>2727</v>
      </c>
      <c r="R192">
        <v>0</v>
      </c>
      <c r="S192">
        <v>0</v>
      </c>
      <c r="T192">
        <v>2</v>
      </c>
      <c r="U192">
        <v>1</v>
      </c>
      <c r="V192">
        <v>3</v>
      </c>
      <c r="W192">
        <v>1</v>
      </c>
      <c r="X192">
        <v>10</v>
      </c>
      <c r="Y192">
        <v>2</v>
      </c>
      <c r="Z192">
        <v>1932</v>
      </c>
      <c r="AA192">
        <v>2</v>
      </c>
      <c r="AB192">
        <v>440</v>
      </c>
      <c r="AC192">
        <v>0</v>
      </c>
      <c r="AD192">
        <v>74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12</v>
      </c>
      <c r="AK192">
        <v>2007</v>
      </c>
      <c r="AL192">
        <v>315000</v>
      </c>
    </row>
    <row r="193" spans="1:38" x14ac:dyDescent="0.3">
      <c r="A193">
        <v>192</v>
      </c>
      <c r="B193">
        <v>60</v>
      </c>
      <c r="C193">
        <v>0</v>
      </c>
      <c r="D193">
        <v>7472</v>
      </c>
      <c r="E193">
        <v>7</v>
      </c>
      <c r="F193">
        <v>9</v>
      </c>
      <c r="G193">
        <v>1972</v>
      </c>
      <c r="H193">
        <v>2004</v>
      </c>
      <c r="I193">
        <v>138</v>
      </c>
      <c r="J193">
        <v>626</v>
      </c>
      <c r="K193">
        <v>0</v>
      </c>
      <c r="L193">
        <v>99</v>
      </c>
      <c r="M193">
        <v>725</v>
      </c>
      <c r="N193">
        <v>725</v>
      </c>
      <c r="O193">
        <v>754</v>
      </c>
      <c r="P193">
        <v>0</v>
      </c>
      <c r="Q193">
        <v>1479</v>
      </c>
      <c r="R193">
        <v>1</v>
      </c>
      <c r="S193">
        <v>0</v>
      </c>
      <c r="T193">
        <v>1</v>
      </c>
      <c r="U193">
        <v>1</v>
      </c>
      <c r="V193">
        <v>4</v>
      </c>
      <c r="W193">
        <v>1</v>
      </c>
      <c r="X193">
        <v>7</v>
      </c>
      <c r="Y193">
        <v>0</v>
      </c>
      <c r="Z193">
        <v>1972</v>
      </c>
      <c r="AA193">
        <v>2</v>
      </c>
      <c r="AB193">
        <v>484</v>
      </c>
      <c r="AC193">
        <v>0</v>
      </c>
      <c r="AD193">
        <v>32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</v>
      </c>
      <c r="AK193">
        <v>2007</v>
      </c>
      <c r="AL193">
        <v>184000</v>
      </c>
    </row>
    <row r="194" spans="1:38" x14ac:dyDescent="0.3">
      <c r="A194">
        <v>193</v>
      </c>
      <c r="B194">
        <v>20</v>
      </c>
      <c r="C194">
        <v>68</v>
      </c>
      <c r="D194">
        <v>9017</v>
      </c>
      <c r="E194">
        <v>7</v>
      </c>
      <c r="F194">
        <v>5</v>
      </c>
      <c r="G194">
        <v>1999</v>
      </c>
      <c r="H194">
        <v>1999</v>
      </c>
      <c r="I194">
        <v>0</v>
      </c>
      <c r="J194">
        <v>560</v>
      </c>
      <c r="K194">
        <v>0</v>
      </c>
      <c r="L194">
        <v>871</v>
      </c>
      <c r="M194">
        <v>1431</v>
      </c>
      <c r="N194">
        <v>1431</v>
      </c>
      <c r="O194">
        <v>0</v>
      </c>
      <c r="P194">
        <v>0</v>
      </c>
      <c r="Q194">
        <v>1431</v>
      </c>
      <c r="R194">
        <v>1</v>
      </c>
      <c r="S194">
        <v>0</v>
      </c>
      <c r="T194">
        <v>2</v>
      </c>
      <c r="U194">
        <v>0</v>
      </c>
      <c r="V194">
        <v>3</v>
      </c>
      <c r="W194">
        <v>1</v>
      </c>
      <c r="X194">
        <v>6</v>
      </c>
      <c r="Y194">
        <v>0</v>
      </c>
      <c r="Z194">
        <v>1999</v>
      </c>
      <c r="AA194">
        <v>2</v>
      </c>
      <c r="AB194">
        <v>666</v>
      </c>
      <c r="AC194">
        <v>0</v>
      </c>
      <c r="AD194">
        <v>35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9</v>
      </c>
      <c r="AK194">
        <v>2009</v>
      </c>
      <c r="AL194">
        <v>192000</v>
      </c>
    </row>
    <row r="195" spans="1:38" x14ac:dyDescent="0.3">
      <c r="A195">
        <v>194</v>
      </c>
      <c r="B195">
        <v>160</v>
      </c>
      <c r="C195">
        <v>24</v>
      </c>
      <c r="D195">
        <v>2522</v>
      </c>
      <c r="E195">
        <v>7</v>
      </c>
      <c r="F195">
        <v>5</v>
      </c>
      <c r="G195">
        <v>2004</v>
      </c>
      <c r="H195">
        <v>2004</v>
      </c>
      <c r="I195">
        <v>50</v>
      </c>
      <c r="J195">
        <v>0</v>
      </c>
      <c r="K195">
        <v>0</v>
      </c>
      <c r="L195">
        <v>970</v>
      </c>
      <c r="M195">
        <v>970</v>
      </c>
      <c r="N195">
        <v>970</v>
      </c>
      <c r="O195">
        <v>739</v>
      </c>
      <c r="P195">
        <v>0</v>
      </c>
      <c r="Q195">
        <v>1709</v>
      </c>
      <c r="R195">
        <v>0</v>
      </c>
      <c r="S195">
        <v>0</v>
      </c>
      <c r="T195">
        <v>2</v>
      </c>
      <c r="U195">
        <v>0</v>
      </c>
      <c r="V195">
        <v>3</v>
      </c>
      <c r="W195">
        <v>1</v>
      </c>
      <c r="X195">
        <v>7</v>
      </c>
      <c r="Y195">
        <v>0</v>
      </c>
      <c r="Z195">
        <v>2004</v>
      </c>
      <c r="AA195">
        <v>2</v>
      </c>
      <c r="AB195">
        <v>380</v>
      </c>
      <c r="AC195">
        <v>0</v>
      </c>
      <c r="AD195">
        <v>40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</v>
      </c>
      <c r="AK195">
        <v>2006</v>
      </c>
      <c r="AL195">
        <v>130000</v>
      </c>
    </row>
    <row r="196" spans="1:38" x14ac:dyDescent="0.3">
      <c r="A196">
        <v>195</v>
      </c>
      <c r="B196">
        <v>20</v>
      </c>
      <c r="C196">
        <v>60</v>
      </c>
      <c r="D196">
        <v>7180</v>
      </c>
      <c r="E196">
        <v>5</v>
      </c>
      <c r="F196">
        <v>7</v>
      </c>
      <c r="G196">
        <v>1972</v>
      </c>
      <c r="H196">
        <v>1972</v>
      </c>
      <c r="I196">
        <v>0</v>
      </c>
      <c r="J196">
        <v>390</v>
      </c>
      <c r="K196">
        <v>0</v>
      </c>
      <c r="L196">
        <v>474</v>
      </c>
      <c r="M196">
        <v>864</v>
      </c>
      <c r="N196">
        <v>864</v>
      </c>
      <c r="O196">
        <v>0</v>
      </c>
      <c r="P196">
        <v>0</v>
      </c>
      <c r="Q196">
        <v>864</v>
      </c>
      <c r="R196">
        <v>0</v>
      </c>
      <c r="S196">
        <v>0</v>
      </c>
      <c r="T196">
        <v>1</v>
      </c>
      <c r="U196">
        <v>0</v>
      </c>
      <c r="V196">
        <v>3</v>
      </c>
      <c r="W196">
        <v>1</v>
      </c>
      <c r="X196">
        <v>5</v>
      </c>
      <c r="Y196">
        <v>0</v>
      </c>
      <c r="Z196">
        <v>1989</v>
      </c>
      <c r="AA196">
        <v>1</v>
      </c>
      <c r="AB196">
        <v>352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5</v>
      </c>
      <c r="AK196">
        <v>2008</v>
      </c>
      <c r="AL196">
        <v>127000</v>
      </c>
    </row>
    <row r="197" spans="1:38" x14ac:dyDescent="0.3">
      <c r="A197">
        <v>196</v>
      </c>
      <c r="B197">
        <v>160</v>
      </c>
      <c r="C197">
        <v>24</v>
      </c>
      <c r="D197">
        <v>2280</v>
      </c>
      <c r="E197">
        <v>6</v>
      </c>
      <c r="F197">
        <v>6</v>
      </c>
      <c r="G197">
        <v>1976</v>
      </c>
      <c r="H197">
        <v>1976</v>
      </c>
      <c r="I197">
        <v>0</v>
      </c>
      <c r="J197">
        <v>566</v>
      </c>
      <c r="K197">
        <v>0</v>
      </c>
      <c r="L197">
        <v>289</v>
      </c>
      <c r="M197">
        <v>855</v>
      </c>
      <c r="N197">
        <v>855</v>
      </c>
      <c r="O197">
        <v>601</v>
      </c>
      <c r="P197">
        <v>0</v>
      </c>
      <c r="Q197">
        <v>1456</v>
      </c>
      <c r="R197">
        <v>0</v>
      </c>
      <c r="S197">
        <v>0</v>
      </c>
      <c r="T197">
        <v>2</v>
      </c>
      <c r="U197">
        <v>1</v>
      </c>
      <c r="V197">
        <v>3</v>
      </c>
      <c r="W197">
        <v>1</v>
      </c>
      <c r="X197">
        <v>7</v>
      </c>
      <c r="Y197">
        <v>1</v>
      </c>
      <c r="Z197">
        <v>1976</v>
      </c>
      <c r="AA197">
        <v>2</v>
      </c>
      <c r="AB197">
        <v>440</v>
      </c>
      <c r="AC197">
        <v>87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</v>
      </c>
      <c r="AK197">
        <v>2009</v>
      </c>
      <c r="AL197">
        <v>148500</v>
      </c>
    </row>
    <row r="198" spans="1:38" x14ac:dyDescent="0.3">
      <c r="A198">
        <v>197</v>
      </c>
      <c r="B198">
        <v>20</v>
      </c>
      <c r="C198">
        <v>79</v>
      </c>
      <c r="D198">
        <v>9416</v>
      </c>
      <c r="E198">
        <v>7</v>
      </c>
      <c r="F198">
        <v>5</v>
      </c>
      <c r="G198">
        <v>2007</v>
      </c>
      <c r="H198">
        <v>2007</v>
      </c>
      <c r="I198">
        <v>205</v>
      </c>
      <c r="J198">
        <v>1126</v>
      </c>
      <c r="K198">
        <v>0</v>
      </c>
      <c r="L198">
        <v>600</v>
      </c>
      <c r="M198">
        <v>1726</v>
      </c>
      <c r="N198">
        <v>1726</v>
      </c>
      <c r="O198">
        <v>0</v>
      </c>
      <c r="P198">
        <v>0</v>
      </c>
      <c r="Q198">
        <v>1726</v>
      </c>
      <c r="R198">
        <v>1</v>
      </c>
      <c r="S198">
        <v>0</v>
      </c>
      <c r="T198">
        <v>2</v>
      </c>
      <c r="U198">
        <v>0</v>
      </c>
      <c r="V198">
        <v>3</v>
      </c>
      <c r="W198">
        <v>1</v>
      </c>
      <c r="X198">
        <v>8</v>
      </c>
      <c r="Y198">
        <v>1</v>
      </c>
      <c r="Z198">
        <v>2007</v>
      </c>
      <c r="AA198">
        <v>3</v>
      </c>
      <c r="AB198">
        <v>786</v>
      </c>
      <c r="AC198">
        <v>171</v>
      </c>
      <c r="AD198">
        <v>138</v>
      </c>
      <c r="AE198">
        <v>0</v>
      </c>
      <c r="AF198">
        <v>0</v>
      </c>
      <c r="AG198">
        <v>266</v>
      </c>
      <c r="AH198">
        <v>0</v>
      </c>
      <c r="AI198">
        <v>0</v>
      </c>
      <c r="AJ198">
        <v>9</v>
      </c>
      <c r="AK198">
        <v>2007</v>
      </c>
      <c r="AL198">
        <v>311872</v>
      </c>
    </row>
    <row r="199" spans="1:38" x14ac:dyDescent="0.3">
      <c r="A199">
        <v>198</v>
      </c>
      <c r="B199">
        <v>75</v>
      </c>
      <c r="C199">
        <v>174</v>
      </c>
      <c r="D199">
        <v>25419</v>
      </c>
      <c r="E199">
        <v>8</v>
      </c>
      <c r="F199">
        <v>4</v>
      </c>
      <c r="G199">
        <v>1918</v>
      </c>
      <c r="H199">
        <v>1990</v>
      </c>
      <c r="I199">
        <v>0</v>
      </c>
      <c r="J199">
        <v>1036</v>
      </c>
      <c r="K199">
        <v>184</v>
      </c>
      <c r="L199">
        <v>140</v>
      </c>
      <c r="M199">
        <v>1360</v>
      </c>
      <c r="N199">
        <v>1360</v>
      </c>
      <c r="O199">
        <v>1360</v>
      </c>
      <c r="P199">
        <v>392</v>
      </c>
      <c r="Q199">
        <v>3112</v>
      </c>
      <c r="R199">
        <v>1</v>
      </c>
      <c r="S199">
        <v>1</v>
      </c>
      <c r="T199">
        <v>2</v>
      </c>
      <c r="U199">
        <v>0</v>
      </c>
      <c r="V199">
        <v>4</v>
      </c>
      <c r="W199">
        <v>1</v>
      </c>
      <c r="X199">
        <v>8</v>
      </c>
      <c r="Y199">
        <v>1</v>
      </c>
      <c r="Z199">
        <v>1918</v>
      </c>
      <c r="AA199">
        <v>2</v>
      </c>
      <c r="AB199">
        <v>795</v>
      </c>
      <c r="AC199">
        <v>0</v>
      </c>
      <c r="AD199">
        <v>16</v>
      </c>
      <c r="AE199">
        <v>552</v>
      </c>
      <c r="AF199">
        <v>0</v>
      </c>
      <c r="AG199">
        <v>0</v>
      </c>
      <c r="AH199">
        <v>512</v>
      </c>
      <c r="AI199">
        <v>0</v>
      </c>
      <c r="AJ199">
        <v>3</v>
      </c>
      <c r="AK199">
        <v>2006</v>
      </c>
      <c r="AL199">
        <v>235000</v>
      </c>
    </row>
    <row r="200" spans="1:38" x14ac:dyDescent="0.3">
      <c r="A200">
        <v>199</v>
      </c>
      <c r="B200">
        <v>75</v>
      </c>
      <c r="C200">
        <v>92</v>
      </c>
      <c r="D200">
        <v>5520</v>
      </c>
      <c r="E200">
        <v>6</v>
      </c>
      <c r="F200">
        <v>6</v>
      </c>
      <c r="G200">
        <v>1912</v>
      </c>
      <c r="H200">
        <v>1950</v>
      </c>
      <c r="I200">
        <v>0</v>
      </c>
      <c r="J200">
        <v>0</v>
      </c>
      <c r="K200">
        <v>0</v>
      </c>
      <c r="L200">
        <v>755</v>
      </c>
      <c r="M200">
        <v>755</v>
      </c>
      <c r="N200">
        <v>929</v>
      </c>
      <c r="O200">
        <v>929</v>
      </c>
      <c r="P200">
        <v>371</v>
      </c>
      <c r="Q200">
        <v>2229</v>
      </c>
      <c r="R200">
        <v>0</v>
      </c>
      <c r="S200">
        <v>0</v>
      </c>
      <c r="T200">
        <v>1</v>
      </c>
      <c r="U200">
        <v>0</v>
      </c>
      <c r="V200">
        <v>5</v>
      </c>
      <c r="W200">
        <v>1</v>
      </c>
      <c r="X200">
        <v>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198</v>
      </c>
      <c r="AE200">
        <v>30</v>
      </c>
      <c r="AF200">
        <v>0</v>
      </c>
      <c r="AG200">
        <v>0</v>
      </c>
      <c r="AH200">
        <v>0</v>
      </c>
      <c r="AI200">
        <v>0</v>
      </c>
      <c r="AJ200">
        <v>7</v>
      </c>
      <c r="AK200">
        <v>2009</v>
      </c>
      <c r="AL200">
        <v>104000</v>
      </c>
    </row>
    <row r="201" spans="1:38" x14ac:dyDescent="0.3">
      <c r="A201">
        <v>200</v>
      </c>
      <c r="B201">
        <v>20</v>
      </c>
      <c r="C201">
        <v>76</v>
      </c>
      <c r="D201">
        <v>9591</v>
      </c>
      <c r="E201">
        <v>8</v>
      </c>
      <c r="F201">
        <v>5</v>
      </c>
      <c r="G201">
        <v>2004</v>
      </c>
      <c r="H201">
        <v>2005</v>
      </c>
      <c r="I201">
        <v>262</v>
      </c>
      <c r="J201">
        <v>1088</v>
      </c>
      <c r="K201">
        <v>0</v>
      </c>
      <c r="L201">
        <v>625</v>
      </c>
      <c r="M201">
        <v>1713</v>
      </c>
      <c r="N201">
        <v>1713</v>
      </c>
      <c r="O201">
        <v>0</v>
      </c>
      <c r="P201">
        <v>0</v>
      </c>
      <c r="Q201">
        <v>1713</v>
      </c>
      <c r="R201">
        <v>1</v>
      </c>
      <c r="S201">
        <v>0</v>
      </c>
      <c r="T201">
        <v>2</v>
      </c>
      <c r="U201">
        <v>0</v>
      </c>
      <c r="V201">
        <v>3</v>
      </c>
      <c r="W201">
        <v>1</v>
      </c>
      <c r="X201">
        <v>7</v>
      </c>
      <c r="Y201">
        <v>1</v>
      </c>
      <c r="Z201">
        <v>2004</v>
      </c>
      <c r="AA201">
        <v>3</v>
      </c>
      <c r="AB201">
        <v>856</v>
      </c>
      <c r="AC201">
        <v>0</v>
      </c>
      <c r="AD201">
        <v>26</v>
      </c>
      <c r="AE201">
        <v>0</v>
      </c>
      <c r="AF201">
        <v>0</v>
      </c>
      <c r="AG201">
        <v>170</v>
      </c>
      <c r="AH201">
        <v>0</v>
      </c>
      <c r="AI201">
        <v>0</v>
      </c>
      <c r="AJ201">
        <v>1</v>
      </c>
      <c r="AK201">
        <v>2009</v>
      </c>
      <c r="AL201">
        <v>274900</v>
      </c>
    </row>
    <row r="202" spans="1:38" x14ac:dyDescent="0.3">
      <c r="A202">
        <v>201</v>
      </c>
      <c r="B202">
        <v>20</v>
      </c>
      <c r="C202">
        <v>80</v>
      </c>
      <c r="D202">
        <v>8546</v>
      </c>
      <c r="E202">
        <v>4</v>
      </c>
      <c r="F202">
        <v>5</v>
      </c>
      <c r="G202">
        <v>2003</v>
      </c>
      <c r="H202">
        <v>2004</v>
      </c>
      <c r="I202">
        <v>0</v>
      </c>
      <c r="J202">
        <v>0</v>
      </c>
      <c r="K202">
        <v>0</v>
      </c>
      <c r="L202">
        <v>1121</v>
      </c>
      <c r="M202">
        <v>1121</v>
      </c>
      <c r="N202">
        <v>1121</v>
      </c>
      <c r="O202">
        <v>0</v>
      </c>
      <c r="P202">
        <v>0</v>
      </c>
      <c r="Q202">
        <v>1121</v>
      </c>
      <c r="R202">
        <v>0</v>
      </c>
      <c r="S202">
        <v>0</v>
      </c>
      <c r="T202">
        <v>2</v>
      </c>
      <c r="U202">
        <v>0</v>
      </c>
      <c r="V202">
        <v>2</v>
      </c>
      <c r="W202">
        <v>1</v>
      </c>
      <c r="X202">
        <v>5</v>
      </c>
      <c r="Y202">
        <v>0</v>
      </c>
      <c r="Z202">
        <v>2003</v>
      </c>
      <c r="AA202">
        <v>2</v>
      </c>
      <c r="AB202">
        <v>440</v>
      </c>
      <c r="AC202">
        <v>132</v>
      </c>
      <c r="AD202">
        <v>64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</v>
      </c>
      <c r="AK202">
        <v>2010</v>
      </c>
      <c r="AL202">
        <v>140000</v>
      </c>
    </row>
    <row r="203" spans="1:38" x14ac:dyDescent="0.3">
      <c r="A203">
        <v>202</v>
      </c>
      <c r="B203">
        <v>20</v>
      </c>
      <c r="C203">
        <v>75</v>
      </c>
      <c r="D203">
        <v>10125</v>
      </c>
      <c r="E203">
        <v>6</v>
      </c>
      <c r="F203">
        <v>6</v>
      </c>
      <c r="G203">
        <v>1977</v>
      </c>
      <c r="H203">
        <v>1977</v>
      </c>
      <c r="I203">
        <v>0</v>
      </c>
      <c r="J203">
        <v>641</v>
      </c>
      <c r="K203">
        <v>279</v>
      </c>
      <c r="L203">
        <v>276</v>
      </c>
      <c r="M203">
        <v>1196</v>
      </c>
      <c r="N203">
        <v>1279</v>
      </c>
      <c r="O203">
        <v>0</v>
      </c>
      <c r="P203">
        <v>0</v>
      </c>
      <c r="Q203">
        <v>1279</v>
      </c>
      <c r="R203">
        <v>0</v>
      </c>
      <c r="S203">
        <v>1</v>
      </c>
      <c r="T203">
        <v>2</v>
      </c>
      <c r="U203">
        <v>0</v>
      </c>
      <c r="V203">
        <v>3</v>
      </c>
      <c r="W203">
        <v>1</v>
      </c>
      <c r="X203">
        <v>6</v>
      </c>
      <c r="Y203">
        <v>2</v>
      </c>
      <c r="Z203">
        <v>1980</v>
      </c>
      <c r="AA203">
        <v>2</v>
      </c>
      <c r="AB203">
        <v>473</v>
      </c>
      <c r="AC203">
        <v>238</v>
      </c>
      <c r="AD203">
        <v>83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2008</v>
      </c>
      <c r="AL203">
        <v>171500</v>
      </c>
    </row>
    <row r="204" spans="1:38" x14ac:dyDescent="0.3">
      <c r="A204">
        <v>203</v>
      </c>
      <c r="B204">
        <v>50</v>
      </c>
      <c r="C204">
        <v>50</v>
      </c>
      <c r="D204">
        <v>7000</v>
      </c>
      <c r="E204">
        <v>6</v>
      </c>
      <c r="F204">
        <v>6</v>
      </c>
      <c r="G204">
        <v>1924</v>
      </c>
      <c r="H204">
        <v>1950</v>
      </c>
      <c r="I204">
        <v>0</v>
      </c>
      <c r="J204">
        <v>617</v>
      </c>
      <c r="K204">
        <v>0</v>
      </c>
      <c r="L204">
        <v>0</v>
      </c>
      <c r="M204">
        <v>617</v>
      </c>
      <c r="N204">
        <v>865</v>
      </c>
      <c r="O204">
        <v>445</v>
      </c>
      <c r="P204">
        <v>0</v>
      </c>
      <c r="Q204">
        <v>1310</v>
      </c>
      <c r="R204">
        <v>0</v>
      </c>
      <c r="S204">
        <v>0</v>
      </c>
      <c r="T204">
        <v>2</v>
      </c>
      <c r="U204">
        <v>0</v>
      </c>
      <c r="V204">
        <v>2</v>
      </c>
      <c r="W204">
        <v>1</v>
      </c>
      <c r="X204">
        <v>6</v>
      </c>
      <c r="Y204">
        <v>0</v>
      </c>
      <c r="Z204">
        <v>1924</v>
      </c>
      <c r="AA204">
        <v>1</v>
      </c>
      <c r="AB204">
        <v>398</v>
      </c>
      <c r="AC204">
        <v>0</v>
      </c>
      <c r="AD204">
        <v>0</v>
      </c>
      <c r="AE204">
        <v>126</v>
      </c>
      <c r="AF204">
        <v>0</v>
      </c>
      <c r="AG204">
        <v>0</v>
      </c>
      <c r="AH204">
        <v>0</v>
      </c>
      <c r="AI204">
        <v>0</v>
      </c>
      <c r="AJ204">
        <v>5</v>
      </c>
      <c r="AK204">
        <v>2006</v>
      </c>
      <c r="AL204">
        <v>112000</v>
      </c>
    </row>
    <row r="205" spans="1:38" x14ac:dyDescent="0.3">
      <c r="A205">
        <v>204</v>
      </c>
      <c r="B205">
        <v>120</v>
      </c>
      <c r="C205">
        <v>0</v>
      </c>
      <c r="D205">
        <v>4438</v>
      </c>
      <c r="E205">
        <v>6</v>
      </c>
      <c r="F205">
        <v>5</v>
      </c>
      <c r="G205">
        <v>2004</v>
      </c>
      <c r="H205">
        <v>2004</v>
      </c>
      <c r="I205">
        <v>205</v>
      </c>
      <c r="J205">
        <v>662</v>
      </c>
      <c r="K205">
        <v>0</v>
      </c>
      <c r="L205">
        <v>186</v>
      </c>
      <c r="M205">
        <v>848</v>
      </c>
      <c r="N205">
        <v>848</v>
      </c>
      <c r="O205">
        <v>0</v>
      </c>
      <c r="P205">
        <v>0</v>
      </c>
      <c r="Q205">
        <v>848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1</v>
      </c>
      <c r="X205">
        <v>3</v>
      </c>
      <c r="Y205">
        <v>1</v>
      </c>
      <c r="Z205">
        <v>2004</v>
      </c>
      <c r="AA205">
        <v>2</v>
      </c>
      <c r="AB205">
        <v>420</v>
      </c>
      <c r="AC205">
        <v>149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2008</v>
      </c>
      <c r="AL205">
        <v>149000</v>
      </c>
    </row>
    <row r="206" spans="1:38" x14ac:dyDescent="0.3">
      <c r="A206">
        <v>205</v>
      </c>
      <c r="B206">
        <v>50</v>
      </c>
      <c r="C206">
        <v>50</v>
      </c>
      <c r="D206">
        <v>3500</v>
      </c>
      <c r="E206">
        <v>5</v>
      </c>
      <c r="F206">
        <v>7</v>
      </c>
      <c r="G206">
        <v>1947</v>
      </c>
      <c r="H206">
        <v>1950</v>
      </c>
      <c r="I206">
        <v>0</v>
      </c>
      <c r="J206">
        <v>312</v>
      </c>
      <c r="K206">
        <v>0</v>
      </c>
      <c r="L206">
        <v>408</v>
      </c>
      <c r="M206">
        <v>720</v>
      </c>
      <c r="N206">
        <v>720</v>
      </c>
      <c r="O206">
        <v>564</v>
      </c>
      <c r="P206">
        <v>0</v>
      </c>
      <c r="Q206">
        <v>1284</v>
      </c>
      <c r="R206">
        <v>0</v>
      </c>
      <c r="S206">
        <v>0</v>
      </c>
      <c r="T206">
        <v>1</v>
      </c>
      <c r="U206">
        <v>1</v>
      </c>
      <c r="V206">
        <v>2</v>
      </c>
      <c r="W206">
        <v>1</v>
      </c>
      <c r="X206">
        <v>5</v>
      </c>
      <c r="Y206">
        <v>0</v>
      </c>
      <c r="Z206">
        <v>1948</v>
      </c>
      <c r="AA206">
        <v>1</v>
      </c>
      <c r="AB206">
        <v>240</v>
      </c>
      <c r="AC206">
        <v>0</v>
      </c>
      <c r="AD206">
        <v>35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</v>
      </c>
      <c r="AK206">
        <v>2009</v>
      </c>
      <c r="AL206">
        <v>110000</v>
      </c>
    </row>
    <row r="207" spans="1:38" x14ac:dyDescent="0.3">
      <c r="A207">
        <v>206</v>
      </c>
      <c r="B207">
        <v>20</v>
      </c>
      <c r="C207">
        <v>99</v>
      </c>
      <c r="D207">
        <v>11851</v>
      </c>
      <c r="E207">
        <v>7</v>
      </c>
      <c r="F207">
        <v>5</v>
      </c>
      <c r="G207">
        <v>1990</v>
      </c>
      <c r="H207">
        <v>1990</v>
      </c>
      <c r="I207">
        <v>0</v>
      </c>
      <c r="J207">
        <v>0</v>
      </c>
      <c r="K207">
        <v>0</v>
      </c>
      <c r="L207">
        <v>1424</v>
      </c>
      <c r="M207">
        <v>1424</v>
      </c>
      <c r="N207">
        <v>1442</v>
      </c>
      <c r="O207">
        <v>0</v>
      </c>
      <c r="P207">
        <v>0</v>
      </c>
      <c r="Q207">
        <v>1442</v>
      </c>
      <c r="R207">
        <v>0</v>
      </c>
      <c r="S207">
        <v>0</v>
      </c>
      <c r="T207">
        <v>2</v>
      </c>
      <c r="U207">
        <v>0</v>
      </c>
      <c r="V207">
        <v>3</v>
      </c>
      <c r="W207">
        <v>1</v>
      </c>
      <c r="X207">
        <v>5</v>
      </c>
      <c r="Y207">
        <v>0</v>
      </c>
      <c r="Z207">
        <v>1990</v>
      </c>
      <c r="AA207">
        <v>2</v>
      </c>
      <c r="AB207">
        <v>500</v>
      </c>
      <c r="AC207">
        <v>0</v>
      </c>
      <c r="AD207">
        <v>34</v>
      </c>
      <c r="AE207">
        <v>0</v>
      </c>
      <c r="AF207">
        <v>508</v>
      </c>
      <c r="AG207">
        <v>0</v>
      </c>
      <c r="AH207">
        <v>0</v>
      </c>
      <c r="AI207">
        <v>0</v>
      </c>
      <c r="AJ207">
        <v>5</v>
      </c>
      <c r="AK207">
        <v>2009</v>
      </c>
      <c r="AL207">
        <v>180500</v>
      </c>
    </row>
    <row r="208" spans="1:38" x14ac:dyDescent="0.3">
      <c r="A208">
        <v>207</v>
      </c>
      <c r="B208">
        <v>20</v>
      </c>
      <c r="C208">
        <v>40</v>
      </c>
      <c r="D208">
        <v>13673</v>
      </c>
      <c r="E208">
        <v>5</v>
      </c>
      <c r="F208">
        <v>5</v>
      </c>
      <c r="G208">
        <v>1962</v>
      </c>
      <c r="H208">
        <v>1962</v>
      </c>
      <c r="I208">
        <v>0</v>
      </c>
      <c r="J208">
        <v>0</v>
      </c>
      <c r="K208">
        <v>0</v>
      </c>
      <c r="L208">
        <v>1140</v>
      </c>
      <c r="M208">
        <v>1140</v>
      </c>
      <c r="N208">
        <v>1696</v>
      </c>
      <c r="O208">
        <v>0</v>
      </c>
      <c r="P208">
        <v>0</v>
      </c>
      <c r="Q208">
        <v>1696</v>
      </c>
      <c r="R208">
        <v>0</v>
      </c>
      <c r="S208">
        <v>0</v>
      </c>
      <c r="T208">
        <v>1</v>
      </c>
      <c r="U208">
        <v>1</v>
      </c>
      <c r="V208">
        <v>3</v>
      </c>
      <c r="W208">
        <v>1</v>
      </c>
      <c r="X208">
        <v>8</v>
      </c>
      <c r="Y208">
        <v>1</v>
      </c>
      <c r="Z208">
        <v>1962</v>
      </c>
      <c r="AA208">
        <v>1</v>
      </c>
      <c r="AB208">
        <v>349</v>
      </c>
      <c r="AC208">
        <v>0</v>
      </c>
      <c r="AD208">
        <v>30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</v>
      </c>
      <c r="AK208">
        <v>2007</v>
      </c>
      <c r="AL208">
        <v>143900</v>
      </c>
    </row>
    <row r="209" spans="1:38" x14ac:dyDescent="0.3">
      <c r="A209">
        <v>208</v>
      </c>
      <c r="B209">
        <v>20</v>
      </c>
      <c r="C209">
        <v>0</v>
      </c>
      <c r="D209">
        <v>12493</v>
      </c>
      <c r="E209">
        <v>4</v>
      </c>
      <c r="F209">
        <v>5</v>
      </c>
      <c r="G209">
        <v>1960</v>
      </c>
      <c r="H209">
        <v>1960</v>
      </c>
      <c r="I209">
        <v>0</v>
      </c>
      <c r="J209">
        <v>419</v>
      </c>
      <c r="K209">
        <v>306</v>
      </c>
      <c r="L209">
        <v>375</v>
      </c>
      <c r="M209">
        <v>1100</v>
      </c>
      <c r="N209">
        <v>1100</v>
      </c>
      <c r="O209">
        <v>0</v>
      </c>
      <c r="P209">
        <v>0</v>
      </c>
      <c r="Q209">
        <v>1100</v>
      </c>
      <c r="R209">
        <v>1</v>
      </c>
      <c r="S209">
        <v>0</v>
      </c>
      <c r="T209">
        <v>1</v>
      </c>
      <c r="U209">
        <v>0</v>
      </c>
      <c r="V209">
        <v>3</v>
      </c>
      <c r="W209">
        <v>1</v>
      </c>
      <c r="X209">
        <v>6</v>
      </c>
      <c r="Y209">
        <v>1</v>
      </c>
      <c r="Z209">
        <v>1960</v>
      </c>
      <c r="AA209">
        <v>1</v>
      </c>
      <c r="AB209">
        <v>312</v>
      </c>
      <c r="AC209">
        <v>355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4</v>
      </c>
      <c r="AK209">
        <v>2008</v>
      </c>
      <c r="AL209">
        <v>141000</v>
      </c>
    </row>
    <row r="210" spans="1:38" x14ac:dyDescent="0.3">
      <c r="A210">
        <v>209</v>
      </c>
      <c r="B210">
        <v>60</v>
      </c>
      <c r="C210">
        <v>0</v>
      </c>
      <c r="D210">
        <v>14364</v>
      </c>
      <c r="E210">
        <v>7</v>
      </c>
      <c r="F210">
        <v>5</v>
      </c>
      <c r="G210">
        <v>1988</v>
      </c>
      <c r="H210">
        <v>1989</v>
      </c>
      <c r="I210">
        <v>128</v>
      </c>
      <c r="J210">
        <v>1065</v>
      </c>
      <c r="K210">
        <v>0</v>
      </c>
      <c r="L210">
        <v>92</v>
      </c>
      <c r="M210">
        <v>1157</v>
      </c>
      <c r="N210">
        <v>1180</v>
      </c>
      <c r="O210">
        <v>882</v>
      </c>
      <c r="P210">
        <v>0</v>
      </c>
      <c r="Q210">
        <v>2062</v>
      </c>
      <c r="R210">
        <v>1</v>
      </c>
      <c r="S210">
        <v>0</v>
      </c>
      <c r="T210">
        <v>2</v>
      </c>
      <c r="U210">
        <v>1</v>
      </c>
      <c r="V210">
        <v>3</v>
      </c>
      <c r="W210">
        <v>1</v>
      </c>
      <c r="X210">
        <v>7</v>
      </c>
      <c r="Y210">
        <v>1</v>
      </c>
      <c r="Z210">
        <v>1988</v>
      </c>
      <c r="AA210">
        <v>2</v>
      </c>
      <c r="AB210">
        <v>454</v>
      </c>
      <c r="AC210">
        <v>60</v>
      </c>
      <c r="AD210">
        <v>55</v>
      </c>
      <c r="AE210">
        <v>0</v>
      </c>
      <c r="AF210">
        <v>0</v>
      </c>
      <c r="AG210">
        <v>154</v>
      </c>
      <c r="AH210">
        <v>0</v>
      </c>
      <c r="AI210">
        <v>0</v>
      </c>
      <c r="AJ210">
        <v>4</v>
      </c>
      <c r="AK210">
        <v>2007</v>
      </c>
      <c r="AL210">
        <v>277000</v>
      </c>
    </row>
    <row r="211" spans="1:38" x14ac:dyDescent="0.3">
      <c r="A211">
        <v>210</v>
      </c>
      <c r="B211">
        <v>20</v>
      </c>
      <c r="C211">
        <v>75</v>
      </c>
      <c r="D211">
        <v>8250</v>
      </c>
      <c r="E211">
        <v>6</v>
      </c>
      <c r="F211">
        <v>7</v>
      </c>
      <c r="G211">
        <v>1964</v>
      </c>
      <c r="H211">
        <v>1964</v>
      </c>
      <c r="I211">
        <v>260</v>
      </c>
      <c r="J211">
        <v>787</v>
      </c>
      <c r="K211">
        <v>0</v>
      </c>
      <c r="L211">
        <v>305</v>
      </c>
      <c r="M211">
        <v>1092</v>
      </c>
      <c r="N211">
        <v>1092</v>
      </c>
      <c r="O211">
        <v>0</v>
      </c>
      <c r="P211">
        <v>0</v>
      </c>
      <c r="Q211">
        <v>1092</v>
      </c>
      <c r="R211">
        <v>1</v>
      </c>
      <c r="S211">
        <v>0</v>
      </c>
      <c r="T211">
        <v>1</v>
      </c>
      <c r="U211">
        <v>0</v>
      </c>
      <c r="V211">
        <v>3</v>
      </c>
      <c r="W211">
        <v>1</v>
      </c>
      <c r="X211">
        <v>6</v>
      </c>
      <c r="Y211">
        <v>0</v>
      </c>
      <c r="Z211">
        <v>1964</v>
      </c>
      <c r="AA211">
        <v>2</v>
      </c>
      <c r="AB211">
        <v>504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</v>
      </c>
      <c r="AK211">
        <v>2008</v>
      </c>
      <c r="AL211">
        <v>145000</v>
      </c>
    </row>
    <row r="212" spans="1:38" x14ac:dyDescent="0.3">
      <c r="A212">
        <v>211</v>
      </c>
      <c r="B212">
        <v>30</v>
      </c>
      <c r="C212">
        <v>67</v>
      </c>
      <c r="D212">
        <v>5604</v>
      </c>
      <c r="E212">
        <v>5</v>
      </c>
      <c r="F212">
        <v>6</v>
      </c>
      <c r="G212">
        <v>1925</v>
      </c>
      <c r="H212">
        <v>1950</v>
      </c>
      <c r="I212">
        <v>0</v>
      </c>
      <c r="J212">
        <v>468</v>
      </c>
      <c r="K212">
        <v>0</v>
      </c>
      <c r="L212">
        <v>396</v>
      </c>
      <c r="M212">
        <v>864</v>
      </c>
      <c r="N212">
        <v>864</v>
      </c>
      <c r="O212">
        <v>0</v>
      </c>
      <c r="P212">
        <v>0</v>
      </c>
      <c r="Q212">
        <v>864</v>
      </c>
      <c r="R212">
        <v>1</v>
      </c>
      <c r="S212">
        <v>0</v>
      </c>
      <c r="T212">
        <v>1</v>
      </c>
      <c r="U212">
        <v>0</v>
      </c>
      <c r="V212">
        <v>2</v>
      </c>
      <c r="W212">
        <v>1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96</v>
      </c>
      <c r="AF212">
        <v>0</v>
      </c>
      <c r="AG212">
        <v>0</v>
      </c>
      <c r="AH212">
        <v>0</v>
      </c>
      <c r="AI212">
        <v>0</v>
      </c>
      <c r="AJ212">
        <v>4</v>
      </c>
      <c r="AK212">
        <v>2008</v>
      </c>
      <c r="AL212">
        <v>98000</v>
      </c>
    </row>
    <row r="213" spans="1:38" x14ac:dyDescent="0.3">
      <c r="A213">
        <v>212</v>
      </c>
      <c r="B213">
        <v>20</v>
      </c>
      <c r="C213">
        <v>83</v>
      </c>
      <c r="D213">
        <v>10420</v>
      </c>
      <c r="E213">
        <v>6</v>
      </c>
      <c r="F213">
        <v>5</v>
      </c>
      <c r="G213">
        <v>2009</v>
      </c>
      <c r="H213">
        <v>2009</v>
      </c>
      <c r="I213">
        <v>0</v>
      </c>
      <c r="J213">
        <v>36</v>
      </c>
      <c r="K213">
        <v>0</v>
      </c>
      <c r="L213">
        <v>1176</v>
      </c>
      <c r="M213">
        <v>1212</v>
      </c>
      <c r="N213">
        <v>1212</v>
      </c>
      <c r="O213">
        <v>0</v>
      </c>
      <c r="P213">
        <v>0</v>
      </c>
      <c r="Q213">
        <v>1212</v>
      </c>
      <c r="R213">
        <v>0</v>
      </c>
      <c r="S213">
        <v>0</v>
      </c>
      <c r="T213">
        <v>2</v>
      </c>
      <c r="U213">
        <v>0</v>
      </c>
      <c r="V213">
        <v>3</v>
      </c>
      <c r="W213">
        <v>1</v>
      </c>
      <c r="X213">
        <v>6</v>
      </c>
      <c r="Y213">
        <v>0</v>
      </c>
      <c r="Z213">
        <v>2009</v>
      </c>
      <c r="AA213">
        <v>2</v>
      </c>
      <c r="AB213">
        <v>460</v>
      </c>
      <c r="AC213">
        <v>100</v>
      </c>
      <c r="AD213">
        <v>22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</v>
      </c>
      <c r="AK213">
        <v>2010</v>
      </c>
      <c r="AL213">
        <v>186000</v>
      </c>
    </row>
    <row r="214" spans="1:38" x14ac:dyDescent="0.3">
      <c r="A214">
        <v>213</v>
      </c>
      <c r="B214">
        <v>60</v>
      </c>
      <c r="C214">
        <v>72</v>
      </c>
      <c r="D214">
        <v>8640</v>
      </c>
      <c r="E214">
        <v>7</v>
      </c>
      <c r="F214">
        <v>5</v>
      </c>
      <c r="G214">
        <v>2009</v>
      </c>
      <c r="H214">
        <v>2009</v>
      </c>
      <c r="I214">
        <v>0</v>
      </c>
      <c r="J214">
        <v>822</v>
      </c>
      <c r="K214">
        <v>0</v>
      </c>
      <c r="L214">
        <v>78</v>
      </c>
      <c r="M214">
        <v>900</v>
      </c>
      <c r="N214">
        <v>932</v>
      </c>
      <c r="O214">
        <v>920</v>
      </c>
      <c r="P214">
        <v>0</v>
      </c>
      <c r="Q214">
        <v>1852</v>
      </c>
      <c r="R214">
        <v>1</v>
      </c>
      <c r="S214">
        <v>0</v>
      </c>
      <c r="T214">
        <v>2</v>
      </c>
      <c r="U214">
        <v>1</v>
      </c>
      <c r="V214">
        <v>3</v>
      </c>
      <c r="W214">
        <v>1</v>
      </c>
      <c r="X214">
        <v>7</v>
      </c>
      <c r="Y214">
        <v>1</v>
      </c>
      <c r="Z214">
        <v>2009</v>
      </c>
      <c r="AA214">
        <v>2</v>
      </c>
      <c r="AB214">
        <v>644</v>
      </c>
      <c r="AC214">
        <v>168</v>
      </c>
      <c r="AD214">
        <v>108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</v>
      </c>
      <c r="AK214">
        <v>2009</v>
      </c>
      <c r="AL214">
        <v>252678</v>
      </c>
    </row>
    <row r="215" spans="1:38" x14ac:dyDescent="0.3">
      <c r="A215">
        <v>214</v>
      </c>
      <c r="B215">
        <v>20</v>
      </c>
      <c r="C215">
        <v>43</v>
      </c>
      <c r="D215">
        <v>13568</v>
      </c>
      <c r="E215">
        <v>5</v>
      </c>
      <c r="F215">
        <v>5</v>
      </c>
      <c r="G215">
        <v>1995</v>
      </c>
      <c r="H215">
        <v>1995</v>
      </c>
      <c r="I215">
        <v>0</v>
      </c>
      <c r="J215">
        <v>716</v>
      </c>
      <c r="K215">
        <v>0</v>
      </c>
      <c r="L215">
        <v>274</v>
      </c>
      <c r="M215">
        <v>990</v>
      </c>
      <c r="N215">
        <v>990</v>
      </c>
      <c r="O215">
        <v>0</v>
      </c>
      <c r="P215">
        <v>0</v>
      </c>
      <c r="Q215">
        <v>990</v>
      </c>
      <c r="R215">
        <v>0</v>
      </c>
      <c r="S215">
        <v>1</v>
      </c>
      <c r="T215">
        <v>1</v>
      </c>
      <c r="U215">
        <v>0</v>
      </c>
      <c r="V215">
        <v>3</v>
      </c>
      <c r="W215">
        <v>1</v>
      </c>
      <c r="X215">
        <v>5</v>
      </c>
      <c r="Y215">
        <v>0</v>
      </c>
      <c r="Z215">
        <v>1996</v>
      </c>
      <c r="AA215">
        <v>2</v>
      </c>
      <c r="AB215">
        <v>576</v>
      </c>
      <c r="AC215">
        <v>224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</v>
      </c>
      <c r="AK215">
        <v>2006</v>
      </c>
      <c r="AL215">
        <v>156000</v>
      </c>
    </row>
    <row r="216" spans="1:38" x14ac:dyDescent="0.3">
      <c r="A216">
        <v>215</v>
      </c>
      <c r="B216">
        <v>60</v>
      </c>
      <c r="C216">
        <v>0</v>
      </c>
      <c r="D216">
        <v>10900</v>
      </c>
      <c r="E216">
        <v>6</v>
      </c>
      <c r="F216">
        <v>7</v>
      </c>
      <c r="G216">
        <v>1977</v>
      </c>
      <c r="H216">
        <v>1977</v>
      </c>
      <c r="I216">
        <v>153</v>
      </c>
      <c r="J216">
        <v>378</v>
      </c>
      <c r="K216">
        <v>0</v>
      </c>
      <c r="L216">
        <v>311</v>
      </c>
      <c r="M216">
        <v>689</v>
      </c>
      <c r="N216">
        <v>689</v>
      </c>
      <c r="O216">
        <v>703</v>
      </c>
      <c r="P216">
        <v>0</v>
      </c>
      <c r="Q216">
        <v>1392</v>
      </c>
      <c r="R216">
        <v>0</v>
      </c>
      <c r="S216">
        <v>0</v>
      </c>
      <c r="T216">
        <v>1</v>
      </c>
      <c r="U216">
        <v>1</v>
      </c>
      <c r="V216">
        <v>3</v>
      </c>
      <c r="W216">
        <v>1</v>
      </c>
      <c r="X216">
        <v>6</v>
      </c>
      <c r="Y216">
        <v>0</v>
      </c>
      <c r="Z216">
        <v>1977</v>
      </c>
      <c r="AA216">
        <v>1</v>
      </c>
      <c r="AB216">
        <v>299</v>
      </c>
      <c r="AC216">
        <v>0</v>
      </c>
      <c r="AD216">
        <v>36</v>
      </c>
      <c r="AE216">
        <v>0</v>
      </c>
      <c r="AF216">
        <v>0</v>
      </c>
      <c r="AG216">
        <v>0</v>
      </c>
      <c r="AH216">
        <v>0</v>
      </c>
      <c r="AI216">
        <v>450</v>
      </c>
      <c r="AJ216">
        <v>3</v>
      </c>
      <c r="AK216">
        <v>2010</v>
      </c>
      <c r="AL216">
        <v>161750</v>
      </c>
    </row>
    <row r="217" spans="1:38" x14ac:dyDescent="0.3">
      <c r="A217">
        <v>216</v>
      </c>
      <c r="B217">
        <v>20</v>
      </c>
      <c r="C217">
        <v>72</v>
      </c>
      <c r="D217">
        <v>10011</v>
      </c>
      <c r="E217">
        <v>5</v>
      </c>
      <c r="F217">
        <v>6</v>
      </c>
      <c r="G217">
        <v>1957</v>
      </c>
      <c r="H217">
        <v>1996</v>
      </c>
      <c r="I217">
        <v>64</v>
      </c>
      <c r="J217">
        <v>360</v>
      </c>
      <c r="K217">
        <v>0</v>
      </c>
      <c r="L217">
        <v>710</v>
      </c>
      <c r="M217">
        <v>1070</v>
      </c>
      <c r="N217">
        <v>1236</v>
      </c>
      <c r="O217">
        <v>0</v>
      </c>
      <c r="P217">
        <v>0</v>
      </c>
      <c r="Q217">
        <v>1236</v>
      </c>
      <c r="R217">
        <v>0</v>
      </c>
      <c r="S217">
        <v>1</v>
      </c>
      <c r="T217">
        <v>1</v>
      </c>
      <c r="U217">
        <v>0</v>
      </c>
      <c r="V217">
        <v>2</v>
      </c>
      <c r="W217">
        <v>1</v>
      </c>
      <c r="X217">
        <v>6</v>
      </c>
      <c r="Y217">
        <v>1</v>
      </c>
      <c r="Z217">
        <v>1957</v>
      </c>
      <c r="AA217">
        <v>1</v>
      </c>
      <c r="AB217">
        <v>447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5</v>
      </c>
      <c r="AK217">
        <v>2006</v>
      </c>
      <c r="AL217">
        <v>134450</v>
      </c>
    </row>
    <row r="218" spans="1:38" x14ac:dyDescent="0.3">
      <c r="A218">
        <v>217</v>
      </c>
      <c r="B218">
        <v>20</v>
      </c>
      <c r="C218">
        <v>65</v>
      </c>
      <c r="D218">
        <v>8450</v>
      </c>
      <c r="E218">
        <v>7</v>
      </c>
      <c r="F218">
        <v>5</v>
      </c>
      <c r="G218">
        <v>2004</v>
      </c>
      <c r="H218">
        <v>2004</v>
      </c>
      <c r="I218">
        <v>266</v>
      </c>
      <c r="J218">
        <v>946</v>
      </c>
      <c r="K218">
        <v>0</v>
      </c>
      <c r="L218">
        <v>490</v>
      </c>
      <c r="M218">
        <v>1436</v>
      </c>
      <c r="N218">
        <v>1436</v>
      </c>
      <c r="O218">
        <v>0</v>
      </c>
      <c r="P218">
        <v>0</v>
      </c>
      <c r="Q218">
        <v>1436</v>
      </c>
      <c r="R218">
        <v>1</v>
      </c>
      <c r="S218">
        <v>0</v>
      </c>
      <c r="T218">
        <v>2</v>
      </c>
      <c r="U218">
        <v>0</v>
      </c>
      <c r="V218">
        <v>3</v>
      </c>
      <c r="W218">
        <v>1</v>
      </c>
      <c r="X218">
        <v>8</v>
      </c>
      <c r="Y218">
        <v>0</v>
      </c>
      <c r="Z218">
        <v>2004</v>
      </c>
      <c r="AA218">
        <v>2</v>
      </c>
      <c r="AB218">
        <v>484</v>
      </c>
      <c r="AC218">
        <v>139</v>
      </c>
      <c r="AD218">
        <v>98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</v>
      </c>
      <c r="AK218">
        <v>2008</v>
      </c>
      <c r="AL218">
        <v>210000</v>
      </c>
    </row>
    <row r="219" spans="1:38" x14ac:dyDescent="0.3">
      <c r="A219">
        <v>218</v>
      </c>
      <c r="B219">
        <v>70</v>
      </c>
      <c r="C219">
        <v>57</v>
      </c>
      <c r="D219">
        <v>9906</v>
      </c>
      <c r="E219">
        <v>4</v>
      </c>
      <c r="F219">
        <v>4</v>
      </c>
      <c r="G219">
        <v>1925</v>
      </c>
      <c r="H219">
        <v>1950</v>
      </c>
      <c r="I219">
        <v>0</v>
      </c>
      <c r="J219">
        <v>0</v>
      </c>
      <c r="K219">
        <v>0</v>
      </c>
      <c r="L219">
        <v>686</v>
      </c>
      <c r="M219">
        <v>686</v>
      </c>
      <c r="N219">
        <v>810</v>
      </c>
      <c r="O219">
        <v>518</v>
      </c>
      <c r="P219">
        <v>0</v>
      </c>
      <c r="Q219">
        <v>1328</v>
      </c>
      <c r="R219">
        <v>0</v>
      </c>
      <c r="S219">
        <v>0</v>
      </c>
      <c r="T219">
        <v>1</v>
      </c>
      <c r="U219">
        <v>0</v>
      </c>
      <c r="V219">
        <v>3</v>
      </c>
      <c r="W219">
        <v>1</v>
      </c>
      <c r="X219">
        <v>8</v>
      </c>
      <c r="Y219">
        <v>0</v>
      </c>
      <c r="Z219">
        <v>1940</v>
      </c>
      <c r="AA219">
        <v>1</v>
      </c>
      <c r="AB219">
        <v>210</v>
      </c>
      <c r="AC219">
        <v>0</v>
      </c>
      <c r="AD219">
        <v>172</v>
      </c>
      <c r="AE219">
        <v>60</v>
      </c>
      <c r="AF219">
        <v>0</v>
      </c>
      <c r="AG219">
        <v>0</v>
      </c>
      <c r="AH219">
        <v>0</v>
      </c>
      <c r="AI219">
        <v>0</v>
      </c>
      <c r="AJ219">
        <v>9</v>
      </c>
      <c r="AK219">
        <v>2006</v>
      </c>
      <c r="AL219">
        <v>107000</v>
      </c>
    </row>
    <row r="220" spans="1:38" x14ac:dyDescent="0.3">
      <c r="A220">
        <v>219</v>
      </c>
      <c r="B220">
        <v>50</v>
      </c>
      <c r="C220">
        <v>0</v>
      </c>
      <c r="D220">
        <v>15660</v>
      </c>
      <c r="E220">
        <v>7</v>
      </c>
      <c r="F220">
        <v>9</v>
      </c>
      <c r="G220">
        <v>1939</v>
      </c>
      <c r="H220">
        <v>2006</v>
      </c>
      <c r="I220">
        <v>312</v>
      </c>
      <c r="J220">
        <v>341</v>
      </c>
      <c r="K220">
        <v>0</v>
      </c>
      <c r="L220">
        <v>457</v>
      </c>
      <c r="M220">
        <v>798</v>
      </c>
      <c r="N220">
        <v>1137</v>
      </c>
      <c r="O220">
        <v>817</v>
      </c>
      <c r="P220">
        <v>0</v>
      </c>
      <c r="Q220">
        <v>1954</v>
      </c>
      <c r="R220">
        <v>0</v>
      </c>
      <c r="S220">
        <v>1</v>
      </c>
      <c r="T220">
        <v>1</v>
      </c>
      <c r="U220">
        <v>1</v>
      </c>
      <c r="V220">
        <v>3</v>
      </c>
      <c r="W220">
        <v>1</v>
      </c>
      <c r="X220">
        <v>8</v>
      </c>
      <c r="Y220">
        <v>2</v>
      </c>
      <c r="Z220">
        <v>1939</v>
      </c>
      <c r="AA220">
        <v>2</v>
      </c>
      <c r="AB220">
        <v>431</v>
      </c>
      <c r="AC220">
        <v>0</v>
      </c>
      <c r="AD220">
        <v>119</v>
      </c>
      <c r="AE220">
        <v>150</v>
      </c>
      <c r="AF220">
        <v>0</v>
      </c>
      <c r="AG220">
        <v>0</v>
      </c>
      <c r="AH220">
        <v>0</v>
      </c>
      <c r="AI220">
        <v>0</v>
      </c>
      <c r="AJ220">
        <v>5</v>
      </c>
      <c r="AK220">
        <v>2008</v>
      </c>
      <c r="AL220">
        <v>311500</v>
      </c>
    </row>
    <row r="221" spans="1:38" x14ac:dyDescent="0.3">
      <c r="A221">
        <v>220</v>
      </c>
      <c r="B221">
        <v>120</v>
      </c>
      <c r="C221">
        <v>43</v>
      </c>
      <c r="D221">
        <v>3010</v>
      </c>
      <c r="E221">
        <v>7</v>
      </c>
      <c r="F221">
        <v>5</v>
      </c>
      <c r="G221">
        <v>2005</v>
      </c>
      <c r="H221">
        <v>2006</v>
      </c>
      <c r="I221">
        <v>16</v>
      </c>
      <c r="J221">
        <v>16</v>
      </c>
      <c r="K221">
        <v>0</v>
      </c>
      <c r="L221">
        <v>1232</v>
      </c>
      <c r="M221">
        <v>1248</v>
      </c>
      <c r="N221">
        <v>1248</v>
      </c>
      <c r="O221">
        <v>0</v>
      </c>
      <c r="P221">
        <v>0</v>
      </c>
      <c r="Q221">
        <v>1248</v>
      </c>
      <c r="R221">
        <v>0</v>
      </c>
      <c r="S221">
        <v>0</v>
      </c>
      <c r="T221">
        <v>2</v>
      </c>
      <c r="U221">
        <v>0</v>
      </c>
      <c r="V221">
        <v>2</v>
      </c>
      <c r="W221">
        <v>1</v>
      </c>
      <c r="X221">
        <v>5</v>
      </c>
      <c r="Y221">
        <v>0</v>
      </c>
      <c r="Z221">
        <v>2005</v>
      </c>
      <c r="AA221">
        <v>2</v>
      </c>
      <c r="AB221">
        <v>438</v>
      </c>
      <c r="AC221">
        <v>108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2006</v>
      </c>
      <c r="AL221">
        <v>167240</v>
      </c>
    </row>
    <row r="222" spans="1:38" x14ac:dyDescent="0.3">
      <c r="A222">
        <v>221</v>
      </c>
      <c r="B222">
        <v>20</v>
      </c>
      <c r="C222">
        <v>73</v>
      </c>
      <c r="D222">
        <v>8990</v>
      </c>
      <c r="E222">
        <v>7</v>
      </c>
      <c r="F222">
        <v>5</v>
      </c>
      <c r="G222">
        <v>2006</v>
      </c>
      <c r="H222">
        <v>2006</v>
      </c>
      <c r="I222">
        <v>0</v>
      </c>
      <c r="J222">
        <v>0</v>
      </c>
      <c r="K222">
        <v>0</v>
      </c>
      <c r="L222">
        <v>1498</v>
      </c>
      <c r="M222">
        <v>1498</v>
      </c>
      <c r="N222">
        <v>1498</v>
      </c>
      <c r="O222">
        <v>0</v>
      </c>
      <c r="P222">
        <v>0</v>
      </c>
      <c r="Q222">
        <v>1498</v>
      </c>
      <c r="R222">
        <v>0</v>
      </c>
      <c r="S222">
        <v>0</v>
      </c>
      <c r="T222">
        <v>2</v>
      </c>
      <c r="U222">
        <v>0</v>
      </c>
      <c r="V222">
        <v>2</v>
      </c>
      <c r="W222">
        <v>1</v>
      </c>
      <c r="X222">
        <v>5</v>
      </c>
      <c r="Y222">
        <v>0</v>
      </c>
      <c r="Z222">
        <v>2006</v>
      </c>
      <c r="AA222">
        <v>2</v>
      </c>
      <c r="AB222">
        <v>675</v>
      </c>
      <c r="AC222">
        <v>351</v>
      </c>
      <c r="AD222">
        <v>33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2006</v>
      </c>
      <c r="AL222">
        <v>204900</v>
      </c>
    </row>
    <row r="223" spans="1:38" x14ac:dyDescent="0.3">
      <c r="A223">
        <v>222</v>
      </c>
      <c r="B223">
        <v>60</v>
      </c>
      <c r="C223">
        <v>0</v>
      </c>
      <c r="D223">
        <v>8068</v>
      </c>
      <c r="E223">
        <v>6</v>
      </c>
      <c r="F223">
        <v>5</v>
      </c>
      <c r="G223">
        <v>2002</v>
      </c>
      <c r="H223">
        <v>2002</v>
      </c>
      <c r="I223">
        <v>0</v>
      </c>
      <c r="J223">
        <v>0</v>
      </c>
      <c r="K223">
        <v>0</v>
      </c>
      <c r="L223">
        <v>1010</v>
      </c>
      <c r="M223">
        <v>1010</v>
      </c>
      <c r="N223">
        <v>1010</v>
      </c>
      <c r="O223">
        <v>1257</v>
      </c>
      <c r="P223">
        <v>0</v>
      </c>
      <c r="Q223">
        <v>2267</v>
      </c>
      <c r="R223">
        <v>0</v>
      </c>
      <c r="S223">
        <v>0</v>
      </c>
      <c r="T223">
        <v>2</v>
      </c>
      <c r="U223">
        <v>1</v>
      </c>
      <c r="V223">
        <v>4</v>
      </c>
      <c r="W223">
        <v>1</v>
      </c>
      <c r="X223">
        <v>8</v>
      </c>
      <c r="Y223">
        <v>1</v>
      </c>
      <c r="Z223">
        <v>2002</v>
      </c>
      <c r="AA223">
        <v>2</v>
      </c>
      <c r="AB223">
        <v>390</v>
      </c>
      <c r="AC223">
        <v>120</v>
      </c>
      <c r="AD223">
        <v>46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12</v>
      </c>
      <c r="AK223">
        <v>2009</v>
      </c>
      <c r="AL223">
        <v>200000</v>
      </c>
    </row>
    <row r="224" spans="1:38" x14ac:dyDescent="0.3">
      <c r="A224">
        <v>223</v>
      </c>
      <c r="B224">
        <v>60</v>
      </c>
      <c r="C224">
        <v>85</v>
      </c>
      <c r="D224">
        <v>11475</v>
      </c>
      <c r="E224">
        <v>6</v>
      </c>
      <c r="F224">
        <v>6</v>
      </c>
      <c r="G224">
        <v>1975</v>
      </c>
      <c r="H224">
        <v>1975</v>
      </c>
      <c r="I224">
        <v>0</v>
      </c>
      <c r="J224">
        <v>550</v>
      </c>
      <c r="K224">
        <v>0</v>
      </c>
      <c r="L224">
        <v>163</v>
      </c>
      <c r="M224">
        <v>713</v>
      </c>
      <c r="N224">
        <v>811</v>
      </c>
      <c r="O224">
        <v>741</v>
      </c>
      <c r="P224">
        <v>0</v>
      </c>
      <c r="Q224">
        <v>1552</v>
      </c>
      <c r="R224">
        <v>1</v>
      </c>
      <c r="S224">
        <v>0</v>
      </c>
      <c r="T224">
        <v>2</v>
      </c>
      <c r="U224">
        <v>1</v>
      </c>
      <c r="V224">
        <v>3</v>
      </c>
      <c r="W224">
        <v>1</v>
      </c>
      <c r="X224">
        <v>6</v>
      </c>
      <c r="Y224">
        <v>1</v>
      </c>
      <c r="Z224">
        <v>1975</v>
      </c>
      <c r="AA224">
        <v>2</v>
      </c>
      <c r="AB224">
        <v>434</v>
      </c>
      <c r="AC224">
        <v>209</v>
      </c>
      <c r="AD224">
        <v>208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2006</v>
      </c>
      <c r="AL224">
        <v>179900</v>
      </c>
    </row>
    <row r="225" spans="1:38" x14ac:dyDescent="0.3">
      <c r="A225">
        <v>224</v>
      </c>
      <c r="B225">
        <v>20</v>
      </c>
      <c r="C225">
        <v>70</v>
      </c>
      <c r="D225">
        <v>10500</v>
      </c>
      <c r="E225">
        <v>4</v>
      </c>
      <c r="F225">
        <v>6</v>
      </c>
      <c r="G225">
        <v>1971</v>
      </c>
      <c r="H225">
        <v>1971</v>
      </c>
      <c r="I225">
        <v>0</v>
      </c>
      <c r="J225">
        <v>524</v>
      </c>
      <c r="K225">
        <v>180</v>
      </c>
      <c r="L225">
        <v>160</v>
      </c>
      <c r="M225">
        <v>864</v>
      </c>
      <c r="N225">
        <v>864</v>
      </c>
      <c r="O225">
        <v>0</v>
      </c>
      <c r="P225">
        <v>0</v>
      </c>
      <c r="Q225">
        <v>864</v>
      </c>
      <c r="R225">
        <v>0</v>
      </c>
      <c r="S225">
        <v>0</v>
      </c>
      <c r="T225">
        <v>1</v>
      </c>
      <c r="U225">
        <v>0</v>
      </c>
      <c r="V225">
        <v>2</v>
      </c>
      <c r="W225">
        <v>1</v>
      </c>
      <c r="X225">
        <v>4</v>
      </c>
      <c r="Y225">
        <v>0</v>
      </c>
      <c r="Z225">
        <v>1989</v>
      </c>
      <c r="AA225">
        <v>2</v>
      </c>
      <c r="AB225">
        <v>576</v>
      </c>
      <c r="AC225">
        <v>216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</v>
      </c>
      <c r="AK225">
        <v>2009</v>
      </c>
      <c r="AL225">
        <v>97000</v>
      </c>
    </row>
    <row r="226" spans="1:38" x14ac:dyDescent="0.3">
      <c r="A226">
        <v>225</v>
      </c>
      <c r="B226">
        <v>20</v>
      </c>
      <c r="C226">
        <v>103</v>
      </c>
      <c r="D226">
        <v>13472</v>
      </c>
      <c r="E226">
        <v>10</v>
      </c>
      <c r="F226">
        <v>5</v>
      </c>
      <c r="G226">
        <v>2003</v>
      </c>
      <c r="H226">
        <v>2003</v>
      </c>
      <c r="I226">
        <v>922</v>
      </c>
      <c r="J226">
        <v>56</v>
      </c>
      <c r="K226">
        <v>0</v>
      </c>
      <c r="L226">
        <v>2336</v>
      </c>
      <c r="M226">
        <v>2392</v>
      </c>
      <c r="N226">
        <v>2392</v>
      </c>
      <c r="O226">
        <v>0</v>
      </c>
      <c r="P226">
        <v>0</v>
      </c>
      <c r="Q226">
        <v>2392</v>
      </c>
      <c r="R226">
        <v>0</v>
      </c>
      <c r="S226">
        <v>0</v>
      </c>
      <c r="T226">
        <v>2</v>
      </c>
      <c r="U226">
        <v>0</v>
      </c>
      <c r="V226">
        <v>3</v>
      </c>
      <c r="W226">
        <v>1</v>
      </c>
      <c r="X226">
        <v>8</v>
      </c>
      <c r="Y226">
        <v>1</v>
      </c>
      <c r="Z226">
        <v>2003</v>
      </c>
      <c r="AA226">
        <v>3</v>
      </c>
      <c r="AB226">
        <v>968</v>
      </c>
      <c r="AC226">
        <v>248</v>
      </c>
      <c r="AD226">
        <v>105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6</v>
      </c>
      <c r="AK226">
        <v>2009</v>
      </c>
      <c r="AL226">
        <v>386250</v>
      </c>
    </row>
    <row r="227" spans="1:38" x14ac:dyDescent="0.3">
      <c r="A227">
        <v>226</v>
      </c>
      <c r="B227">
        <v>160</v>
      </c>
      <c r="C227">
        <v>21</v>
      </c>
      <c r="D227">
        <v>1680</v>
      </c>
      <c r="E227">
        <v>5</v>
      </c>
      <c r="F227">
        <v>5</v>
      </c>
      <c r="G227">
        <v>1971</v>
      </c>
      <c r="H227">
        <v>1971</v>
      </c>
      <c r="I227">
        <v>142</v>
      </c>
      <c r="J227">
        <v>0</v>
      </c>
      <c r="K227">
        <v>0</v>
      </c>
      <c r="L227">
        <v>630</v>
      </c>
      <c r="M227">
        <v>630</v>
      </c>
      <c r="N227">
        <v>630</v>
      </c>
      <c r="O227">
        <v>672</v>
      </c>
      <c r="P227">
        <v>0</v>
      </c>
      <c r="Q227">
        <v>1302</v>
      </c>
      <c r="R227">
        <v>0</v>
      </c>
      <c r="S227">
        <v>0</v>
      </c>
      <c r="T227">
        <v>2</v>
      </c>
      <c r="U227">
        <v>1</v>
      </c>
      <c r="V227">
        <v>3</v>
      </c>
      <c r="W227">
        <v>1</v>
      </c>
      <c r="X227">
        <v>6</v>
      </c>
      <c r="Y227">
        <v>0</v>
      </c>
      <c r="Z227">
        <v>1991</v>
      </c>
      <c r="AA227">
        <v>1</v>
      </c>
      <c r="AB227">
        <v>280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5</v>
      </c>
      <c r="AK227">
        <v>2009</v>
      </c>
      <c r="AL227">
        <v>112000</v>
      </c>
    </row>
    <row r="228" spans="1:38" x14ac:dyDescent="0.3">
      <c r="A228">
        <v>227</v>
      </c>
      <c r="B228">
        <v>60</v>
      </c>
      <c r="C228">
        <v>82</v>
      </c>
      <c r="D228">
        <v>9950</v>
      </c>
      <c r="E228">
        <v>7</v>
      </c>
      <c r="F228">
        <v>5</v>
      </c>
      <c r="G228">
        <v>1995</v>
      </c>
      <c r="H228">
        <v>1995</v>
      </c>
      <c r="I228">
        <v>290</v>
      </c>
      <c r="J228">
        <v>565</v>
      </c>
      <c r="K228">
        <v>0</v>
      </c>
      <c r="L228">
        <v>638</v>
      </c>
      <c r="M228">
        <v>1203</v>
      </c>
      <c r="N228">
        <v>1214</v>
      </c>
      <c r="O228">
        <v>1306</v>
      </c>
      <c r="P228">
        <v>0</v>
      </c>
      <c r="Q228">
        <v>2520</v>
      </c>
      <c r="R228">
        <v>0</v>
      </c>
      <c r="S228">
        <v>0</v>
      </c>
      <c r="T228">
        <v>2</v>
      </c>
      <c r="U228">
        <v>1</v>
      </c>
      <c r="V228">
        <v>4</v>
      </c>
      <c r="W228">
        <v>1</v>
      </c>
      <c r="X228">
        <v>9</v>
      </c>
      <c r="Y228">
        <v>1</v>
      </c>
      <c r="Z228">
        <v>1995</v>
      </c>
      <c r="AA228">
        <v>3</v>
      </c>
      <c r="AB228">
        <v>721</v>
      </c>
      <c r="AC228">
        <v>224</v>
      </c>
      <c r="AD228">
        <v>114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</v>
      </c>
      <c r="AK228">
        <v>2007</v>
      </c>
      <c r="AL228">
        <v>290000</v>
      </c>
    </row>
    <row r="229" spans="1:38" x14ac:dyDescent="0.3">
      <c r="A229">
        <v>228</v>
      </c>
      <c r="B229">
        <v>160</v>
      </c>
      <c r="C229">
        <v>21</v>
      </c>
      <c r="D229">
        <v>1869</v>
      </c>
      <c r="E229">
        <v>6</v>
      </c>
      <c r="F229">
        <v>6</v>
      </c>
      <c r="G229">
        <v>1970</v>
      </c>
      <c r="H229">
        <v>1970</v>
      </c>
      <c r="I229">
        <v>127</v>
      </c>
      <c r="J229">
        <v>321</v>
      </c>
      <c r="K229">
        <v>0</v>
      </c>
      <c r="L229">
        <v>162</v>
      </c>
      <c r="M229">
        <v>483</v>
      </c>
      <c r="N229">
        <v>483</v>
      </c>
      <c r="O229">
        <v>504</v>
      </c>
      <c r="P229">
        <v>0</v>
      </c>
      <c r="Q229">
        <v>987</v>
      </c>
      <c r="R229">
        <v>0</v>
      </c>
      <c r="S229">
        <v>0</v>
      </c>
      <c r="T229">
        <v>1</v>
      </c>
      <c r="U229">
        <v>1</v>
      </c>
      <c r="V229">
        <v>2</v>
      </c>
      <c r="W229">
        <v>1</v>
      </c>
      <c r="X229">
        <v>5</v>
      </c>
      <c r="Y229">
        <v>0</v>
      </c>
      <c r="Z229">
        <v>1987</v>
      </c>
      <c r="AA229">
        <v>1</v>
      </c>
      <c r="AB229">
        <v>280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9</v>
      </c>
      <c r="AK229">
        <v>2008</v>
      </c>
      <c r="AL229">
        <v>106000</v>
      </c>
    </row>
    <row r="230" spans="1:38" x14ac:dyDescent="0.3">
      <c r="A230">
        <v>229</v>
      </c>
      <c r="B230">
        <v>20</v>
      </c>
      <c r="C230">
        <v>70</v>
      </c>
      <c r="D230">
        <v>8521</v>
      </c>
      <c r="E230">
        <v>5</v>
      </c>
      <c r="F230">
        <v>5</v>
      </c>
      <c r="G230">
        <v>1967</v>
      </c>
      <c r="H230">
        <v>1967</v>
      </c>
      <c r="I230">
        <v>0</v>
      </c>
      <c r="J230">
        <v>842</v>
      </c>
      <c r="K230">
        <v>0</v>
      </c>
      <c r="L230">
        <v>70</v>
      </c>
      <c r="M230">
        <v>912</v>
      </c>
      <c r="N230">
        <v>912</v>
      </c>
      <c r="O230">
        <v>0</v>
      </c>
      <c r="P230">
        <v>0</v>
      </c>
      <c r="Q230">
        <v>912</v>
      </c>
      <c r="R230">
        <v>0</v>
      </c>
      <c r="S230">
        <v>0</v>
      </c>
      <c r="T230">
        <v>1</v>
      </c>
      <c r="U230">
        <v>0</v>
      </c>
      <c r="V230">
        <v>3</v>
      </c>
      <c r="W230">
        <v>1</v>
      </c>
      <c r="X230">
        <v>5</v>
      </c>
      <c r="Y230">
        <v>1</v>
      </c>
      <c r="Z230">
        <v>1974</v>
      </c>
      <c r="AA230">
        <v>1</v>
      </c>
      <c r="AB230">
        <v>336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5</v>
      </c>
      <c r="AK230">
        <v>2010</v>
      </c>
      <c r="AL230">
        <v>125000</v>
      </c>
    </row>
    <row r="231" spans="1:38" x14ac:dyDescent="0.3">
      <c r="A231">
        <v>230</v>
      </c>
      <c r="B231">
        <v>120</v>
      </c>
      <c r="C231">
        <v>43</v>
      </c>
      <c r="D231">
        <v>3182</v>
      </c>
      <c r="E231">
        <v>7</v>
      </c>
      <c r="F231">
        <v>5</v>
      </c>
      <c r="G231">
        <v>2005</v>
      </c>
      <c r="H231">
        <v>2006</v>
      </c>
      <c r="I231">
        <v>16</v>
      </c>
      <c r="J231">
        <v>16</v>
      </c>
      <c r="K231">
        <v>0</v>
      </c>
      <c r="L231">
        <v>1357</v>
      </c>
      <c r="M231">
        <v>1373</v>
      </c>
      <c r="N231">
        <v>1555</v>
      </c>
      <c r="O231">
        <v>0</v>
      </c>
      <c r="P231">
        <v>0</v>
      </c>
      <c r="Q231">
        <v>1555</v>
      </c>
      <c r="R231">
        <v>0</v>
      </c>
      <c r="S231">
        <v>0</v>
      </c>
      <c r="T231">
        <v>2</v>
      </c>
      <c r="U231">
        <v>0</v>
      </c>
      <c r="V231">
        <v>2</v>
      </c>
      <c r="W231">
        <v>1</v>
      </c>
      <c r="X231">
        <v>7</v>
      </c>
      <c r="Y231">
        <v>1</v>
      </c>
      <c r="Z231">
        <v>2005</v>
      </c>
      <c r="AA231">
        <v>2</v>
      </c>
      <c r="AB231">
        <v>430</v>
      </c>
      <c r="AC231">
        <v>143</v>
      </c>
      <c r="AD231">
        <v>20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5</v>
      </c>
      <c r="AK231">
        <v>2009</v>
      </c>
      <c r="AL231">
        <v>192500</v>
      </c>
    </row>
    <row r="232" spans="1:38" x14ac:dyDescent="0.3">
      <c r="A232">
        <v>231</v>
      </c>
      <c r="B232">
        <v>20</v>
      </c>
      <c r="C232">
        <v>73</v>
      </c>
      <c r="D232">
        <v>8760</v>
      </c>
      <c r="E232">
        <v>6</v>
      </c>
      <c r="F232">
        <v>6</v>
      </c>
      <c r="G232">
        <v>1959</v>
      </c>
      <c r="H232">
        <v>1959</v>
      </c>
      <c r="I232">
        <v>220</v>
      </c>
      <c r="J232">
        <v>0</v>
      </c>
      <c r="K232">
        <v>0</v>
      </c>
      <c r="L232">
        <v>1194</v>
      </c>
      <c r="M232">
        <v>1194</v>
      </c>
      <c r="N232">
        <v>1194</v>
      </c>
      <c r="O232">
        <v>0</v>
      </c>
      <c r="P232">
        <v>0</v>
      </c>
      <c r="Q232">
        <v>1194</v>
      </c>
      <c r="R232">
        <v>1</v>
      </c>
      <c r="S232">
        <v>0</v>
      </c>
      <c r="T232">
        <v>1</v>
      </c>
      <c r="U232">
        <v>0</v>
      </c>
      <c r="V232">
        <v>3</v>
      </c>
      <c r="W232">
        <v>1</v>
      </c>
      <c r="X232">
        <v>6</v>
      </c>
      <c r="Y232">
        <v>0</v>
      </c>
      <c r="Z232">
        <v>1959</v>
      </c>
      <c r="AA232">
        <v>1</v>
      </c>
      <c r="AB232">
        <v>312</v>
      </c>
      <c r="AC232">
        <v>0</v>
      </c>
      <c r="AD232">
        <v>0</v>
      </c>
      <c r="AE232">
        <v>120</v>
      </c>
      <c r="AF232">
        <v>0</v>
      </c>
      <c r="AG232">
        <v>0</v>
      </c>
      <c r="AH232">
        <v>0</v>
      </c>
      <c r="AI232">
        <v>0</v>
      </c>
      <c r="AJ232">
        <v>4</v>
      </c>
      <c r="AK232">
        <v>2010</v>
      </c>
      <c r="AL232">
        <v>148000</v>
      </c>
    </row>
    <row r="233" spans="1:38" x14ac:dyDescent="0.3">
      <c r="A233">
        <v>232</v>
      </c>
      <c r="B233">
        <v>60</v>
      </c>
      <c r="C233">
        <v>174</v>
      </c>
      <c r="D233">
        <v>15138</v>
      </c>
      <c r="E233">
        <v>8</v>
      </c>
      <c r="F233">
        <v>5</v>
      </c>
      <c r="G233">
        <v>1995</v>
      </c>
      <c r="H233">
        <v>1996</v>
      </c>
      <c r="I233">
        <v>506</v>
      </c>
      <c r="J233">
        <v>689</v>
      </c>
      <c r="K233">
        <v>0</v>
      </c>
      <c r="L233">
        <v>773</v>
      </c>
      <c r="M233">
        <v>1462</v>
      </c>
      <c r="N233">
        <v>1490</v>
      </c>
      <c r="O233">
        <v>1304</v>
      </c>
      <c r="P233">
        <v>0</v>
      </c>
      <c r="Q233">
        <v>2794</v>
      </c>
      <c r="R233">
        <v>1</v>
      </c>
      <c r="S233">
        <v>0</v>
      </c>
      <c r="T233">
        <v>2</v>
      </c>
      <c r="U233">
        <v>1</v>
      </c>
      <c r="V233">
        <v>4</v>
      </c>
      <c r="W233">
        <v>1</v>
      </c>
      <c r="X233">
        <v>9</v>
      </c>
      <c r="Y233">
        <v>1</v>
      </c>
      <c r="Z233">
        <v>1995</v>
      </c>
      <c r="AA233">
        <v>3</v>
      </c>
      <c r="AB233">
        <v>810</v>
      </c>
      <c r="AC233">
        <v>0</v>
      </c>
      <c r="AD233">
        <v>146</v>
      </c>
      <c r="AE233">
        <v>202</v>
      </c>
      <c r="AF233">
        <v>0</v>
      </c>
      <c r="AG233">
        <v>0</v>
      </c>
      <c r="AH233">
        <v>0</v>
      </c>
      <c r="AI233">
        <v>0</v>
      </c>
      <c r="AJ233">
        <v>7</v>
      </c>
      <c r="AK233">
        <v>2009</v>
      </c>
      <c r="AL233">
        <v>403000</v>
      </c>
    </row>
    <row r="234" spans="1:38" x14ac:dyDescent="0.3">
      <c r="A234">
        <v>233</v>
      </c>
      <c r="B234">
        <v>160</v>
      </c>
      <c r="C234">
        <v>21</v>
      </c>
      <c r="D234">
        <v>1680</v>
      </c>
      <c r="E234">
        <v>6</v>
      </c>
      <c r="F234">
        <v>5</v>
      </c>
      <c r="G234">
        <v>1972</v>
      </c>
      <c r="H234">
        <v>1972</v>
      </c>
      <c r="I234">
        <v>297</v>
      </c>
      <c r="J234">
        <v>0</v>
      </c>
      <c r="K234">
        <v>0</v>
      </c>
      <c r="L234">
        <v>483</v>
      </c>
      <c r="M234">
        <v>483</v>
      </c>
      <c r="N234">
        <v>483</v>
      </c>
      <c r="O234">
        <v>504</v>
      </c>
      <c r="P234">
        <v>0</v>
      </c>
      <c r="Q234">
        <v>987</v>
      </c>
      <c r="R234">
        <v>0</v>
      </c>
      <c r="S234">
        <v>0</v>
      </c>
      <c r="T234">
        <v>1</v>
      </c>
      <c r="U234">
        <v>1</v>
      </c>
      <c r="V234">
        <v>2</v>
      </c>
      <c r="W234">
        <v>1</v>
      </c>
      <c r="X234">
        <v>5</v>
      </c>
      <c r="Y234">
        <v>1</v>
      </c>
      <c r="Z234">
        <v>1972</v>
      </c>
      <c r="AA234">
        <v>1</v>
      </c>
      <c r="AB234">
        <v>288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6</v>
      </c>
      <c r="AK234">
        <v>2006</v>
      </c>
      <c r="AL234">
        <v>94500</v>
      </c>
    </row>
    <row r="235" spans="1:38" x14ac:dyDescent="0.3">
      <c r="A235">
        <v>234</v>
      </c>
      <c r="B235">
        <v>20</v>
      </c>
      <c r="C235">
        <v>75</v>
      </c>
      <c r="D235">
        <v>10650</v>
      </c>
      <c r="E235">
        <v>5</v>
      </c>
      <c r="F235">
        <v>6</v>
      </c>
      <c r="G235">
        <v>1976</v>
      </c>
      <c r="H235">
        <v>1976</v>
      </c>
      <c r="I235">
        <v>0</v>
      </c>
      <c r="J235">
        <v>182</v>
      </c>
      <c r="K235">
        <v>712</v>
      </c>
      <c r="L235">
        <v>0</v>
      </c>
      <c r="M235">
        <v>894</v>
      </c>
      <c r="N235">
        <v>894</v>
      </c>
      <c r="O235">
        <v>0</v>
      </c>
      <c r="P235">
        <v>0</v>
      </c>
      <c r="Q235">
        <v>894</v>
      </c>
      <c r="R235">
        <v>1</v>
      </c>
      <c r="S235">
        <v>0</v>
      </c>
      <c r="T235">
        <v>1</v>
      </c>
      <c r="U235">
        <v>0</v>
      </c>
      <c r="V235">
        <v>3</v>
      </c>
      <c r="W235">
        <v>1</v>
      </c>
      <c r="X235">
        <v>5</v>
      </c>
      <c r="Y235">
        <v>0</v>
      </c>
      <c r="Z235">
        <v>1976</v>
      </c>
      <c r="AA235">
        <v>1</v>
      </c>
      <c r="AB235">
        <v>308</v>
      </c>
      <c r="AC235">
        <v>365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2010</v>
      </c>
      <c r="AL235">
        <v>128200</v>
      </c>
    </row>
    <row r="236" spans="1:38" x14ac:dyDescent="0.3">
      <c r="A236">
        <v>235</v>
      </c>
      <c r="B236">
        <v>60</v>
      </c>
      <c r="C236">
        <v>0</v>
      </c>
      <c r="D236">
        <v>7851</v>
      </c>
      <c r="E236">
        <v>6</v>
      </c>
      <c r="F236">
        <v>5</v>
      </c>
      <c r="G236">
        <v>2002</v>
      </c>
      <c r="H236">
        <v>2002</v>
      </c>
      <c r="I236">
        <v>0</v>
      </c>
      <c r="J236">
        <v>625</v>
      </c>
      <c r="K236">
        <v>0</v>
      </c>
      <c r="L236">
        <v>235</v>
      </c>
      <c r="M236">
        <v>860</v>
      </c>
      <c r="N236">
        <v>860</v>
      </c>
      <c r="O236">
        <v>1100</v>
      </c>
      <c r="P236">
        <v>0</v>
      </c>
      <c r="Q236">
        <v>1960</v>
      </c>
      <c r="R236">
        <v>1</v>
      </c>
      <c r="S236">
        <v>0</v>
      </c>
      <c r="T236">
        <v>2</v>
      </c>
      <c r="U236">
        <v>1</v>
      </c>
      <c r="V236">
        <v>4</v>
      </c>
      <c r="W236">
        <v>1</v>
      </c>
      <c r="X236">
        <v>8</v>
      </c>
      <c r="Y236">
        <v>2</v>
      </c>
      <c r="Z236">
        <v>2002</v>
      </c>
      <c r="AA236">
        <v>2</v>
      </c>
      <c r="AB236">
        <v>440</v>
      </c>
      <c r="AC236">
        <v>288</v>
      </c>
      <c r="AD236">
        <v>48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5</v>
      </c>
      <c r="AK236">
        <v>2010</v>
      </c>
      <c r="AL236">
        <v>216500</v>
      </c>
    </row>
    <row r="237" spans="1:38" x14ac:dyDescent="0.3">
      <c r="A237">
        <v>236</v>
      </c>
      <c r="B237">
        <v>160</v>
      </c>
      <c r="C237">
        <v>21</v>
      </c>
      <c r="D237">
        <v>1680</v>
      </c>
      <c r="E237">
        <v>6</v>
      </c>
      <c r="F237">
        <v>3</v>
      </c>
      <c r="G237">
        <v>1971</v>
      </c>
      <c r="H237">
        <v>1971</v>
      </c>
      <c r="I237">
        <v>604</v>
      </c>
      <c r="J237">
        <v>358</v>
      </c>
      <c r="K237">
        <v>0</v>
      </c>
      <c r="L237">
        <v>125</v>
      </c>
      <c r="M237">
        <v>483</v>
      </c>
      <c r="N237">
        <v>483</v>
      </c>
      <c r="O237">
        <v>504</v>
      </c>
      <c r="P237">
        <v>0</v>
      </c>
      <c r="Q237">
        <v>987</v>
      </c>
      <c r="R237">
        <v>0</v>
      </c>
      <c r="S237">
        <v>0</v>
      </c>
      <c r="T237">
        <v>1</v>
      </c>
      <c r="U237">
        <v>1</v>
      </c>
      <c r="V237">
        <v>2</v>
      </c>
      <c r="W237">
        <v>1</v>
      </c>
      <c r="X237">
        <v>5</v>
      </c>
      <c r="Y237">
        <v>0</v>
      </c>
      <c r="Z237">
        <v>1971</v>
      </c>
      <c r="AA237">
        <v>1</v>
      </c>
      <c r="AB237">
        <v>264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8</v>
      </c>
      <c r="AK237">
        <v>2008</v>
      </c>
      <c r="AL237">
        <v>89500</v>
      </c>
    </row>
    <row r="238" spans="1:38" x14ac:dyDescent="0.3">
      <c r="A238">
        <v>237</v>
      </c>
      <c r="B238">
        <v>20</v>
      </c>
      <c r="C238">
        <v>65</v>
      </c>
      <c r="D238">
        <v>8773</v>
      </c>
      <c r="E238">
        <v>7</v>
      </c>
      <c r="F238">
        <v>5</v>
      </c>
      <c r="G238">
        <v>2004</v>
      </c>
      <c r="H238">
        <v>2004</v>
      </c>
      <c r="I238">
        <v>98</v>
      </c>
      <c r="J238">
        <v>24</v>
      </c>
      <c r="K238">
        <v>0</v>
      </c>
      <c r="L238">
        <v>1390</v>
      </c>
      <c r="M238">
        <v>1414</v>
      </c>
      <c r="N238">
        <v>1414</v>
      </c>
      <c r="O238">
        <v>0</v>
      </c>
      <c r="P238">
        <v>0</v>
      </c>
      <c r="Q238">
        <v>1414</v>
      </c>
      <c r="R238">
        <v>0</v>
      </c>
      <c r="S238">
        <v>0</v>
      </c>
      <c r="T238">
        <v>2</v>
      </c>
      <c r="U238">
        <v>0</v>
      </c>
      <c r="V238">
        <v>3</v>
      </c>
      <c r="W238">
        <v>1</v>
      </c>
      <c r="X238">
        <v>6</v>
      </c>
      <c r="Y238">
        <v>0</v>
      </c>
      <c r="Z238">
        <v>2004</v>
      </c>
      <c r="AA238">
        <v>2</v>
      </c>
      <c r="AB238">
        <v>494</v>
      </c>
      <c r="AC238">
        <v>132</v>
      </c>
      <c r="AD238">
        <v>105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</v>
      </c>
      <c r="AK238">
        <v>2010</v>
      </c>
      <c r="AL238">
        <v>185500</v>
      </c>
    </row>
    <row r="239" spans="1:38" x14ac:dyDescent="0.3">
      <c r="A239">
        <v>238</v>
      </c>
      <c r="B239">
        <v>60</v>
      </c>
      <c r="C239">
        <v>0</v>
      </c>
      <c r="D239">
        <v>9453</v>
      </c>
      <c r="E239">
        <v>7</v>
      </c>
      <c r="F239">
        <v>7</v>
      </c>
      <c r="G239">
        <v>1993</v>
      </c>
      <c r="H239">
        <v>2003</v>
      </c>
      <c r="I239">
        <v>0</v>
      </c>
      <c r="J239">
        <v>402</v>
      </c>
      <c r="K239">
        <v>0</v>
      </c>
      <c r="L239">
        <v>594</v>
      </c>
      <c r="M239">
        <v>996</v>
      </c>
      <c r="N239">
        <v>1014</v>
      </c>
      <c r="O239">
        <v>730</v>
      </c>
      <c r="P239">
        <v>0</v>
      </c>
      <c r="Q239">
        <v>1744</v>
      </c>
      <c r="R239">
        <v>0</v>
      </c>
      <c r="S239">
        <v>0</v>
      </c>
      <c r="T239">
        <v>2</v>
      </c>
      <c r="U239">
        <v>1</v>
      </c>
      <c r="V239">
        <v>3</v>
      </c>
      <c r="W239">
        <v>1</v>
      </c>
      <c r="X239">
        <v>7</v>
      </c>
      <c r="Y239">
        <v>0</v>
      </c>
      <c r="Z239">
        <v>1993</v>
      </c>
      <c r="AA239">
        <v>2</v>
      </c>
      <c r="AB239">
        <v>457</v>
      </c>
      <c r="AC239">
        <v>370</v>
      </c>
      <c r="AD239">
        <v>70</v>
      </c>
      <c r="AE239">
        <v>0</v>
      </c>
      <c r="AF239">
        <v>238</v>
      </c>
      <c r="AG239">
        <v>0</v>
      </c>
      <c r="AH239">
        <v>0</v>
      </c>
      <c r="AI239">
        <v>0</v>
      </c>
      <c r="AJ239">
        <v>2</v>
      </c>
      <c r="AK239">
        <v>2010</v>
      </c>
      <c r="AL239">
        <v>194500</v>
      </c>
    </row>
    <row r="240" spans="1:38" x14ac:dyDescent="0.3">
      <c r="A240">
        <v>239</v>
      </c>
      <c r="B240">
        <v>20</v>
      </c>
      <c r="C240">
        <v>93</v>
      </c>
      <c r="D240">
        <v>12030</v>
      </c>
      <c r="E240">
        <v>8</v>
      </c>
      <c r="F240">
        <v>5</v>
      </c>
      <c r="G240">
        <v>2007</v>
      </c>
      <c r="H240">
        <v>2007</v>
      </c>
      <c r="I240">
        <v>254</v>
      </c>
      <c r="J240">
        <v>0</v>
      </c>
      <c r="K240">
        <v>0</v>
      </c>
      <c r="L240">
        <v>1694</v>
      </c>
      <c r="M240">
        <v>1694</v>
      </c>
      <c r="N240">
        <v>1694</v>
      </c>
      <c r="O240">
        <v>0</v>
      </c>
      <c r="P240">
        <v>0</v>
      </c>
      <c r="Q240">
        <v>1694</v>
      </c>
      <c r="R240">
        <v>0</v>
      </c>
      <c r="S240">
        <v>0</v>
      </c>
      <c r="T240">
        <v>2</v>
      </c>
      <c r="U240">
        <v>0</v>
      </c>
      <c r="V240">
        <v>3</v>
      </c>
      <c r="W240">
        <v>1</v>
      </c>
      <c r="X240">
        <v>7</v>
      </c>
      <c r="Y240">
        <v>0</v>
      </c>
      <c r="Z240">
        <v>2007</v>
      </c>
      <c r="AA240">
        <v>3</v>
      </c>
      <c r="AB240">
        <v>818</v>
      </c>
      <c r="AC240">
        <v>168</v>
      </c>
      <c r="AD240">
        <v>228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12</v>
      </c>
      <c r="AK240">
        <v>2007</v>
      </c>
      <c r="AL240">
        <v>318000</v>
      </c>
    </row>
    <row r="241" spans="1:38" x14ac:dyDescent="0.3">
      <c r="A241">
        <v>240</v>
      </c>
      <c r="B241">
        <v>50</v>
      </c>
      <c r="C241">
        <v>52</v>
      </c>
      <c r="D241">
        <v>8741</v>
      </c>
      <c r="E241">
        <v>6</v>
      </c>
      <c r="F241">
        <v>4</v>
      </c>
      <c r="G241">
        <v>1945</v>
      </c>
      <c r="H241">
        <v>1950</v>
      </c>
      <c r="I241">
        <v>0</v>
      </c>
      <c r="J241">
        <v>94</v>
      </c>
      <c r="K241">
        <v>0</v>
      </c>
      <c r="L241">
        <v>641</v>
      </c>
      <c r="M241">
        <v>735</v>
      </c>
      <c r="N241">
        <v>798</v>
      </c>
      <c r="O241">
        <v>689</v>
      </c>
      <c r="P241">
        <v>0</v>
      </c>
      <c r="Q241">
        <v>1487</v>
      </c>
      <c r="R241">
        <v>0</v>
      </c>
      <c r="S241">
        <v>0</v>
      </c>
      <c r="T241">
        <v>1</v>
      </c>
      <c r="U241">
        <v>1</v>
      </c>
      <c r="V241">
        <v>3</v>
      </c>
      <c r="W241">
        <v>1</v>
      </c>
      <c r="X241">
        <v>7</v>
      </c>
      <c r="Y241">
        <v>1</v>
      </c>
      <c r="Z241">
        <v>1949</v>
      </c>
      <c r="AA241">
        <v>1</v>
      </c>
      <c r="AB241">
        <v>220</v>
      </c>
      <c r="AC241">
        <v>0</v>
      </c>
      <c r="AD241">
        <v>140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4</v>
      </c>
      <c r="AK241">
        <v>2010</v>
      </c>
      <c r="AL241">
        <v>113000</v>
      </c>
    </row>
    <row r="242" spans="1:38" x14ac:dyDescent="0.3">
      <c r="A242">
        <v>241</v>
      </c>
      <c r="B242">
        <v>20</v>
      </c>
      <c r="C242">
        <v>75</v>
      </c>
      <c r="D242">
        <v>9000</v>
      </c>
      <c r="E242">
        <v>8</v>
      </c>
      <c r="F242">
        <v>5</v>
      </c>
      <c r="G242">
        <v>2008</v>
      </c>
      <c r="H242">
        <v>2008</v>
      </c>
      <c r="I242">
        <v>36</v>
      </c>
      <c r="J242">
        <v>1078</v>
      </c>
      <c r="K242">
        <v>0</v>
      </c>
      <c r="L242">
        <v>488</v>
      </c>
      <c r="M242">
        <v>1566</v>
      </c>
      <c r="N242">
        <v>1566</v>
      </c>
      <c r="O242">
        <v>0</v>
      </c>
      <c r="P242">
        <v>0</v>
      </c>
      <c r="Q242">
        <v>1566</v>
      </c>
      <c r="R242">
        <v>1</v>
      </c>
      <c r="S242">
        <v>0</v>
      </c>
      <c r="T242">
        <v>2</v>
      </c>
      <c r="U242">
        <v>0</v>
      </c>
      <c r="V242">
        <v>3</v>
      </c>
      <c r="W242">
        <v>1</v>
      </c>
      <c r="X242">
        <v>7</v>
      </c>
      <c r="Y242">
        <v>0</v>
      </c>
      <c r="Z242">
        <v>2008</v>
      </c>
      <c r="AA242">
        <v>2</v>
      </c>
      <c r="AB242">
        <v>750</v>
      </c>
      <c r="AC242">
        <v>144</v>
      </c>
      <c r="AD242">
        <v>168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</v>
      </c>
      <c r="AK242">
        <v>2010</v>
      </c>
      <c r="AL242">
        <v>262500</v>
      </c>
    </row>
    <row r="243" spans="1:38" x14ac:dyDescent="0.3">
      <c r="A243">
        <v>242</v>
      </c>
      <c r="B243">
        <v>30</v>
      </c>
      <c r="C243">
        <v>40</v>
      </c>
      <c r="D243">
        <v>3880</v>
      </c>
      <c r="E243">
        <v>5</v>
      </c>
      <c r="F243">
        <v>9</v>
      </c>
      <c r="G243">
        <v>1945</v>
      </c>
      <c r="H243">
        <v>1997</v>
      </c>
      <c r="I243">
        <v>0</v>
      </c>
      <c r="J243">
        <v>329</v>
      </c>
      <c r="K243">
        <v>0</v>
      </c>
      <c r="L243">
        <v>357</v>
      </c>
      <c r="M243">
        <v>686</v>
      </c>
      <c r="N243">
        <v>866</v>
      </c>
      <c r="O243">
        <v>0</v>
      </c>
      <c r="P243">
        <v>0</v>
      </c>
      <c r="Q243">
        <v>866</v>
      </c>
      <c r="R243">
        <v>0</v>
      </c>
      <c r="S243">
        <v>0</v>
      </c>
      <c r="T243">
        <v>1</v>
      </c>
      <c r="U243">
        <v>0</v>
      </c>
      <c r="V243">
        <v>2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0</v>
      </c>
      <c r="AC243">
        <v>58</v>
      </c>
      <c r="AD243">
        <v>42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8</v>
      </c>
      <c r="AK243">
        <v>2007</v>
      </c>
      <c r="AL243">
        <v>110500</v>
      </c>
    </row>
    <row r="244" spans="1:38" x14ac:dyDescent="0.3">
      <c r="A244">
        <v>243</v>
      </c>
      <c r="B244">
        <v>50</v>
      </c>
      <c r="C244">
        <v>63</v>
      </c>
      <c r="D244">
        <v>5000</v>
      </c>
      <c r="E244">
        <v>5</v>
      </c>
      <c r="F244">
        <v>4</v>
      </c>
      <c r="G244">
        <v>1900</v>
      </c>
      <c r="H244">
        <v>1950</v>
      </c>
      <c r="I244">
        <v>0</v>
      </c>
      <c r="J244">
        <v>0</v>
      </c>
      <c r="K244">
        <v>0</v>
      </c>
      <c r="L244">
        <v>540</v>
      </c>
      <c r="M244">
        <v>540</v>
      </c>
      <c r="N244">
        <v>889</v>
      </c>
      <c r="O244">
        <v>551</v>
      </c>
      <c r="P244">
        <v>0</v>
      </c>
      <c r="Q244">
        <v>1440</v>
      </c>
      <c r="R244">
        <v>0</v>
      </c>
      <c r="S244">
        <v>0</v>
      </c>
      <c r="T244">
        <v>1</v>
      </c>
      <c r="U244">
        <v>0</v>
      </c>
      <c r="V244">
        <v>3</v>
      </c>
      <c r="W244">
        <v>1</v>
      </c>
      <c r="X244">
        <v>6</v>
      </c>
      <c r="Y244">
        <v>0</v>
      </c>
      <c r="Z244">
        <v>1940</v>
      </c>
      <c r="AA244">
        <v>1</v>
      </c>
      <c r="AB244">
        <v>352</v>
      </c>
      <c r="AC244">
        <v>0</v>
      </c>
      <c r="AD244">
        <v>0</v>
      </c>
      <c r="AE244">
        <v>77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2006</v>
      </c>
      <c r="AL244">
        <v>79000</v>
      </c>
    </row>
    <row r="245" spans="1:38" x14ac:dyDescent="0.3">
      <c r="A245">
        <v>244</v>
      </c>
      <c r="B245">
        <v>160</v>
      </c>
      <c r="C245">
        <v>75</v>
      </c>
      <c r="D245">
        <v>10762</v>
      </c>
      <c r="E245">
        <v>6</v>
      </c>
      <c r="F245">
        <v>6</v>
      </c>
      <c r="G245">
        <v>1980</v>
      </c>
      <c r="H245">
        <v>1980</v>
      </c>
      <c r="I245">
        <v>0</v>
      </c>
      <c r="J245">
        <v>0</v>
      </c>
      <c r="K245">
        <v>0</v>
      </c>
      <c r="L245">
        <v>626</v>
      </c>
      <c r="M245">
        <v>626</v>
      </c>
      <c r="N245">
        <v>626</v>
      </c>
      <c r="O245">
        <v>591</v>
      </c>
      <c r="P245">
        <v>0</v>
      </c>
      <c r="Q245">
        <v>1217</v>
      </c>
      <c r="R245">
        <v>0</v>
      </c>
      <c r="S245">
        <v>0</v>
      </c>
      <c r="T245">
        <v>1</v>
      </c>
      <c r="U245">
        <v>1</v>
      </c>
      <c r="V245">
        <v>3</v>
      </c>
      <c r="W245">
        <v>1</v>
      </c>
      <c r="X245">
        <v>6</v>
      </c>
      <c r="Y245">
        <v>1</v>
      </c>
      <c r="Z245">
        <v>1980</v>
      </c>
      <c r="AA245">
        <v>1</v>
      </c>
      <c r="AB245">
        <v>288</v>
      </c>
      <c r="AC245">
        <v>0</v>
      </c>
      <c r="AD245">
        <v>28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</v>
      </c>
      <c r="AK245">
        <v>2009</v>
      </c>
      <c r="AL245">
        <v>120000</v>
      </c>
    </row>
    <row r="246" spans="1:38" x14ac:dyDescent="0.3">
      <c r="A246">
        <v>245</v>
      </c>
      <c r="B246">
        <v>60</v>
      </c>
      <c r="C246">
        <v>0</v>
      </c>
      <c r="D246">
        <v>8880</v>
      </c>
      <c r="E246">
        <v>7</v>
      </c>
      <c r="F246">
        <v>5</v>
      </c>
      <c r="G246">
        <v>1994</v>
      </c>
      <c r="H246">
        <v>2002</v>
      </c>
      <c r="I246">
        <v>0</v>
      </c>
      <c r="J246">
        <v>695</v>
      </c>
      <c r="K246">
        <v>0</v>
      </c>
      <c r="L246">
        <v>253</v>
      </c>
      <c r="M246">
        <v>948</v>
      </c>
      <c r="N246">
        <v>1222</v>
      </c>
      <c r="O246">
        <v>888</v>
      </c>
      <c r="P246">
        <v>0</v>
      </c>
      <c r="Q246">
        <v>2110</v>
      </c>
      <c r="R246">
        <v>1</v>
      </c>
      <c r="S246">
        <v>0</v>
      </c>
      <c r="T246">
        <v>2</v>
      </c>
      <c r="U246">
        <v>1</v>
      </c>
      <c r="V246">
        <v>3</v>
      </c>
      <c r="W246">
        <v>1</v>
      </c>
      <c r="X246">
        <v>8</v>
      </c>
      <c r="Y246">
        <v>2</v>
      </c>
      <c r="Z246">
        <v>1994</v>
      </c>
      <c r="AA246">
        <v>2</v>
      </c>
      <c r="AB246">
        <v>463</v>
      </c>
      <c r="AC246">
        <v>0</v>
      </c>
      <c r="AD246">
        <v>130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</v>
      </c>
      <c r="AK246">
        <v>2010</v>
      </c>
      <c r="AL246">
        <v>205000</v>
      </c>
    </row>
    <row r="247" spans="1:38" x14ac:dyDescent="0.3">
      <c r="A247">
        <v>246</v>
      </c>
      <c r="B247">
        <v>20</v>
      </c>
      <c r="C247">
        <v>80</v>
      </c>
      <c r="D247">
        <v>10400</v>
      </c>
      <c r="E247">
        <v>7</v>
      </c>
      <c r="F247">
        <v>5</v>
      </c>
      <c r="G247">
        <v>1988</v>
      </c>
      <c r="H247">
        <v>1988</v>
      </c>
      <c r="I247">
        <v>102</v>
      </c>
      <c r="J247">
        <v>929</v>
      </c>
      <c r="K247">
        <v>0</v>
      </c>
      <c r="L247">
        <v>916</v>
      </c>
      <c r="M247">
        <v>1845</v>
      </c>
      <c r="N247">
        <v>1872</v>
      </c>
      <c r="O247">
        <v>0</v>
      </c>
      <c r="P247">
        <v>0</v>
      </c>
      <c r="Q247">
        <v>1872</v>
      </c>
      <c r="R247">
        <v>0</v>
      </c>
      <c r="S247">
        <v>1</v>
      </c>
      <c r="T247">
        <v>2</v>
      </c>
      <c r="U247">
        <v>0</v>
      </c>
      <c r="V247">
        <v>3</v>
      </c>
      <c r="W247">
        <v>1</v>
      </c>
      <c r="X247">
        <v>6</v>
      </c>
      <c r="Y247">
        <v>1</v>
      </c>
      <c r="Z247">
        <v>1988</v>
      </c>
      <c r="AA247">
        <v>2</v>
      </c>
      <c r="AB247">
        <v>604</v>
      </c>
      <c r="AC247">
        <v>197</v>
      </c>
      <c r="AD247">
        <v>39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6</v>
      </c>
      <c r="AK247">
        <v>2006</v>
      </c>
      <c r="AL247">
        <v>241500</v>
      </c>
    </row>
    <row r="248" spans="1:38" x14ac:dyDescent="0.3">
      <c r="A248">
        <v>247</v>
      </c>
      <c r="B248">
        <v>190</v>
      </c>
      <c r="C248">
        <v>69</v>
      </c>
      <c r="D248">
        <v>9142</v>
      </c>
      <c r="E248">
        <v>6</v>
      </c>
      <c r="F248">
        <v>8</v>
      </c>
      <c r="G248">
        <v>1910</v>
      </c>
      <c r="H248">
        <v>1950</v>
      </c>
      <c r="I248">
        <v>0</v>
      </c>
      <c r="J248">
        <v>0</v>
      </c>
      <c r="K248">
        <v>0</v>
      </c>
      <c r="L248">
        <v>1020</v>
      </c>
      <c r="M248">
        <v>1020</v>
      </c>
      <c r="N248">
        <v>908</v>
      </c>
      <c r="O248">
        <v>1020</v>
      </c>
      <c r="P248">
        <v>0</v>
      </c>
      <c r="Q248">
        <v>1928</v>
      </c>
      <c r="R248">
        <v>0</v>
      </c>
      <c r="S248">
        <v>0</v>
      </c>
      <c r="T248">
        <v>2</v>
      </c>
      <c r="U248">
        <v>0</v>
      </c>
      <c r="V248">
        <v>4</v>
      </c>
      <c r="W248">
        <v>2</v>
      </c>
      <c r="X248">
        <v>9</v>
      </c>
      <c r="Y248">
        <v>0</v>
      </c>
      <c r="Z248">
        <v>1910</v>
      </c>
      <c r="AA248">
        <v>1</v>
      </c>
      <c r="AB248">
        <v>440</v>
      </c>
      <c r="AC248">
        <v>0</v>
      </c>
      <c r="AD248">
        <v>60</v>
      </c>
      <c r="AE248">
        <v>112</v>
      </c>
      <c r="AF248">
        <v>0</v>
      </c>
      <c r="AG248">
        <v>0</v>
      </c>
      <c r="AH248">
        <v>0</v>
      </c>
      <c r="AI248">
        <v>0</v>
      </c>
      <c r="AJ248">
        <v>4</v>
      </c>
      <c r="AK248">
        <v>2006</v>
      </c>
      <c r="AL248">
        <v>137000</v>
      </c>
    </row>
    <row r="249" spans="1:38" x14ac:dyDescent="0.3">
      <c r="A249">
        <v>248</v>
      </c>
      <c r="B249">
        <v>20</v>
      </c>
      <c r="C249">
        <v>75</v>
      </c>
      <c r="D249">
        <v>11310</v>
      </c>
      <c r="E249">
        <v>6</v>
      </c>
      <c r="F249">
        <v>5</v>
      </c>
      <c r="G249">
        <v>1954</v>
      </c>
      <c r="H249">
        <v>1954</v>
      </c>
      <c r="I249">
        <v>0</v>
      </c>
      <c r="J249">
        <v>0</v>
      </c>
      <c r="K249">
        <v>0</v>
      </c>
      <c r="L249">
        <v>1367</v>
      </c>
      <c r="M249">
        <v>1367</v>
      </c>
      <c r="N249">
        <v>1375</v>
      </c>
      <c r="O249">
        <v>0</v>
      </c>
      <c r="P249">
        <v>0</v>
      </c>
      <c r="Q249">
        <v>1375</v>
      </c>
      <c r="R249">
        <v>0</v>
      </c>
      <c r="S249">
        <v>0</v>
      </c>
      <c r="T249">
        <v>1</v>
      </c>
      <c r="U249">
        <v>0</v>
      </c>
      <c r="V249">
        <v>2</v>
      </c>
      <c r="W249">
        <v>1</v>
      </c>
      <c r="X249">
        <v>5</v>
      </c>
      <c r="Y249">
        <v>1</v>
      </c>
      <c r="Z249">
        <v>1954</v>
      </c>
      <c r="AA249">
        <v>2</v>
      </c>
      <c r="AB249">
        <v>451</v>
      </c>
      <c r="AC249">
        <v>0</v>
      </c>
      <c r="AD249">
        <v>30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6</v>
      </c>
      <c r="AK249">
        <v>2006</v>
      </c>
      <c r="AL249">
        <v>140000</v>
      </c>
    </row>
    <row r="250" spans="1:38" x14ac:dyDescent="0.3">
      <c r="A250">
        <v>249</v>
      </c>
      <c r="B250">
        <v>60</v>
      </c>
      <c r="C250">
        <v>72</v>
      </c>
      <c r="D250">
        <v>11317</v>
      </c>
      <c r="E250">
        <v>7</v>
      </c>
      <c r="F250">
        <v>5</v>
      </c>
      <c r="G250">
        <v>2003</v>
      </c>
      <c r="H250">
        <v>2003</v>
      </c>
      <c r="I250">
        <v>101</v>
      </c>
      <c r="J250">
        <v>0</v>
      </c>
      <c r="K250">
        <v>0</v>
      </c>
      <c r="L250">
        <v>840</v>
      </c>
      <c r="M250">
        <v>840</v>
      </c>
      <c r="N250">
        <v>840</v>
      </c>
      <c r="O250">
        <v>828</v>
      </c>
      <c r="P250">
        <v>0</v>
      </c>
      <c r="Q250">
        <v>1668</v>
      </c>
      <c r="R250">
        <v>0</v>
      </c>
      <c r="S250">
        <v>0</v>
      </c>
      <c r="T250">
        <v>2</v>
      </c>
      <c r="U250">
        <v>1</v>
      </c>
      <c r="V250">
        <v>3</v>
      </c>
      <c r="W250">
        <v>1</v>
      </c>
      <c r="X250">
        <v>8</v>
      </c>
      <c r="Y250">
        <v>0</v>
      </c>
      <c r="Z250">
        <v>2003</v>
      </c>
      <c r="AA250">
        <v>2</v>
      </c>
      <c r="AB250">
        <v>500</v>
      </c>
      <c r="AC250">
        <v>144</v>
      </c>
      <c r="AD250">
        <v>68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9</v>
      </c>
      <c r="AK250">
        <v>2007</v>
      </c>
      <c r="AL250">
        <v>180000</v>
      </c>
    </row>
    <row r="251" spans="1:38" x14ac:dyDescent="0.3">
      <c r="A251">
        <v>250</v>
      </c>
      <c r="B251">
        <v>50</v>
      </c>
      <c r="C251">
        <v>0</v>
      </c>
      <c r="D251">
        <v>159000</v>
      </c>
      <c r="E251">
        <v>6</v>
      </c>
      <c r="F251">
        <v>7</v>
      </c>
      <c r="G251">
        <v>1958</v>
      </c>
      <c r="H251">
        <v>2006</v>
      </c>
      <c r="I251">
        <v>472</v>
      </c>
      <c r="J251">
        <v>697</v>
      </c>
      <c r="K251">
        <v>0</v>
      </c>
      <c r="L251">
        <v>747</v>
      </c>
      <c r="M251">
        <v>1444</v>
      </c>
      <c r="N251">
        <v>1444</v>
      </c>
      <c r="O251">
        <v>700</v>
      </c>
      <c r="P251">
        <v>0</v>
      </c>
      <c r="Q251">
        <v>2144</v>
      </c>
      <c r="R251">
        <v>0</v>
      </c>
      <c r="S251">
        <v>1</v>
      </c>
      <c r="T251">
        <v>2</v>
      </c>
      <c r="U251">
        <v>0</v>
      </c>
      <c r="V251">
        <v>4</v>
      </c>
      <c r="W251">
        <v>1</v>
      </c>
      <c r="X251">
        <v>7</v>
      </c>
      <c r="Y251">
        <v>2</v>
      </c>
      <c r="Z251">
        <v>1958</v>
      </c>
      <c r="AA251">
        <v>2</v>
      </c>
      <c r="AB251">
        <v>389</v>
      </c>
      <c r="AC251">
        <v>0</v>
      </c>
      <c r="AD251">
        <v>98</v>
      </c>
      <c r="AE251">
        <v>0</v>
      </c>
      <c r="AF251">
        <v>0</v>
      </c>
      <c r="AG251">
        <v>0</v>
      </c>
      <c r="AH251">
        <v>0</v>
      </c>
      <c r="AI251">
        <v>500</v>
      </c>
      <c r="AJ251">
        <v>6</v>
      </c>
      <c r="AK251">
        <v>2007</v>
      </c>
      <c r="AL251">
        <v>277000</v>
      </c>
    </row>
    <row r="252" spans="1:38" x14ac:dyDescent="0.3">
      <c r="A252">
        <v>251</v>
      </c>
      <c r="B252">
        <v>30</v>
      </c>
      <c r="C252">
        <v>55</v>
      </c>
      <c r="D252">
        <v>5350</v>
      </c>
      <c r="E252">
        <v>3</v>
      </c>
      <c r="F252">
        <v>2</v>
      </c>
      <c r="G252">
        <v>1940</v>
      </c>
      <c r="H252">
        <v>1966</v>
      </c>
      <c r="I252">
        <v>0</v>
      </c>
      <c r="J252">
        <v>0</v>
      </c>
      <c r="K252">
        <v>0</v>
      </c>
      <c r="L252">
        <v>728</v>
      </c>
      <c r="M252">
        <v>728</v>
      </c>
      <c r="N252">
        <v>1306</v>
      </c>
      <c r="O252">
        <v>0</v>
      </c>
      <c r="P252">
        <v>0</v>
      </c>
      <c r="Q252">
        <v>1306</v>
      </c>
      <c r="R252">
        <v>0</v>
      </c>
      <c r="S252">
        <v>0</v>
      </c>
      <c r="T252">
        <v>1</v>
      </c>
      <c r="U252">
        <v>0</v>
      </c>
      <c r="V252">
        <v>3</v>
      </c>
      <c r="W252">
        <v>1</v>
      </c>
      <c r="X252">
        <v>6</v>
      </c>
      <c r="Y252">
        <v>0</v>
      </c>
      <c r="Z252">
        <v>0</v>
      </c>
      <c r="AA252">
        <v>0</v>
      </c>
      <c r="AB252">
        <v>0</v>
      </c>
      <c r="AC252">
        <v>263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450</v>
      </c>
      <c r="AJ252">
        <v>5</v>
      </c>
      <c r="AK252">
        <v>2010</v>
      </c>
      <c r="AL252">
        <v>76500</v>
      </c>
    </row>
    <row r="253" spans="1:38" x14ac:dyDescent="0.3">
      <c r="A253">
        <v>252</v>
      </c>
      <c r="B253">
        <v>120</v>
      </c>
      <c r="C253">
        <v>44</v>
      </c>
      <c r="D253">
        <v>4750</v>
      </c>
      <c r="E253">
        <v>8</v>
      </c>
      <c r="F253">
        <v>5</v>
      </c>
      <c r="G253">
        <v>2006</v>
      </c>
      <c r="H253">
        <v>2007</v>
      </c>
      <c r="I253">
        <v>481</v>
      </c>
      <c r="J253">
        <v>1573</v>
      </c>
      <c r="K253">
        <v>0</v>
      </c>
      <c r="L253">
        <v>0</v>
      </c>
      <c r="M253">
        <v>1573</v>
      </c>
      <c r="N253">
        <v>1625</v>
      </c>
      <c r="O253">
        <v>0</v>
      </c>
      <c r="P253">
        <v>0</v>
      </c>
      <c r="Q253">
        <v>1625</v>
      </c>
      <c r="R253">
        <v>1</v>
      </c>
      <c r="S253">
        <v>1</v>
      </c>
      <c r="T253">
        <v>2</v>
      </c>
      <c r="U253">
        <v>0</v>
      </c>
      <c r="V253">
        <v>2</v>
      </c>
      <c r="W253">
        <v>1</v>
      </c>
      <c r="X253">
        <v>5</v>
      </c>
      <c r="Y253">
        <v>1</v>
      </c>
      <c r="Z253">
        <v>2006</v>
      </c>
      <c r="AA253">
        <v>2</v>
      </c>
      <c r="AB253">
        <v>538</v>
      </c>
      <c r="AC253">
        <v>123</v>
      </c>
      <c r="AD253">
        <v>0</v>
      </c>
      <c r="AE253">
        <v>0</v>
      </c>
      <c r="AF253">
        <v>0</v>
      </c>
      <c r="AG253">
        <v>153</v>
      </c>
      <c r="AH253">
        <v>0</v>
      </c>
      <c r="AI253">
        <v>0</v>
      </c>
      <c r="AJ253">
        <v>12</v>
      </c>
      <c r="AK253">
        <v>2007</v>
      </c>
      <c r="AL253">
        <v>235000</v>
      </c>
    </row>
    <row r="254" spans="1:38" x14ac:dyDescent="0.3">
      <c r="A254">
        <v>253</v>
      </c>
      <c r="B254">
        <v>60</v>
      </c>
      <c r="C254">
        <v>65</v>
      </c>
      <c r="D254">
        <v>8366</v>
      </c>
      <c r="E254">
        <v>6</v>
      </c>
      <c r="F254">
        <v>5</v>
      </c>
      <c r="G254">
        <v>2004</v>
      </c>
      <c r="H254">
        <v>2004</v>
      </c>
      <c r="I254">
        <v>0</v>
      </c>
      <c r="J254">
        <v>0</v>
      </c>
      <c r="K254">
        <v>0</v>
      </c>
      <c r="L254">
        <v>798</v>
      </c>
      <c r="M254">
        <v>798</v>
      </c>
      <c r="N254">
        <v>798</v>
      </c>
      <c r="O254">
        <v>842</v>
      </c>
      <c r="P254">
        <v>0</v>
      </c>
      <c r="Q254">
        <v>1640</v>
      </c>
      <c r="R254">
        <v>0</v>
      </c>
      <c r="S254">
        <v>0</v>
      </c>
      <c r="T254">
        <v>2</v>
      </c>
      <c r="U254">
        <v>1</v>
      </c>
      <c r="V254">
        <v>3</v>
      </c>
      <c r="W254">
        <v>1</v>
      </c>
      <c r="X254">
        <v>6</v>
      </c>
      <c r="Y254">
        <v>0</v>
      </c>
      <c r="Z254">
        <v>2004</v>
      </c>
      <c r="AA254">
        <v>2</v>
      </c>
      <c r="AB254">
        <v>520</v>
      </c>
      <c r="AC254">
        <v>138</v>
      </c>
      <c r="AD254">
        <v>45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12</v>
      </c>
      <c r="AK254">
        <v>2008</v>
      </c>
      <c r="AL254">
        <v>173000</v>
      </c>
    </row>
    <row r="255" spans="1:38" x14ac:dyDescent="0.3">
      <c r="A255">
        <v>254</v>
      </c>
      <c r="B255">
        <v>80</v>
      </c>
      <c r="C255">
        <v>85</v>
      </c>
      <c r="D255">
        <v>9350</v>
      </c>
      <c r="E255">
        <v>6</v>
      </c>
      <c r="F255">
        <v>7</v>
      </c>
      <c r="G255">
        <v>1964</v>
      </c>
      <c r="H255">
        <v>1991</v>
      </c>
      <c r="I255">
        <v>108</v>
      </c>
      <c r="J255">
        <v>270</v>
      </c>
      <c r="K255">
        <v>580</v>
      </c>
      <c r="L255">
        <v>452</v>
      </c>
      <c r="M255">
        <v>1302</v>
      </c>
      <c r="N255">
        <v>1302</v>
      </c>
      <c r="O255">
        <v>0</v>
      </c>
      <c r="P255">
        <v>0</v>
      </c>
      <c r="Q255">
        <v>1302</v>
      </c>
      <c r="R255">
        <v>0</v>
      </c>
      <c r="S255">
        <v>1</v>
      </c>
      <c r="T255">
        <v>2</v>
      </c>
      <c r="U255">
        <v>0</v>
      </c>
      <c r="V255">
        <v>3</v>
      </c>
      <c r="W255">
        <v>1</v>
      </c>
      <c r="X255">
        <v>7</v>
      </c>
      <c r="Y255">
        <v>0</v>
      </c>
      <c r="Z255">
        <v>1964</v>
      </c>
      <c r="AA255">
        <v>1</v>
      </c>
      <c r="AB255">
        <v>309</v>
      </c>
      <c r="AC255">
        <v>333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10</v>
      </c>
      <c r="AK255">
        <v>2007</v>
      </c>
      <c r="AL255">
        <v>158000</v>
      </c>
    </row>
    <row r="256" spans="1:38" x14ac:dyDescent="0.3">
      <c r="A256">
        <v>255</v>
      </c>
      <c r="B256">
        <v>20</v>
      </c>
      <c r="C256">
        <v>70</v>
      </c>
      <c r="D256">
        <v>8400</v>
      </c>
      <c r="E256">
        <v>5</v>
      </c>
      <c r="F256">
        <v>6</v>
      </c>
      <c r="G256">
        <v>1957</v>
      </c>
      <c r="H256">
        <v>1957</v>
      </c>
      <c r="I256">
        <v>0</v>
      </c>
      <c r="J256">
        <v>922</v>
      </c>
      <c r="K256">
        <v>0</v>
      </c>
      <c r="L256">
        <v>392</v>
      </c>
      <c r="M256">
        <v>1314</v>
      </c>
      <c r="N256">
        <v>1314</v>
      </c>
      <c r="O256">
        <v>0</v>
      </c>
      <c r="P256">
        <v>0</v>
      </c>
      <c r="Q256">
        <v>1314</v>
      </c>
      <c r="R256">
        <v>1</v>
      </c>
      <c r="S256">
        <v>0</v>
      </c>
      <c r="T256">
        <v>1</v>
      </c>
      <c r="U256">
        <v>0</v>
      </c>
      <c r="V256">
        <v>3</v>
      </c>
      <c r="W256">
        <v>1</v>
      </c>
      <c r="X256">
        <v>5</v>
      </c>
      <c r="Y256">
        <v>0</v>
      </c>
      <c r="Z256">
        <v>1957</v>
      </c>
      <c r="AA256">
        <v>1</v>
      </c>
      <c r="AB256">
        <v>294</v>
      </c>
      <c r="AC256">
        <v>250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6</v>
      </c>
      <c r="AK256">
        <v>2010</v>
      </c>
      <c r="AL256">
        <v>145000</v>
      </c>
    </row>
    <row r="257" spans="1:38" x14ac:dyDescent="0.3">
      <c r="A257">
        <v>256</v>
      </c>
      <c r="B257">
        <v>60</v>
      </c>
      <c r="C257">
        <v>66</v>
      </c>
      <c r="D257">
        <v>8738</v>
      </c>
      <c r="E257">
        <v>7</v>
      </c>
      <c r="F257">
        <v>5</v>
      </c>
      <c r="G257">
        <v>1999</v>
      </c>
      <c r="H257">
        <v>1999</v>
      </c>
      <c r="I257">
        <v>302</v>
      </c>
      <c r="J257">
        <v>0</v>
      </c>
      <c r="K257">
        <v>0</v>
      </c>
      <c r="L257">
        <v>975</v>
      </c>
      <c r="M257">
        <v>975</v>
      </c>
      <c r="N257">
        <v>1005</v>
      </c>
      <c r="O257">
        <v>1286</v>
      </c>
      <c r="P257">
        <v>0</v>
      </c>
      <c r="Q257">
        <v>2291</v>
      </c>
      <c r="R257">
        <v>0</v>
      </c>
      <c r="S257">
        <v>0</v>
      </c>
      <c r="T257">
        <v>2</v>
      </c>
      <c r="U257">
        <v>1</v>
      </c>
      <c r="V257">
        <v>4</v>
      </c>
      <c r="W257">
        <v>1</v>
      </c>
      <c r="X257">
        <v>8</v>
      </c>
      <c r="Y257">
        <v>1</v>
      </c>
      <c r="Z257">
        <v>1999</v>
      </c>
      <c r="AA257">
        <v>2</v>
      </c>
      <c r="AB257">
        <v>429</v>
      </c>
      <c r="AC257">
        <v>192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2006</v>
      </c>
      <c r="AL257">
        <v>230000</v>
      </c>
    </row>
    <row r="258" spans="1:38" x14ac:dyDescent="0.3">
      <c r="A258">
        <v>257</v>
      </c>
      <c r="B258">
        <v>60</v>
      </c>
      <c r="C258">
        <v>64</v>
      </c>
      <c r="D258">
        <v>8791</v>
      </c>
      <c r="E258">
        <v>6</v>
      </c>
      <c r="F258">
        <v>5</v>
      </c>
      <c r="G258">
        <v>2003</v>
      </c>
      <c r="H258">
        <v>2003</v>
      </c>
      <c r="I258">
        <v>0</v>
      </c>
      <c r="J258">
        <v>503</v>
      </c>
      <c r="K258">
        <v>0</v>
      </c>
      <c r="L258">
        <v>361</v>
      </c>
      <c r="M258">
        <v>864</v>
      </c>
      <c r="N258">
        <v>864</v>
      </c>
      <c r="O258">
        <v>864</v>
      </c>
      <c r="P258">
        <v>0</v>
      </c>
      <c r="Q258">
        <v>1728</v>
      </c>
      <c r="R258">
        <v>0</v>
      </c>
      <c r="S258">
        <v>0</v>
      </c>
      <c r="T258">
        <v>2</v>
      </c>
      <c r="U258">
        <v>1</v>
      </c>
      <c r="V258">
        <v>3</v>
      </c>
      <c r="W258">
        <v>1</v>
      </c>
      <c r="X258">
        <v>7</v>
      </c>
      <c r="Y258">
        <v>0</v>
      </c>
      <c r="Z258">
        <v>2003</v>
      </c>
      <c r="AA258">
        <v>2</v>
      </c>
      <c r="AB258">
        <v>673</v>
      </c>
      <c r="AC258">
        <v>216</v>
      </c>
      <c r="AD258">
        <v>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5</v>
      </c>
      <c r="AK258">
        <v>2008</v>
      </c>
      <c r="AL258">
        <v>207500</v>
      </c>
    </row>
    <row r="259" spans="1:38" x14ac:dyDescent="0.3">
      <c r="A259">
        <v>258</v>
      </c>
      <c r="B259">
        <v>20</v>
      </c>
      <c r="C259">
        <v>68</v>
      </c>
      <c r="D259">
        <v>8814</v>
      </c>
      <c r="E259">
        <v>7</v>
      </c>
      <c r="F259">
        <v>5</v>
      </c>
      <c r="G259">
        <v>2006</v>
      </c>
      <c r="H259">
        <v>2006</v>
      </c>
      <c r="I259">
        <v>180</v>
      </c>
      <c r="J259">
        <v>1334</v>
      </c>
      <c r="K259">
        <v>0</v>
      </c>
      <c r="L259">
        <v>270</v>
      </c>
      <c r="M259">
        <v>1604</v>
      </c>
      <c r="N259">
        <v>1604</v>
      </c>
      <c r="O259">
        <v>0</v>
      </c>
      <c r="P259">
        <v>0</v>
      </c>
      <c r="Q259">
        <v>1604</v>
      </c>
      <c r="R259">
        <v>1</v>
      </c>
      <c r="S259">
        <v>0</v>
      </c>
      <c r="T259">
        <v>2</v>
      </c>
      <c r="U259">
        <v>1</v>
      </c>
      <c r="V259">
        <v>3</v>
      </c>
      <c r="W259">
        <v>1</v>
      </c>
      <c r="X259">
        <v>8</v>
      </c>
      <c r="Y259">
        <v>1</v>
      </c>
      <c r="Z259">
        <v>2006</v>
      </c>
      <c r="AA259">
        <v>2</v>
      </c>
      <c r="AB259">
        <v>660</v>
      </c>
      <c r="AC259">
        <v>123</v>
      </c>
      <c r="AD259">
        <v>110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</v>
      </c>
      <c r="AK259">
        <v>2009</v>
      </c>
      <c r="AL259">
        <v>220000</v>
      </c>
    </row>
    <row r="260" spans="1:38" x14ac:dyDescent="0.3">
      <c r="A260">
        <v>259</v>
      </c>
      <c r="B260">
        <v>60</v>
      </c>
      <c r="C260">
        <v>80</v>
      </c>
      <c r="D260">
        <v>12435</v>
      </c>
      <c r="E260">
        <v>7</v>
      </c>
      <c r="F260">
        <v>5</v>
      </c>
      <c r="G260">
        <v>2001</v>
      </c>
      <c r="H260">
        <v>2001</v>
      </c>
      <c r="I260">
        <v>172</v>
      </c>
      <c r="J260">
        <v>361</v>
      </c>
      <c r="K260">
        <v>0</v>
      </c>
      <c r="L260">
        <v>602</v>
      </c>
      <c r="M260">
        <v>963</v>
      </c>
      <c r="N260">
        <v>963</v>
      </c>
      <c r="O260">
        <v>829</v>
      </c>
      <c r="P260">
        <v>0</v>
      </c>
      <c r="Q260">
        <v>1792</v>
      </c>
      <c r="R260">
        <v>0</v>
      </c>
      <c r="S260">
        <v>0</v>
      </c>
      <c r="T260">
        <v>2</v>
      </c>
      <c r="U260">
        <v>1</v>
      </c>
      <c r="V260">
        <v>3</v>
      </c>
      <c r="W260">
        <v>1</v>
      </c>
      <c r="X260">
        <v>7</v>
      </c>
      <c r="Y260">
        <v>1</v>
      </c>
      <c r="Z260">
        <v>2001</v>
      </c>
      <c r="AA260">
        <v>2</v>
      </c>
      <c r="AB260">
        <v>564</v>
      </c>
      <c r="AC260">
        <v>0</v>
      </c>
      <c r="AD260">
        <v>96</v>
      </c>
      <c r="AE260">
        <v>0</v>
      </c>
      <c r="AF260">
        <v>245</v>
      </c>
      <c r="AG260">
        <v>0</v>
      </c>
      <c r="AH260">
        <v>0</v>
      </c>
      <c r="AI260">
        <v>0</v>
      </c>
      <c r="AJ260">
        <v>5</v>
      </c>
      <c r="AK260">
        <v>2008</v>
      </c>
      <c r="AL260">
        <v>231500</v>
      </c>
    </row>
    <row r="261" spans="1:38" x14ac:dyDescent="0.3">
      <c r="A261">
        <v>260</v>
      </c>
      <c r="B261">
        <v>20</v>
      </c>
      <c r="C261">
        <v>70</v>
      </c>
      <c r="D261">
        <v>12702</v>
      </c>
      <c r="E261">
        <v>5</v>
      </c>
      <c r="F261">
        <v>5</v>
      </c>
      <c r="G261">
        <v>1956</v>
      </c>
      <c r="H261">
        <v>1956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882</v>
      </c>
      <c r="O261">
        <v>0</v>
      </c>
      <c r="P261">
        <v>0</v>
      </c>
      <c r="Q261">
        <v>882</v>
      </c>
      <c r="R261">
        <v>0</v>
      </c>
      <c r="S261">
        <v>0</v>
      </c>
      <c r="T261">
        <v>1</v>
      </c>
      <c r="U261">
        <v>0</v>
      </c>
      <c r="V261">
        <v>2</v>
      </c>
      <c r="W261">
        <v>1</v>
      </c>
      <c r="X261">
        <v>4</v>
      </c>
      <c r="Y261">
        <v>0</v>
      </c>
      <c r="Z261">
        <v>1956</v>
      </c>
      <c r="AA261">
        <v>1</v>
      </c>
      <c r="AB261">
        <v>308</v>
      </c>
      <c r="AC261">
        <v>0</v>
      </c>
      <c r="AD261">
        <v>45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12</v>
      </c>
      <c r="AK261">
        <v>2008</v>
      </c>
      <c r="AL261">
        <v>97000</v>
      </c>
    </row>
    <row r="262" spans="1:38" x14ac:dyDescent="0.3">
      <c r="A262">
        <v>261</v>
      </c>
      <c r="B262">
        <v>80</v>
      </c>
      <c r="C262">
        <v>120</v>
      </c>
      <c r="D262">
        <v>19296</v>
      </c>
      <c r="E262">
        <v>6</v>
      </c>
      <c r="F262">
        <v>5</v>
      </c>
      <c r="G262">
        <v>1962</v>
      </c>
      <c r="H262">
        <v>1962</v>
      </c>
      <c r="I262">
        <v>399</v>
      </c>
      <c r="J262">
        <v>672</v>
      </c>
      <c r="K262">
        <v>690</v>
      </c>
      <c r="L262">
        <v>0</v>
      </c>
      <c r="M262">
        <v>1362</v>
      </c>
      <c r="N262">
        <v>1382</v>
      </c>
      <c r="O262">
        <v>0</v>
      </c>
      <c r="P262">
        <v>0</v>
      </c>
      <c r="Q262">
        <v>1382</v>
      </c>
      <c r="R262">
        <v>1</v>
      </c>
      <c r="S262">
        <v>0</v>
      </c>
      <c r="T262">
        <v>1</v>
      </c>
      <c r="U262">
        <v>0</v>
      </c>
      <c r="V262">
        <v>3</v>
      </c>
      <c r="W262">
        <v>1</v>
      </c>
      <c r="X262">
        <v>6</v>
      </c>
      <c r="Y262">
        <v>1</v>
      </c>
      <c r="Z262">
        <v>1991</v>
      </c>
      <c r="AA262">
        <v>2</v>
      </c>
      <c r="AB262">
        <v>884</v>
      </c>
      <c r="AC262">
        <v>0</v>
      </c>
      <c r="AD262">
        <v>0</v>
      </c>
      <c r="AE262">
        <v>252</v>
      </c>
      <c r="AF262">
        <v>0</v>
      </c>
      <c r="AG262">
        <v>0</v>
      </c>
      <c r="AH262">
        <v>0</v>
      </c>
      <c r="AI262">
        <v>0</v>
      </c>
      <c r="AJ262">
        <v>5</v>
      </c>
      <c r="AK262">
        <v>2009</v>
      </c>
      <c r="AL262">
        <v>176000</v>
      </c>
    </row>
    <row r="263" spans="1:38" x14ac:dyDescent="0.3">
      <c r="A263">
        <v>262</v>
      </c>
      <c r="B263">
        <v>60</v>
      </c>
      <c r="C263">
        <v>69</v>
      </c>
      <c r="D263">
        <v>9588</v>
      </c>
      <c r="E263">
        <v>8</v>
      </c>
      <c r="F263">
        <v>5</v>
      </c>
      <c r="G263">
        <v>2007</v>
      </c>
      <c r="H263">
        <v>2007</v>
      </c>
      <c r="I263">
        <v>270</v>
      </c>
      <c r="J263">
        <v>0</v>
      </c>
      <c r="K263">
        <v>0</v>
      </c>
      <c r="L263">
        <v>1482</v>
      </c>
      <c r="M263">
        <v>1482</v>
      </c>
      <c r="N263">
        <v>1482</v>
      </c>
      <c r="O263">
        <v>1092</v>
      </c>
      <c r="P263">
        <v>0</v>
      </c>
      <c r="Q263">
        <v>2574</v>
      </c>
      <c r="R263">
        <v>0</v>
      </c>
      <c r="S263">
        <v>0</v>
      </c>
      <c r="T263">
        <v>2</v>
      </c>
      <c r="U263">
        <v>1</v>
      </c>
      <c r="V263">
        <v>3</v>
      </c>
      <c r="W263">
        <v>1</v>
      </c>
      <c r="X263">
        <v>10</v>
      </c>
      <c r="Y263">
        <v>1</v>
      </c>
      <c r="Z263">
        <v>2007</v>
      </c>
      <c r="AA263">
        <v>3</v>
      </c>
      <c r="AB263">
        <v>868</v>
      </c>
      <c r="AC263">
        <v>0</v>
      </c>
      <c r="AD263">
        <v>148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11</v>
      </c>
      <c r="AK263">
        <v>2007</v>
      </c>
      <c r="AL263">
        <v>276000</v>
      </c>
    </row>
    <row r="264" spans="1:38" x14ac:dyDescent="0.3">
      <c r="A264">
        <v>263</v>
      </c>
      <c r="B264">
        <v>80</v>
      </c>
      <c r="C264">
        <v>88</v>
      </c>
      <c r="D264">
        <v>8471</v>
      </c>
      <c r="E264">
        <v>6</v>
      </c>
      <c r="F264">
        <v>7</v>
      </c>
      <c r="G264">
        <v>1977</v>
      </c>
      <c r="H264">
        <v>1995</v>
      </c>
      <c r="I264">
        <v>46</v>
      </c>
      <c r="J264">
        <v>506</v>
      </c>
      <c r="K264">
        <v>0</v>
      </c>
      <c r="L264">
        <v>0</v>
      </c>
      <c r="M264">
        <v>506</v>
      </c>
      <c r="N264">
        <v>1212</v>
      </c>
      <c r="O264">
        <v>0</v>
      </c>
      <c r="P264">
        <v>0</v>
      </c>
      <c r="Q264">
        <v>1212</v>
      </c>
      <c r="R264">
        <v>1</v>
      </c>
      <c r="S264">
        <v>0</v>
      </c>
      <c r="T264">
        <v>1</v>
      </c>
      <c r="U264">
        <v>0</v>
      </c>
      <c r="V264">
        <v>3</v>
      </c>
      <c r="W264">
        <v>1</v>
      </c>
      <c r="X264">
        <v>6</v>
      </c>
      <c r="Y264">
        <v>1</v>
      </c>
      <c r="Z264">
        <v>1978</v>
      </c>
      <c r="AA264">
        <v>2</v>
      </c>
      <c r="AB264">
        <v>492</v>
      </c>
      <c r="AC264">
        <v>292</v>
      </c>
      <c r="AD264">
        <v>12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7</v>
      </c>
      <c r="AK264">
        <v>2006</v>
      </c>
      <c r="AL264">
        <v>151000</v>
      </c>
    </row>
    <row r="265" spans="1:38" x14ac:dyDescent="0.3">
      <c r="A265">
        <v>264</v>
      </c>
      <c r="B265">
        <v>50</v>
      </c>
      <c r="C265">
        <v>50</v>
      </c>
      <c r="D265">
        <v>5500</v>
      </c>
      <c r="E265">
        <v>5</v>
      </c>
      <c r="F265">
        <v>7</v>
      </c>
      <c r="G265">
        <v>1929</v>
      </c>
      <c r="H265">
        <v>2001</v>
      </c>
      <c r="I265">
        <v>0</v>
      </c>
      <c r="J265">
        <v>234</v>
      </c>
      <c r="K265">
        <v>692</v>
      </c>
      <c r="L265">
        <v>0</v>
      </c>
      <c r="M265">
        <v>926</v>
      </c>
      <c r="N265">
        <v>926</v>
      </c>
      <c r="O265">
        <v>0</v>
      </c>
      <c r="P265">
        <v>390</v>
      </c>
      <c r="Q265">
        <v>1316</v>
      </c>
      <c r="R265">
        <v>1</v>
      </c>
      <c r="S265">
        <v>0</v>
      </c>
      <c r="T265">
        <v>1</v>
      </c>
      <c r="U265">
        <v>0</v>
      </c>
      <c r="V265">
        <v>3</v>
      </c>
      <c r="W265">
        <v>1</v>
      </c>
      <c r="X265">
        <v>6</v>
      </c>
      <c r="Y265">
        <v>0</v>
      </c>
      <c r="Z265">
        <v>1974</v>
      </c>
      <c r="AA265">
        <v>2</v>
      </c>
      <c r="AB265">
        <v>484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4</v>
      </c>
      <c r="AK265">
        <v>2010</v>
      </c>
      <c r="AL265">
        <v>130000</v>
      </c>
    </row>
    <row r="266" spans="1:38" x14ac:dyDescent="0.3">
      <c r="A266">
        <v>265</v>
      </c>
      <c r="B266">
        <v>30</v>
      </c>
      <c r="C266">
        <v>30</v>
      </c>
      <c r="D266">
        <v>5232</v>
      </c>
      <c r="E266">
        <v>5</v>
      </c>
      <c r="F266">
        <v>5</v>
      </c>
      <c r="G266">
        <v>1925</v>
      </c>
      <c r="H266">
        <v>2004</v>
      </c>
      <c r="I266">
        <v>0</v>
      </c>
      <c r="J266">
        <v>0</v>
      </c>
      <c r="K266">
        <v>0</v>
      </c>
      <c r="L266">
        <v>680</v>
      </c>
      <c r="M266">
        <v>680</v>
      </c>
      <c r="N266">
        <v>764</v>
      </c>
      <c r="O266">
        <v>0</v>
      </c>
      <c r="P266">
        <v>0</v>
      </c>
      <c r="Q266">
        <v>764</v>
      </c>
      <c r="R266">
        <v>0</v>
      </c>
      <c r="S266">
        <v>0</v>
      </c>
      <c r="T266">
        <v>1</v>
      </c>
      <c r="U266">
        <v>0</v>
      </c>
      <c r="V266">
        <v>2</v>
      </c>
      <c r="W266">
        <v>1</v>
      </c>
      <c r="X266">
        <v>4</v>
      </c>
      <c r="Y266">
        <v>0</v>
      </c>
      <c r="Z266">
        <v>1965</v>
      </c>
      <c r="AA266">
        <v>2</v>
      </c>
      <c r="AB266">
        <v>504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6</v>
      </c>
      <c r="AK266">
        <v>2008</v>
      </c>
      <c r="AL266">
        <v>73000</v>
      </c>
    </row>
    <row r="267" spans="1:38" x14ac:dyDescent="0.3">
      <c r="A267">
        <v>266</v>
      </c>
      <c r="B267">
        <v>20</v>
      </c>
      <c r="C267">
        <v>78</v>
      </c>
      <c r="D267">
        <v>12090</v>
      </c>
      <c r="E267">
        <v>6</v>
      </c>
      <c r="F267">
        <v>6</v>
      </c>
      <c r="G267">
        <v>1981</v>
      </c>
      <c r="H267">
        <v>1981</v>
      </c>
      <c r="I267">
        <v>210</v>
      </c>
      <c r="J267">
        <v>588</v>
      </c>
      <c r="K267">
        <v>228</v>
      </c>
      <c r="L267">
        <v>606</v>
      </c>
      <c r="M267">
        <v>1422</v>
      </c>
      <c r="N267">
        <v>1422</v>
      </c>
      <c r="O267">
        <v>0</v>
      </c>
      <c r="P267">
        <v>0</v>
      </c>
      <c r="Q267">
        <v>1422</v>
      </c>
      <c r="R267">
        <v>0</v>
      </c>
      <c r="S267">
        <v>0</v>
      </c>
      <c r="T267">
        <v>2</v>
      </c>
      <c r="U267">
        <v>0</v>
      </c>
      <c r="V267">
        <v>3</v>
      </c>
      <c r="W267">
        <v>1</v>
      </c>
      <c r="X267">
        <v>7</v>
      </c>
      <c r="Y267">
        <v>1</v>
      </c>
      <c r="Z267">
        <v>1981</v>
      </c>
      <c r="AA267">
        <v>2</v>
      </c>
      <c r="AB267">
        <v>576</v>
      </c>
      <c r="AC267">
        <v>276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</v>
      </c>
      <c r="AK267">
        <v>2008</v>
      </c>
      <c r="AL267">
        <v>175500</v>
      </c>
    </row>
    <row r="268" spans="1:38" x14ac:dyDescent="0.3">
      <c r="A268">
        <v>267</v>
      </c>
      <c r="B268">
        <v>60</v>
      </c>
      <c r="C268">
        <v>70</v>
      </c>
      <c r="D268">
        <v>11207</v>
      </c>
      <c r="E268">
        <v>6</v>
      </c>
      <c r="F268">
        <v>5</v>
      </c>
      <c r="G268">
        <v>1997</v>
      </c>
      <c r="H268">
        <v>1997</v>
      </c>
      <c r="I268">
        <v>0</v>
      </c>
      <c r="J268">
        <v>714</v>
      </c>
      <c r="K268">
        <v>0</v>
      </c>
      <c r="L268">
        <v>88</v>
      </c>
      <c r="M268">
        <v>802</v>
      </c>
      <c r="N268">
        <v>802</v>
      </c>
      <c r="O268">
        <v>709</v>
      </c>
      <c r="P268">
        <v>0</v>
      </c>
      <c r="Q268">
        <v>1511</v>
      </c>
      <c r="R268">
        <v>1</v>
      </c>
      <c r="S268">
        <v>0</v>
      </c>
      <c r="T268">
        <v>2</v>
      </c>
      <c r="U268">
        <v>1</v>
      </c>
      <c r="V268">
        <v>3</v>
      </c>
      <c r="W268">
        <v>1</v>
      </c>
      <c r="X268">
        <v>8</v>
      </c>
      <c r="Y268">
        <v>1</v>
      </c>
      <c r="Z268">
        <v>1997</v>
      </c>
      <c r="AA268">
        <v>2</v>
      </c>
      <c r="AB268">
        <v>413</v>
      </c>
      <c r="AC268">
        <v>95</v>
      </c>
      <c r="AD268">
        <v>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</v>
      </c>
      <c r="AK268">
        <v>2006</v>
      </c>
      <c r="AL268">
        <v>185000</v>
      </c>
    </row>
    <row r="269" spans="1:38" x14ac:dyDescent="0.3">
      <c r="A269">
        <v>268</v>
      </c>
      <c r="B269">
        <v>75</v>
      </c>
      <c r="C269">
        <v>60</v>
      </c>
      <c r="D269">
        <v>8400</v>
      </c>
      <c r="E269">
        <v>5</v>
      </c>
      <c r="F269">
        <v>8</v>
      </c>
      <c r="G269">
        <v>1939</v>
      </c>
      <c r="H269">
        <v>1997</v>
      </c>
      <c r="I269">
        <v>0</v>
      </c>
      <c r="J269">
        <v>378</v>
      </c>
      <c r="K269">
        <v>0</v>
      </c>
      <c r="L269">
        <v>342</v>
      </c>
      <c r="M269">
        <v>720</v>
      </c>
      <c r="N269">
        <v>1052</v>
      </c>
      <c r="O269">
        <v>720</v>
      </c>
      <c r="P269">
        <v>420</v>
      </c>
      <c r="Q269">
        <v>2192</v>
      </c>
      <c r="R269">
        <v>0</v>
      </c>
      <c r="S269">
        <v>0</v>
      </c>
      <c r="T269">
        <v>2</v>
      </c>
      <c r="U269">
        <v>1</v>
      </c>
      <c r="V269">
        <v>4</v>
      </c>
      <c r="W269">
        <v>1</v>
      </c>
      <c r="X269">
        <v>8</v>
      </c>
      <c r="Y269">
        <v>1</v>
      </c>
      <c r="Z269">
        <v>1939</v>
      </c>
      <c r="AA269">
        <v>1</v>
      </c>
      <c r="AB269">
        <v>240</v>
      </c>
      <c r="AC269">
        <v>262</v>
      </c>
      <c r="AD269">
        <v>24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7</v>
      </c>
      <c r="AK269">
        <v>2008</v>
      </c>
      <c r="AL269">
        <v>179500</v>
      </c>
    </row>
    <row r="270" spans="1:38" x14ac:dyDescent="0.3">
      <c r="A270">
        <v>269</v>
      </c>
      <c r="B270">
        <v>30</v>
      </c>
      <c r="C270">
        <v>71</v>
      </c>
      <c r="D270">
        <v>6900</v>
      </c>
      <c r="E270">
        <v>5</v>
      </c>
      <c r="F270">
        <v>6</v>
      </c>
      <c r="G270">
        <v>1940</v>
      </c>
      <c r="H270">
        <v>1955</v>
      </c>
      <c r="I270">
        <v>0</v>
      </c>
      <c r="J270">
        <v>403</v>
      </c>
      <c r="K270">
        <v>125</v>
      </c>
      <c r="L270">
        <v>212</v>
      </c>
      <c r="M270">
        <v>740</v>
      </c>
      <c r="N270">
        <v>778</v>
      </c>
      <c r="O270">
        <v>0</v>
      </c>
      <c r="P270">
        <v>0</v>
      </c>
      <c r="Q270">
        <v>778</v>
      </c>
      <c r="R270">
        <v>0</v>
      </c>
      <c r="S270">
        <v>0</v>
      </c>
      <c r="T270">
        <v>1</v>
      </c>
      <c r="U270">
        <v>0</v>
      </c>
      <c r="V270">
        <v>2</v>
      </c>
      <c r="W270">
        <v>1</v>
      </c>
      <c r="X270">
        <v>4</v>
      </c>
      <c r="Y270">
        <v>1</v>
      </c>
      <c r="Z270">
        <v>1966</v>
      </c>
      <c r="AA270">
        <v>1</v>
      </c>
      <c r="AB270">
        <v>924</v>
      </c>
      <c r="AC270">
        <v>0</v>
      </c>
      <c r="AD270">
        <v>25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</v>
      </c>
      <c r="AK270">
        <v>2008</v>
      </c>
      <c r="AL270">
        <v>120500</v>
      </c>
    </row>
    <row r="271" spans="1:38" x14ac:dyDescent="0.3">
      <c r="A271">
        <v>270</v>
      </c>
      <c r="B271">
        <v>20</v>
      </c>
      <c r="C271">
        <v>0</v>
      </c>
      <c r="D271">
        <v>7917</v>
      </c>
      <c r="E271">
        <v>6</v>
      </c>
      <c r="F271">
        <v>7</v>
      </c>
      <c r="G271">
        <v>1976</v>
      </c>
      <c r="H271">
        <v>1976</v>
      </c>
      <c r="I271">
        <v>174</v>
      </c>
      <c r="J271">
        <v>751</v>
      </c>
      <c r="K271">
        <v>0</v>
      </c>
      <c r="L271">
        <v>392</v>
      </c>
      <c r="M271">
        <v>1143</v>
      </c>
      <c r="N271">
        <v>1113</v>
      </c>
      <c r="O271">
        <v>0</v>
      </c>
      <c r="P271">
        <v>0</v>
      </c>
      <c r="Q271">
        <v>1113</v>
      </c>
      <c r="R271">
        <v>1</v>
      </c>
      <c r="S271">
        <v>0</v>
      </c>
      <c r="T271">
        <v>1</v>
      </c>
      <c r="U271">
        <v>1</v>
      </c>
      <c r="V271">
        <v>3</v>
      </c>
      <c r="W271">
        <v>1</v>
      </c>
      <c r="X271">
        <v>6</v>
      </c>
      <c r="Y271">
        <v>1</v>
      </c>
      <c r="Z271">
        <v>1987</v>
      </c>
      <c r="AA271">
        <v>1</v>
      </c>
      <c r="AB271">
        <v>504</v>
      </c>
      <c r="AC271">
        <v>370</v>
      </c>
      <c r="AD271">
        <v>30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</v>
      </c>
      <c r="AK271">
        <v>2007</v>
      </c>
      <c r="AL271">
        <v>148000</v>
      </c>
    </row>
    <row r="272" spans="1:38" x14ac:dyDescent="0.3">
      <c r="A272">
        <v>271</v>
      </c>
      <c r="B272">
        <v>60</v>
      </c>
      <c r="C272">
        <v>84</v>
      </c>
      <c r="D272">
        <v>10728</v>
      </c>
      <c r="E272">
        <v>8</v>
      </c>
      <c r="F272">
        <v>5</v>
      </c>
      <c r="G272">
        <v>2006</v>
      </c>
      <c r="H272">
        <v>2006</v>
      </c>
      <c r="I272">
        <v>0</v>
      </c>
      <c r="J272">
        <v>0</v>
      </c>
      <c r="K272">
        <v>0</v>
      </c>
      <c r="L272">
        <v>1095</v>
      </c>
      <c r="M272">
        <v>1095</v>
      </c>
      <c r="N272">
        <v>1095</v>
      </c>
      <c r="O272">
        <v>844</v>
      </c>
      <c r="P272">
        <v>0</v>
      </c>
      <c r="Q272">
        <v>1939</v>
      </c>
      <c r="R272">
        <v>0</v>
      </c>
      <c r="S272">
        <v>0</v>
      </c>
      <c r="T272">
        <v>2</v>
      </c>
      <c r="U272">
        <v>1</v>
      </c>
      <c r="V272">
        <v>3</v>
      </c>
      <c r="W272">
        <v>1</v>
      </c>
      <c r="X272">
        <v>8</v>
      </c>
      <c r="Y272">
        <v>1</v>
      </c>
      <c r="Z272">
        <v>2006</v>
      </c>
      <c r="AA272">
        <v>3</v>
      </c>
      <c r="AB272">
        <v>1053</v>
      </c>
      <c r="AC272">
        <v>192</v>
      </c>
      <c r="AD272">
        <v>51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</v>
      </c>
      <c r="AK272">
        <v>2006</v>
      </c>
      <c r="AL272">
        <v>266000</v>
      </c>
    </row>
    <row r="273" spans="1:38" x14ac:dyDescent="0.3">
      <c r="A273">
        <v>272</v>
      </c>
      <c r="B273">
        <v>20</v>
      </c>
      <c r="C273">
        <v>73</v>
      </c>
      <c r="D273">
        <v>39104</v>
      </c>
      <c r="E273">
        <v>7</v>
      </c>
      <c r="F273">
        <v>7</v>
      </c>
      <c r="G273">
        <v>1954</v>
      </c>
      <c r="H273">
        <v>2005</v>
      </c>
      <c r="I273">
        <v>0</v>
      </c>
      <c r="J273">
        <v>226</v>
      </c>
      <c r="K273">
        <v>1063</v>
      </c>
      <c r="L273">
        <v>96</v>
      </c>
      <c r="M273">
        <v>1385</v>
      </c>
      <c r="N273">
        <v>1363</v>
      </c>
      <c r="O273">
        <v>0</v>
      </c>
      <c r="P273">
        <v>0</v>
      </c>
      <c r="Q273">
        <v>1363</v>
      </c>
      <c r="R273">
        <v>1</v>
      </c>
      <c r="S273">
        <v>0</v>
      </c>
      <c r="T273">
        <v>1</v>
      </c>
      <c r="U273">
        <v>0</v>
      </c>
      <c r="V273">
        <v>2</v>
      </c>
      <c r="W273">
        <v>1</v>
      </c>
      <c r="X273">
        <v>5</v>
      </c>
      <c r="Y273">
        <v>2</v>
      </c>
      <c r="Z273">
        <v>1954</v>
      </c>
      <c r="AA273">
        <v>2</v>
      </c>
      <c r="AB273">
        <v>439</v>
      </c>
      <c r="AC273">
        <v>81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</v>
      </c>
      <c r="AK273">
        <v>2008</v>
      </c>
      <c r="AL273">
        <v>241500</v>
      </c>
    </row>
    <row r="274" spans="1:38" x14ac:dyDescent="0.3">
      <c r="A274">
        <v>273</v>
      </c>
      <c r="B274">
        <v>60</v>
      </c>
      <c r="C274">
        <v>92</v>
      </c>
      <c r="D274">
        <v>11764</v>
      </c>
      <c r="E274">
        <v>8</v>
      </c>
      <c r="F274">
        <v>7</v>
      </c>
      <c r="G274">
        <v>1999</v>
      </c>
      <c r="H274">
        <v>2007</v>
      </c>
      <c r="I274">
        <v>348</v>
      </c>
      <c r="J274">
        <v>524</v>
      </c>
      <c r="K274">
        <v>0</v>
      </c>
      <c r="L274">
        <v>628</v>
      </c>
      <c r="M274">
        <v>1152</v>
      </c>
      <c r="N274">
        <v>1164</v>
      </c>
      <c r="O274">
        <v>1106</v>
      </c>
      <c r="P274">
        <v>0</v>
      </c>
      <c r="Q274">
        <v>2270</v>
      </c>
      <c r="R274">
        <v>0</v>
      </c>
      <c r="S274">
        <v>0</v>
      </c>
      <c r="T274">
        <v>2</v>
      </c>
      <c r="U274">
        <v>1</v>
      </c>
      <c r="V274">
        <v>4</v>
      </c>
      <c r="W274">
        <v>1</v>
      </c>
      <c r="X274">
        <v>9</v>
      </c>
      <c r="Y274">
        <v>1</v>
      </c>
      <c r="Z274">
        <v>1999</v>
      </c>
      <c r="AA274">
        <v>3</v>
      </c>
      <c r="AB274">
        <v>671</v>
      </c>
      <c r="AC274">
        <v>132</v>
      </c>
      <c r="AD274">
        <v>57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</v>
      </c>
      <c r="AK274">
        <v>2010</v>
      </c>
      <c r="AL274">
        <v>290000</v>
      </c>
    </row>
    <row r="275" spans="1:38" x14ac:dyDescent="0.3">
      <c r="A275">
        <v>274</v>
      </c>
      <c r="B275">
        <v>20</v>
      </c>
      <c r="C275">
        <v>80</v>
      </c>
      <c r="D275">
        <v>9600</v>
      </c>
      <c r="E275">
        <v>6</v>
      </c>
      <c r="F275">
        <v>6</v>
      </c>
      <c r="G275">
        <v>1958</v>
      </c>
      <c r="H275">
        <v>1988</v>
      </c>
      <c r="I275">
        <v>183</v>
      </c>
      <c r="J275">
        <v>620</v>
      </c>
      <c r="K275">
        <v>620</v>
      </c>
      <c r="L275">
        <v>0</v>
      </c>
      <c r="M275">
        <v>1240</v>
      </c>
      <c r="N275">
        <v>1632</v>
      </c>
      <c r="O275">
        <v>0</v>
      </c>
      <c r="P275">
        <v>0</v>
      </c>
      <c r="Q275">
        <v>1632</v>
      </c>
      <c r="R275">
        <v>1</v>
      </c>
      <c r="S275">
        <v>0</v>
      </c>
      <c r="T275">
        <v>2</v>
      </c>
      <c r="U275">
        <v>0</v>
      </c>
      <c r="V275">
        <v>3</v>
      </c>
      <c r="W275">
        <v>1</v>
      </c>
      <c r="X275">
        <v>6</v>
      </c>
      <c r="Y275">
        <v>1</v>
      </c>
      <c r="Z275">
        <v>1958</v>
      </c>
      <c r="AA275">
        <v>1</v>
      </c>
      <c r="AB275">
        <v>338</v>
      </c>
      <c r="AC275">
        <v>289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</v>
      </c>
      <c r="AK275">
        <v>2009</v>
      </c>
      <c r="AL275">
        <v>139000</v>
      </c>
    </row>
    <row r="276" spans="1:38" x14ac:dyDescent="0.3">
      <c r="A276">
        <v>275</v>
      </c>
      <c r="B276">
        <v>20</v>
      </c>
      <c r="C276">
        <v>76</v>
      </c>
      <c r="D276">
        <v>8314</v>
      </c>
      <c r="E276">
        <v>5</v>
      </c>
      <c r="F276">
        <v>7</v>
      </c>
      <c r="G276">
        <v>1982</v>
      </c>
      <c r="H276">
        <v>1982</v>
      </c>
      <c r="I276">
        <v>0</v>
      </c>
      <c r="J276">
        <v>546</v>
      </c>
      <c r="K276">
        <v>0</v>
      </c>
      <c r="L276">
        <v>270</v>
      </c>
      <c r="M276">
        <v>816</v>
      </c>
      <c r="N276">
        <v>816</v>
      </c>
      <c r="O276">
        <v>0</v>
      </c>
      <c r="P276">
        <v>0</v>
      </c>
      <c r="Q276">
        <v>816</v>
      </c>
      <c r="R276">
        <v>0</v>
      </c>
      <c r="S276">
        <v>0</v>
      </c>
      <c r="T276">
        <v>1</v>
      </c>
      <c r="U276">
        <v>0</v>
      </c>
      <c r="V276">
        <v>2</v>
      </c>
      <c r="W276">
        <v>1</v>
      </c>
      <c r="X276">
        <v>5</v>
      </c>
      <c r="Y276">
        <v>0</v>
      </c>
      <c r="Z276">
        <v>1982</v>
      </c>
      <c r="AA276">
        <v>1</v>
      </c>
      <c r="AB276">
        <v>264</v>
      </c>
      <c r="AC276">
        <v>168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</v>
      </c>
      <c r="AK276">
        <v>2007</v>
      </c>
      <c r="AL276">
        <v>124500</v>
      </c>
    </row>
    <row r="277" spans="1:38" x14ac:dyDescent="0.3">
      <c r="A277">
        <v>276</v>
      </c>
      <c r="B277">
        <v>50</v>
      </c>
      <c r="C277">
        <v>55</v>
      </c>
      <c r="D277">
        <v>7264</v>
      </c>
      <c r="E277">
        <v>7</v>
      </c>
      <c r="F277">
        <v>7</v>
      </c>
      <c r="G277">
        <v>1925</v>
      </c>
      <c r="H277">
        <v>2007</v>
      </c>
      <c r="I277">
        <v>0</v>
      </c>
      <c r="J277">
        <v>0</v>
      </c>
      <c r="K277">
        <v>0</v>
      </c>
      <c r="L277">
        <v>952</v>
      </c>
      <c r="M277">
        <v>952</v>
      </c>
      <c r="N277">
        <v>952</v>
      </c>
      <c r="O277">
        <v>596</v>
      </c>
      <c r="P277">
        <v>0</v>
      </c>
      <c r="Q277">
        <v>1548</v>
      </c>
      <c r="R277">
        <v>0</v>
      </c>
      <c r="S277">
        <v>0</v>
      </c>
      <c r="T277">
        <v>2</v>
      </c>
      <c r="U277">
        <v>1</v>
      </c>
      <c r="V277">
        <v>3</v>
      </c>
      <c r="W277">
        <v>1</v>
      </c>
      <c r="X277">
        <v>5</v>
      </c>
      <c r="Y277">
        <v>0</v>
      </c>
      <c r="Z277">
        <v>1978</v>
      </c>
      <c r="AA277">
        <v>2</v>
      </c>
      <c r="AB277">
        <v>672</v>
      </c>
      <c r="AC277">
        <v>74</v>
      </c>
      <c r="AD277">
        <v>0</v>
      </c>
      <c r="AE277">
        <v>0</v>
      </c>
      <c r="AF277">
        <v>0</v>
      </c>
      <c r="AG277">
        <v>144</v>
      </c>
      <c r="AH277">
        <v>0</v>
      </c>
      <c r="AI277">
        <v>0</v>
      </c>
      <c r="AJ277">
        <v>10</v>
      </c>
      <c r="AK277">
        <v>2009</v>
      </c>
      <c r="AL277">
        <v>205000</v>
      </c>
    </row>
    <row r="278" spans="1:38" x14ac:dyDescent="0.3">
      <c r="A278">
        <v>277</v>
      </c>
      <c r="B278">
        <v>20</v>
      </c>
      <c r="C278">
        <v>129</v>
      </c>
      <c r="D278">
        <v>9196</v>
      </c>
      <c r="E278">
        <v>7</v>
      </c>
      <c r="F278">
        <v>5</v>
      </c>
      <c r="G278">
        <v>2003</v>
      </c>
      <c r="H278">
        <v>2003</v>
      </c>
      <c r="I278">
        <v>0</v>
      </c>
      <c r="J278">
        <v>0</v>
      </c>
      <c r="K278">
        <v>0</v>
      </c>
      <c r="L278">
        <v>1560</v>
      </c>
      <c r="M278">
        <v>1560</v>
      </c>
      <c r="N278">
        <v>1560</v>
      </c>
      <c r="O278">
        <v>0</v>
      </c>
      <c r="P278">
        <v>0</v>
      </c>
      <c r="Q278">
        <v>1560</v>
      </c>
      <c r="R278">
        <v>0</v>
      </c>
      <c r="S278">
        <v>0</v>
      </c>
      <c r="T278">
        <v>2</v>
      </c>
      <c r="U278">
        <v>0</v>
      </c>
      <c r="V278">
        <v>3</v>
      </c>
      <c r="W278">
        <v>1</v>
      </c>
      <c r="X278">
        <v>7</v>
      </c>
      <c r="Y278">
        <v>0</v>
      </c>
      <c r="Z278">
        <v>2003</v>
      </c>
      <c r="AA278">
        <v>2</v>
      </c>
      <c r="AB278">
        <v>573</v>
      </c>
      <c r="AC278">
        <v>100</v>
      </c>
      <c r="AD278">
        <v>150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</v>
      </c>
      <c r="AK278">
        <v>2010</v>
      </c>
      <c r="AL278">
        <v>201000</v>
      </c>
    </row>
    <row r="279" spans="1:38" x14ac:dyDescent="0.3">
      <c r="A279">
        <v>278</v>
      </c>
      <c r="B279">
        <v>20</v>
      </c>
      <c r="C279">
        <v>140</v>
      </c>
      <c r="D279">
        <v>19138</v>
      </c>
      <c r="E279">
        <v>4</v>
      </c>
      <c r="F279">
        <v>5</v>
      </c>
      <c r="G279">
        <v>1951</v>
      </c>
      <c r="H279">
        <v>1951</v>
      </c>
      <c r="I279">
        <v>0</v>
      </c>
      <c r="J279">
        <v>120</v>
      </c>
      <c r="K279">
        <v>0</v>
      </c>
      <c r="L279">
        <v>744</v>
      </c>
      <c r="M279">
        <v>864</v>
      </c>
      <c r="N279">
        <v>864</v>
      </c>
      <c r="O279">
        <v>0</v>
      </c>
      <c r="P279">
        <v>0</v>
      </c>
      <c r="Q279">
        <v>864</v>
      </c>
      <c r="R279">
        <v>0</v>
      </c>
      <c r="S279">
        <v>0</v>
      </c>
      <c r="T279">
        <v>1</v>
      </c>
      <c r="U279">
        <v>0</v>
      </c>
      <c r="V279">
        <v>2</v>
      </c>
      <c r="W279">
        <v>1</v>
      </c>
      <c r="X279">
        <v>4</v>
      </c>
      <c r="Y279">
        <v>0</v>
      </c>
      <c r="Z279">
        <v>1951</v>
      </c>
      <c r="AA279">
        <v>2</v>
      </c>
      <c r="AB279">
        <v>400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</v>
      </c>
      <c r="AK279">
        <v>2010</v>
      </c>
      <c r="AL279">
        <v>141000</v>
      </c>
    </row>
    <row r="280" spans="1:38" x14ac:dyDescent="0.3">
      <c r="A280">
        <v>279</v>
      </c>
      <c r="B280">
        <v>20</v>
      </c>
      <c r="C280">
        <v>107</v>
      </c>
      <c r="D280">
        <v>14450</v>
      </c>
      <c r="E280">
        <v>9</v>
      </c>
      <c r="F280">
        <v>5</v>
      </c>
      <c r="G280">
        <v>2006</v>
      </c>
      <c r="H280">
        <v>2007</v>
      </c>
      <c r="I280">
        <v>315</v>
      </c>
      <c r="J280">
        <v>0</v>
      </c>
      <c r="K280">
        <v>0</v>
      </c>
      <c r="L280">
        <v>2121</v>
      </c>
      <c r="M280">
        <v>2121</v>
      </c>
      <c r="N280">
        <v>2121</v>
      </c>
      <c r="O280">
        <v>0</v>
      </c>
      <c r="P280">
        <v>0</v>
      </c>
      <c r="Q280">
        <v>2121</v>
      </c>
      <c r="R280">
        <v>0</v>
      </c>
      <c r="S280">
        <v>0</v>
      </c>
      <c r="T280">
        <v>2</v>
      </c>
      <c r="U280">
        <v>1</v>
      </c>
      <c r="V280">
        <v>3</v>
      </c>
      <c r="W280">
        <v>1</v>
      </c>
      <c r="X280">
        <v>8</v>
      </c>
      <c r="Y280">
        <v>1</v>
      </c>
      <c r="Z280">
        <v>2007</v>
      </c>
      <c r="AA280">
        <v>3</v>
      </c>
      <c r="AB280">
        <v>732</v>
      </c>
      <c r="AC280">
        <v>124</v>
      </c>
      <c r="AD280">
        <v>98</v>
      </c>
      <c r="AE280">
        <v>0</v>
      </c>
      <c r="AF280">
        <v>0</v>
      </c>
      <c r="AG280">
        <v>142</v>
      </c>
      <c r="AH280">
        <v>0</v>
      </c>
      <c r="AI280">
        <v>0</v>
      </c>
      <c r="AJ280">
        <v>5</v>
      </c>
      <c r="AK280">
        <v>2007</v>
      </c>
      <c r="AL280">
        <v>415298</v>
      </c>
    </row>
    <row r="281" spans="1:38" x14ac:dyDescent="0.3">
      <c r="A281">
        <v>280</v>
      </c>
      <c r="B281">
        <v>60</v>
      </c>
      <c r="C281">
        <v>83</v>
      </c>
      <c r="D281">
        <v>10005</v>
      </c>
      <c r="E281">
        <v>7</v>
      </c>
      <c r="F281">
        <v>5</v>
      </c>
      <c r="G281">
        <v>1977</v>
      </c>
      <c r="H281">
        <v>1977</v>
      </c>
      <c r="I281">
        <v>299</v>
      </c>
      <c r="J281">
        <v>392</v>
      </c>
      <c r="K281">
        <v>0</v>
      </c>
      <c r="L281">
        <v>768</v>
      </c>
      <c r="M281">
        <v>1160</v>
      </c>
      <c r="N281">
        <v>1156</v>
      </c>
      <c r="O281">
        <v>866</v>
      </c>
      <c r="P281">
        <v>0</v>
      </c>
      <c r="Q281">
        <v>2022</v>
      </c>
      <c r="R281">
        <v>0</v>
      </c>
      <c r="S281">
        <v>0</v>
      </c>
      <c r="T281">
        <v>2</v>
      </c>
      <c r="U281">
        <v>1</v>
      </c>
      <c r="V281">
        <v>4</v>
      </c>
      <c r="W281">
        <v>1</v>
      </c>
      <c r="X281">
        <v>8</v>
      </c>
      <c r="Y281">
        <v>1</v>
      </c>
      <c r="Z281">
        <v>1977</v>
      </c>
      <c r="AA281">
        <v>2</v>
      </c>
      <c r="AB281">
        <v>505</v>
      </c>
      <c r="AC281">
        <v>288</v>
      </c>
      <c r="AD281">
        <v>117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</v>
      </c>
      <c r="AK281">
        <v>2008</v>
      </c>
      <c r="AL281">
        <v>192000</v>
      </c>
    </row>
    <row r="282" spans="1:38" x14ac:dyDescent="0.3">
      <c r="A282">
        <v>281</v>
      </c>
      <c r="B282">
        <v>60</v>
      </c>
      <c r="C282">
        <v>82</v>
      </c>
      <c r="D282">
        <v>11287</v>
      </c>
      <c r="E282">
        <v>7</v>
      </c>
      <c r="F282">
        <v>6</v>
      </c>
      <c r="G282">
        <v>1989</v>
      </c>
      <c r="H282">
        <v>1989</v>
      </c>
      <c r="I282">
        <v>340</v>
      </c>
      <c r="J282">
        <v>421</v>
      </c>
      <c r="K282">
        <v>0</v>
      </c>
      <c r="L282">
        <v>386</v>
      </c>
      <c r="M282">
        <v>807</v>
      </c>
      <c r="N282">
        <v>1175</v>
      </c>
      <c r="O282">
        <v>807</v>
      </c>
      <c r="P282">
        <v>0</v>
      </c>
      <c r="Q282">
        <v>1982</v>
      </c>
      <c r="R282">
        <v>0</v>
      </c>
      <c r="S282">
        <v>0</v>
      </c>
      <c r="T282">
        <v>2</v>
      </c>
      <c r="U282">
        <v>1</v>
      </c>
      <c r="V282">
        <v>3</v>
      </c>
      <c r="W282">
        <v>1</v>
      </c>
      <c r="X282">
        <v>7</v>
      </c>
      <c r="Y282">
        <v>1</v>
      </c>
      <c r="Z282">
        <v>1989</v>
      </c>
      <c r="AA282">
        <v>2</v>
      </c>
      <c r="AB282">
        <v>575</v>
      </c>
      <c r="AC282">
        <v>0</v>
      </c>
      <c r="AD282">
        <v>84</v>
      </c>
      <c r="AE282">
        <v>0</v>
      </c>
      <c r="AF282">
        <v>196</v>
      </c>
      <c r="AG282">
        <v>0</v>
      </c>
      <c r="AH282">
        <v>0</v>
      </c>
      <c r="AI282">
        <v>0</v>
      </c>
      <c r="AJ282">
        <v>1</v>
      </c>
      <c r="AK282">
        <v>2007</v>
      </c>
      <c r="AL282">
        <v>228500</v>
      </c>
    </row>
    <row r="283" spans="1:38" x14ac:dyDescent="0.3">
      <c r="A283">
        <v>282</v>
      </c>
      <c r="B283">
        <v>20</v>
      </c>
      <c r="C283">
        <v>60</v>
      </c>
      <c r="D283">
        <v>7200</v>
      </c>
      <c r="E283">
        <v>6</v>
      </c>
      <c r="F283">
        <v>5</v>
      </c>
      <c r="G283">
        <v>2006</v>
      </c>
      <c r="H283">
        <v>2006</v>
      </c>
      <c r="I283">
        <v>68</v>
      </c>
      <c r="J283">
        <v>905</v>
      </c>
      <c r="K283">
        <v>0</v>
      </c>
      <c r="L283">
        <v>357</v>
      </c>
      <c r="M283">
        <v>1262</v>
      </c>
      <c r="N283">
        <v>1262</v>
      </c>
      <c r="O283">
        <v>0</v>
      </c>
      <c r="P283">
        <v>0</v>
      </c>
      <c r="Q283">
        <v>1262</v>
      </c>
      <c r="R283">
        <v>0</v>
      </c>
      <c r="S283">
        <v>0</v>
      </c>
      <c r="T283">
        <v>2</v>
      </c>
      <c r="U283">
        <v>0</v>
      </c>
      <c r="V283">
        <v>2</v>
      </c>
      <c r="W283">
        <v>1</v>
      </c>
      <c r="X283">
        <v>5</v>
      </c>
      <c r="Y283">
        <v>0</v>
      </c>
      <c r="Z283">
        <v>2006</v>
      </c>
      <c r="AA283">
        <v>2</v>
      </c>
      <c r="AB283">
        <v>572</v>
      </c>
      <c r="AC283">
        <v>0</v>
      </c>
      <c r="AD283">
        <v>120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5</v>
      </c>
      <c r="AK283">
        <v>2006</v>
      </c>
      <c r="AL283">
        <v>185000</v>
      </c>
    </row>
    <row r="284" spans="1:38" x14ac:dyDescent="0.3">
      <c r="A284">
        <v>283</v>
      </c>
      <c r="B284">
        <v>120</v>
      </c>
      <c r="C284">
        <v>34</v>
      </c>
      <c r="D284">
        <v>5063</v>
      </c>
      <c r="E284">
        <v>7</v>
      </c>
      <c r="F284">
        <v>5</v>
      </c>
      <c r="G284">
        <v>2007</v>
      </c>
      <c r="H284">
        <v>2008</v>
      </c>
      <c r="I284">
        <v>166</v>
      </c>
      <c r="J284">
        <v>904</v>
      </c>
      <c r="K284">
        <v>0</v>
      </c>
      <c r="L284">
        <v>410</v>
      </c>
      <c r="M284">
        <v>1314</v>
      </c>
      <c r="N284">
        <v>1314</v>
      </c>
      <c r="O284">
        <v>0</v>
      </c>
      <c r="P284">
        <v>0</v>
      </c>
      <c r="Q284">
        <v>1314</v>
      </c>
      <c r="R284">
        <v>1</v>
      </c>
      <c r="S284">
        <v>0</v>
      </c>
      <c r="T284">
        <v>2</v>
      </c>
      <c r="U284">
        <v>0</v>
      </c>
      <c r="V284">
        <v>2</v>
      </c>
      <c r="W284">
        <v>1</v>
      </c>
      <c r="X284">
        <v>6</v>
      </c>
      <c r="Y284">
        <v>1</v>
      </c>
      <c r="Z284">
        <v>2008</v>
      </c>
      <c r="AA284">
        <v>2</v>
      </c>
      <c r="AB284">
        <v>626</v>
      </c>
      <c r="AC284">
        <v>172</v>
      </c>
      <c r="AD284">
        <v>62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4</v>
      </c>
      <c r="AK284">
        <v>2009</v>
      </c>
      <c r="AL284">
        <v>207500</v>
      </c>
    </row>
    <row r="285" spans="1:38" x14ac:dyDescent="0.3">
      <c r="A285">
        <v>284</v>
      </c>
      <c r="B285">
        <v>20</v>
      </c>
      <c r="C285">
        <v>74</v>
      </c>
      <c r="D285">
        <v>9612</v>
      </c>
      <c r="E285">
        <v>8</v>
      </c>
      <c r="F285">
        <v>5</v>
      </c>
      <c r="G285">
        <v>2008</v>
      </c>
      <c r="H285">
        <v>2009</v>
      </c>
      <c r="I285">
        <v>72</v>
      </c>
      <c r="J285">
        <v>0</v>
      </c>
      <c r="K285">
        <v>0</v>
      </c>
      <c r="L285">
        <v>1468</v>
      </c>
      <c r="M285">
        <v>1468</v>
      </c>
      <c r="N285">
        <v>1468</v>
      </c>
      <c r="O285">
        <v>0</v>
      </c>
      <c r="P285">
        <v>0</v>
      </c>
      <c r="Q285">
        <v>1468</v>
      </c>
      <c r="R285">
        <v>0</v>
      </c>
      <c r="S285">
        <v>0</v>
      </c>
      <c r="T285">
        <v>2</v>
      </c>
      <c r="U285">
        <v>0</v>
      </c>
      <c r="V285">
        <v>3</v>
      </c>
      <c r="W285">
        <v>1</v>
      </c>
      <c r="X285">
        <v>6</v>
      </c>
      <c r="Y285">
        <v>1</v>
      </c>
      <c r="Z285">
        <v>2008</v>
      </c>
      <c r="AA285">
        <v>3</v>
      </c>
      <c r="AB285">
        <v>898</v>
      </c>
      <c r="AC285">
        <v>210</v>
      </c>
      <c r="AD285">
        <v>150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12</v>
      </c>
      <c r="AK285">
        <v>2009</v>
      </c>
      <c r="AL285">
        <v>244600</v>
      </c>
    </row>
    <row r="286" spans="1:38" x14ac:dyDescent="0.3">
      <c r="A286">
        <v>285</v>
      </c>
      <c r="B286">
        <v>120</v>
      </c>
      <c r="C286">
        <v>50</v>
      </c>
      <c r="D286">
        <v>8012</v>
      </c>
      <c r="E286">
        <v>6</v>
      </c>
      <c r="F286">
        <v>5</v>
      </c>
      <c r="G286">
        <v>1992</v>
      </c>
      <c r="H286">
        <v>1992</v>
      </c>
      <c r="I286">
        <v>0</v>
      </c>
      <c r="J286">
        <v>430</v>
      </c>
      <c r="K286">
        <v>0</v>
      </c>
      <c r="L286">
        <v>1145</v>
      </c>
      <c r="M286">
        <v>1575</v>
      </c>
      <c r="N286">
        <v>1575</v>
      </c>
      <c r="O286">
        <v>0</v>
      </c>
      <c r="P286">
        <v>0</v>
      </c>
      <c r="Q286">
        <v>1575</v>
      </c>
      <c r="R286">
        <v>1</v>
      </c>
      <c r="S286">
        <v>0</v>
      </c>
      <c r="T286">
        <v>2</v>
      </c>
      <c r="U286">
        <v>0</v>
      </c>
      <c r="V286">
        <v>2</v>
      </c>
      <c r="W286">
        <v>1</v>
      </c>
      <c r="X286">
        <v>5</v>
      </c>
      <c r="Y286">
        <v>0</v>
      </c>
      <c r="Z286">
        <v>1992</v>
      </c>
      <c r="AA286">
        <v>2</v>
      </c>
      <c r="AB286">
        <v>529</v>
      </c>
      <c r="AC286">
        <v>0</v>
      </c>
      <c r="AD286">
        <v>0</v>
      </c>
      <c r="AE286">
        <v>52</v>
      </c>
      <c r="AF286">
        <v>0</v>
      </c>
      <c r="AG286">
        <v>0</v>
      </c>
      <c r="AH286">
        <v>0</v>
      </c>
      <c r="AI286">
        <v>0</v>
      </c>
      <c r="AJ286">
        <v>7</v>
      </c>
      <c r="AK286">
        <v>2007</v>
      </c>
      <c r="AL286">
        <v>179200</v>
      </c>
    </row>
    <row r="287" spans="1:38" x14ac:dyDescent="0.3">
      <c r="A287">
        <v>286</v>
      </c>
      <c r="B287">
        <v>160</v>
      </c>
      <c r="C287">
        <v>35</v>
      </c>
      <c r="D287">
        <v>4251</v>
      </c>
      <c r="E287">
        <v>7</v>
      </c>
      <c r="F287">
        <v>5</v>
      </c>
      <c r="G287">
        <v>2006</v>
      </c>
      <c r="H287">
        <v>2007</v>
      </c>
      <c r="I287">
        <v>0</v>
      </c>
      <c r="J287">
        <v>0</v>
      </c>
      <c r="K287">
        <v>0</v>
      </c>
      <c r="L287">
        <v>625</v>
      </c>
      <c r="M287">
        <v>625</v>
      </c>
      <c r="N287">
        <v>625</v>
      </c>
      <c r="O287">
        <v>625</v>
      </c>
      <c r="P287">
        <v>0</v>
      </c>
      <c r="Q287">
        <v>1250</v>
      </c>
      <c r="R287">
        <v>0</v>
      </c>
      <c r="S287">
        <v>0</v>
      </c>
      <c r="T287">
        <v>2</v>
      </c>
      <c r="U287">
        <v>1</v>
      </c>
      <c r="V287">
        <v>2</v>
      </c>
      <c r="W287">
        <v>1</v>
      </c>
      <c r="X287">
        <v>5</v>
      </c>
      <c r="Y287">
        <v>0</v>
      </c>
      <c r="Z287">
        <v>2006</v>
      </c>
      <c r="AA287">
        <v>2</v>
      </c>
      <c r="AB287">
        <v>528</v>
      </c>
      <c r="AC287">
        <v>0</v>
      </c>
      <c r="AD287">
        <v>54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6</v>
      </c>
      <c r="AK287">
        <v>2007</v>
      </c>
      <c r="AL287">
        <v>164700</v>
      </c>
    </row>
    <row r="288" spans="1:38" x14ac:dyDescent="0.3">
      <c r="A288">
        <v>287</v>
      </c>
      <c r="B288">
        <v>50</v>
      </c>
      <c r="C288">
        <v>77</v>
      </c>
      <c r="D288">
        <v>9786</v>
      </c>
      <c r="E288">
        <v>6</v>
      </c>
      <c r="F288">
        <v>7</v>
      </c>
      <c r="G288">
        <v>1962</v>
      </c>
      <c r="H288">
        <v>1981</v>
      </c>
      <c r="I288">
        <v>0</v>
      </c>
      <c r="J288">
        <v>600</v>
      </c>
      <c r="K288">
        <v>0</v>
      </c>
      <c r="L288">
        <v>312</v>
      </c>
      <c r="M288">
        <v>912</v>
      </c>
      <c r="N288">
        <v>1085</v>
      </c>
      <c r="O288">
        <v>649</v>
      </c>
      <c r="P288">
        <v>0</v>
      </c>
      <c r="Q288">
        <v>1734</v>
      </c>
      <c r="R288">
        <v>0</v>
      </c>
      <c r="S288">
        <v>0</v>
      </c>
      <c r="T288">
        <v>1</v>
      </c>
      <c r="U288">
        <v>1</v>
      </c>
      <c r="V288">
        <v>3</v>
      </c>
      <c r="W288">
        <v>1</v>
      </c>
      <c r="X288">
        <v>7</v>
      </c>
      <c r="Y288">
        <v>1</v>
      </c>
      <c r="Z288">
        <v>1962</v>
      </c>
      <c r="AA288">
        <v>2</v>
      </c>
      <c r="AB288">
        <v>440</v>
      </c>
      <c r="AC288">
        <v>0</v>
      </c>
      <c r="AD288">
        <v>0</v>
      </c>
      <c r="AE288">
        <v>0</v>
      </c>
      <c r="AF288">
        <v>0</v>
      </c>
      <c r="AG288">
        <v>128</v>
      </c>
      <c r="AH288">
        <v>0</v>
      </c>
      <c r="AI288">
        <v>0</v>
      </c>
      <c r="AJ288">
        <v>6</v>
      </c>
      <c r="AK288">
        <v>2006</v>
      </c>
      <c r="AL288">
        <v>159000</v>
      </c>
    </row>
    <row r="289" spans="1:38" x14ac:dyDescent="0.3">
      <c r="A289">
        <v>288</v>
      </c>
      <c r="B289">
        <v>20</v>
      </c>
      <c r="C289">
        <v>0</v>
      </c>
      <c r="D289">
        <v>8125</v>
      </c>
      <c r="E289">
        <v>4</v>
      </c>
      <c r="F289">
        <v>4</v>
      </c>
      <c r="G289">
        <v>1971</v>
      </c>
      <c r="H289">
        <v>1971</v>
      </c>
      <c r="I289">
        <v>0</v>
      </c>
      <c r="J289">
        <v>614</v>
      </c>
      <c r="K289">
        <v>0</v>
      </c>
      <c r="L289">
        <v>244</v>
      </c>
      <c r="M289">
        <v>858</v>
      </c>
      <c r="N289">
        <v>858</v>
      </c>
      <c r="O289">
        <v>0</v>
      </c>
      <c r="P289">
        <v>0</v>
      </c>
      <c r="Q289">
        <v>858</v>
      </c>
      <c r="R289">
        <v>0</v>
      </c>
      <c r="S289">
        <v>0</v>
      </c>
      <c r="T289">
        <v>1</v>
      </c>
      <c r="U289">
        <v>0</v>
      </c>
      <c r="V289">
        <v>3</v>
      </c>
      <c r="W289">
        <v>1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</v>
      </c>
      <c r="AK289">
        <v>2006</v>
      </c>
      <c r="AL289">
        <v>88000</v>
      </c>
    </row>
    <row r="290" spans="1:38" x14ac:dyDescent="0.3">
      <c r="A290">
        <v>289</v>
      </c>
      <c r="B290">
        <v>20</v>
      </c>
      <c r="C290">
        <v>0</v>
      </c>
      <c r="D290">
        <v>9819</v>
      </c>
      <c r="E290">
        <v>5</v>
      </c>
      <c r="F290">
        <v>5</v>
      </c>
      <c r="G290">
        <v>1967</v>
      </c>
      <c r="H290">
        <v>1967</v>
      </c>
      <c r="I290">
        <v>31</v>
      </c>
      <c r="J290">
        <v>450</v>
      </c>
      <c r="K290">
        <v>0</v>
      </c>
      <c r="L290">
        <v>432</v>
      </c>
      <c r="M290">
        <v>882</v>
      </c>
      <c r="N290">
        <v>900</v>
      </c>
      <c r="O290">
        <v>0</v>
      </c>
      <c r="P290">
        <v>0</v>
      </c>
      <c r="Q290">
        <v>900</v>
      </c>
      <c r="R290">
        <v>0</v>
      </c>
      <c r="S290">
        <v>0</v>
      </c>
      <c r="T290">
        <v>1</v>
      </c>
      <c r="U290">
        <v>0</v>
      </c>
      <c r="V290">
        <v>3</v>
      </c>
      <c r="W290">
        <v>1</v>
      </c>
      <c r="X290">
        <v>5</v>
      </c>
      <c r="Y290">
        <v>0</v>
      </c>
      <c r="Z290">
        <v>1970</v>
      </c>
      <c r="AA290">
        <v>1</v>
      </c>
      <c r="AB290">
        <v>280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2010</v>
      </c>
      <c r="AL290">
        <v>122000</v>
      </c>
    </row>
    <row r="291" spans="1:38" x14ac:dyDescent="0.3">
      <c r="A291">
        <v>290</v>
      </c>
      <c r="B291">
        <v>70</v>
      </c>
      <c r="C291">
        <v>60</v>
      </c>
      <c r="D291">
        <v>8730</v>
      </c>
      <c r="E291">
        <v>6</v>
      </c>
      <c r="F291">
        <v>7</v>
      </c>
      <c r="G291">
        <v>1915</v>
      </c>
      <c r="H291">
        <v>2003</v>
      </c>
      <c r="I291">
        <v>0</v>
      </c>
      <c r="J291">
        <v>0</v>
      </c>
      <c r="K291">
        <v>0</v>
      </c>
      <c r="L291">
        <v>698</v>
      </c>
      <c r="M291">
        <v>698</v>
      </c>
      <c r="N291">
        <v>698</v>
      </c>
      <c r="O291">
        <v>698</v>
      </c>
      <c r="P291">
        <v>0</v>
      </c>
      <c r="Q291">
        <v>1396</v>
      </c>
      <c r="R291">
        <v>0</v>
      </c>
      <c r="S291">
        <v>0</v>
      </c>
      <c r="T291">
        <v>1</v>
      </c>
      <c r="U291">
        <v>0</v>
      </c>
      <c r="V291">
        <v>3</v>
      </c>
      <c r="W291">
        <v>1</v>
      </c>
      <c r="X291">
        <v>7</v>
      </c>
      <c r="Y291">
        <v>0</v>
      </c>
      <c r="Z291">
        <v>2003</v>
      </c>
      <c r="AA291">
        <v>1</v>
      </c>
      <c r="AB291">
        <v>384</v>
      </c>
      <c r="AC291">
        <v>0</v>
      </c>
      <c r="AD291">
        <v>0</v>
      </c>
      <c r="AE291">
        <v>0</v>
      </c>
      <c r="AF291">
        <v>0</v>
      </c>
      <c r="AG291">
        <v>259</v>
      </c>
      <c r="AH291">
        <v>0</v>
      </c>
      <c r="AI291">
        <v>0</v>
      </c>
      <c r="AJ291">
        <v>7</v>
      </c>
      <c r="AK291">
        <v>2007</v>
      </c>
      <c r="AL291">
        <v>153575</v>
      </c>
    </row>
    <row r="292" spans="1:38" x14ac:dyDescent="0.3">
      <c r="A292">
        <v>291</v>
      </c>
      <c r="B292">
        <v>60</v>
      </c>
      <c r="C292">
        <v>120</v>
      </c>
      <c r="D292">
        <v>15611</v>
      </c>
      <c r="E292">
        <v>8</v>
      </c>
      <c r="F292">
        <v>5</v>
      </c>
      <c r="G292">
        <v>2006</v>
      </c>
      <c r="H292">
        <v>2006</v>
      </c>
      <c r="I292">
        <v>0</v>
      </c>
      <c r="J292">
        <v>0</v>
      </c>
      <c r="K292">
        <v>0</v>
      </c>
      <c r="L292">
        <v>1079</v>
      </c>
      <c r="M292">
        <v>1079</v>
      </c>
      <c r="N292">
        <v>1079</v>
      </c>
      <c r="O292">
        <v>840</v>
      </c>
      <c r="P292">
        <v>0</v>
      </c>
      <c r="Q292">
        <v>1919</v>
      </c>
      <c r="R292">
        <v>0</v>
      </c>
      <c r="S292">
        <v>0</v>
      </c>
      <c r="T292">
        <v>2</v>
      </c>
      <c r="U292">
        <v>1</v>
      </c>
      <c r="V292">
        <v>3</v>
      </c>
      <c r="W292">
        <v>1</v>
      </c>
      <c r="X292">
        <v>8</v>
      </c>
      <c r="Y292">
        <v>1</v>
      </c>
      <c r="Z292">
        <v>2006</v>
      </c>
      <c r="AA292">
        <v>2</v>
      </c>
      <c r="AB292">
        <v>685</v>
      </c>
      <c r="AC292">
        <v>0</v>
      </c>
      <c r="AD292">
        <v>51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7</v>
      </c>
      <c r="AK292">
        <v>2006</v>
      </c>
      <c r="AL292">
        <v>233230</v>
      </c>
    </row>
    <row r="293" spans="1:38" x14ac:dyDescent="0.3">
      <c r="A293">
        <v>292</v>
      </c>
      <c r="B293">
        <v>190</v>
      </c>
      <c r="C293">
        <v>55</v>
      </c>
      <c r="D293">
        <v>5687</v>
      </c>
      <c r="E293">
        <v>5</v>
      </c>
      <c r="F293">
        <v>6</v>
      </c>
      <c r="G293">
        <v>1912</v>
      </c>
      <c r="H293">
        <v>2000</v>
      </c>
      <c r="I293">
        <v>0</v>
      </c>
      <c r="J293">
        <v>210</v>
      </c>
      <c r="K293">
        <v>0</v>
      </c>
      <c r="L293">
        <v>570</v>
      </c>
      <c r="M293">
        <v>780</v>
      </c>
      <c r="N293">
        <v>936</v>
      </c>
      <c r="O293">
        <v>780</v>
      </c>
      <c r="P293">
        <v>0</v>
      </c>
      <c r="Q293">
        <v>1716</v>
      </c>
      <c r="R293">
        <v>1</v>
      </c>
      <c r="S293">
        <v>0</v>
      </c>
      <c r="T293">
        <v>2</v>
      </c>
      <c r="U293">
        <v>0</v>
      </c>
      <c r="V293">
        <v>6</v>
      </c>
      <c r="W293">
        <v>1</v>
      </c>
      <c r="X293">
        <v>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184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</v>
      </c>
      <c r="AK293">
        <v>2008</v>
      </c>
      <c r="AL293">
        <v>135900</v>
      </c>
    </row>
    <row r="294" spans="1:38" x14ac:dyDescent="0.3">
      <c r="A294">
        <v>293</v>
      </c>
      <c r="B294">
        <v>50</v>
      </c>
      <c r="C294">
        <v>60</v>
      </c>
      <c r="D294">
        <v>11409</v>
      </c>
      <c r="E294">
        <v>5</v>
      </c>
      <c r="F294">
        <v>4</v>
      </c>
      <c r="G294">
        <v>1949</v>
      </c>
      <c r="H294">
        <v>2008</v>
      </c>
      <c r="I294">
        <v>0</v>
      </c>
      <c r="J294">
        <v>292</v>
      </c>
      <c r="K294">
        <v>0</v>
      </c>
      <c r="L294">
        <v>476</v>
      </c>
      <c r="M294">
        <v>768</v>
      </c>
      <c r="N294">
        <v>1148</v>
      </c>
      <c r="O294">
        <v>568</v>
      </c>
      <c r="P294">
        <v>0</v>
      </c>
      <c r="Q294">
        <v>1716</v>
      </c>
      <c r="R294">
        <v>0</v>
      </c>
      <c r="S294">
        <v>0</v>
      </c>
      <c r="T294">
        <v>1</v>
      </c>
      <c r="U294">
        <v>1</v>
      </c>
      <c r="V294">
        <v>3</v>
      </c>
      <c r="W294">
        <v>1</v>
      </c>
      <c r="X294">
        <v>8</v>
      </c>
      <c r="Y294">
        <v>1</v>
      </c>
      <c r="Z294">
        <v>1949</v>
      </c>
      <c r="AA294">
        <v>1</v>
      </c>
      <c r="AB294">
        <v>281</v>
      </c>
      <c r="AC294">
        <v>0</v>
      </c>
      <c r="AD294">
        <v>0</v>
      </c>
      <c r="AE294">
        <v>0</v>
      </c>
      <c r="AF294">
        <v>0</v>
      </c>
      <c r="AG294">
        <v>160</v>
      </c>
      <c r="AH294">
        <v>0</v>
      </c>
      <c r="AI294">
        <v>0</v>
      </c>
      <c r="AJ294">
        <v>1</v>
      </c>
      <c r="AK294">
        <v>2009</v>
      </c>
      <c r="AL294">
        <v>131000</v>
      </c>
    </row>
    <row r="295" spans="1:38" x14ac:dyDescent="0.3">
      <c r="A295">
        <v>294</v>
      </c>
      <c r="B295">
        <v>60</v>
      </c>
      <c r="C295">
        <v>0</v>
      </c>
      <c r="D295">
        <v>16659</v>
      </c>
      <c r="E295">
        <v>7</v>
      </c>
      <c r="F295">
        <v>7</v>
      </c>
      <c r="G295">
        <v>1977</v>
      </c>
      <c r="H295">
        <v>1994</v>
      </c>
      <c r="I295">
        <v>34</v>
      </c>
      <c r="J295">
        <v>795</v>
      </c>
      <c r="K295">
        <v>0</v>
      </c>
      <c r="L295">
        <v>0</v>
      </c>
      <c r="M295">
        <v>795</v>
      </c>
      <c r="N295">
        <v>1468</v>
      </c>
      <c r="O295">
        <v>795</v>
      </c>
      <c r="P295">
        <v>0</v>
      </c>
      <c r="Q295">
        <v>2263</v>
      </c>
      <c r="R295">
        <v>1</v>
      </c>
      <c r="S295">
        <v>0</v>
      </c>
      <c r="T295">
        <v>2</v>
      </c>
      <c r="U295">
        <v>1</v>
      </c>
      <c r="V295">
        <v>3</v>
      </c>
      <c r="W295">
        <v>1</v>
      </c>
      <c r="X295">
        <v>9</v>
      </c>
      <c r="Y295">
        <v>1</v>
      </c>
      <c r="Z295">
        <v>1977</v>
      </c>
      <c r="AA295">
        <v>2</v>
      </c>
      <c r="AB295">
        <v>539</v>
      </c>
      <c r="AC295">
        <v>0</v>
      </c>
      <c r="AD295">
        <v>250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</v>
      </c>
      <c r="AK295">
        <v>2006</v>
      </c>
      <c r="AL295">
        <v>235000</v>
      </c>
    </row>
    <row r="296" spans="1:38" x14ac:dyDescent="0.3">
      <c r="A296">
        <v>295</v>
      </c>
      <c r="B296">
        <v>20</v>
      </c>
      <c r="C296">
        <v>80</v>
      </c>
      <c r="D296">
        <v>9600</v>
      </c>
      <c r="E296">
        <v>6</v>
      </c>
      <c r="F296">
        <v>5</v>
      </c>
      <c r="G296">
        <v>1953</v>
      </c>
      <c r="H296">
        <v>1953</v>
      </c>
      <c r="I296">
        <v>238</v>
      </c>
      <c r="J296">
        <v>1285</v>
      </c>
      <c r="K296">
        <v>0</v>
      </c>
      <c r="L296">
        <v>131</v>
      </c>
      <c r="M296">
        <v>1416</v>
      </c>
      <c r="N296">
        <v>1644</v>
      </c>
      <c r="O296">
        <v>0</v>
      </c>
      <c r="P296">
        <v>0</v>
      </c>
      <c r="Q296">
        <v>1644</v>
      </c>
      <c r="R296">
        <v>1</v>
      </c>
      <c r="S296">
        <v>0</v>
      </c>
      <c r="T296">
        <v>1</v>
      </c>
      <c r="U296">
        <v>0</v>
      </c>
      <c r="V296">
        <v>3</v>
      </c>
      <c r="W296">
        <v>1</v>
      </c>
      <c r="X296">
        <v>7</v>
      </c>
      <c r="Y296">
        <v>2</v>
      </c>
      <c r="Z296">
        <v>1953</v>
      </c>
      <c r="AA296">
        <v>2</v>
      </c>
      <c r="AB296">
        <v>418</v>
      </c>
      <c r="AC296">
        <v>110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10</v>
      </c>
      <c r="AK296">
        <v>2009</v>
      </c>
      <c r="AL296">
        <v>167000</v>
      </c>
    </row>
    <row r="297" spans="1:38" x14ac:dyDescent="0.3">
      <c r="A297">
        <v>296</v>
      </c>
      <c r="B297">
        <v>80</v>
      </c>
      <c r="C297">
        <v>37</v>
      </c>
      <c r="D297">
        <v>7937</v>
      </c>
      <c r="E297">
        <v>6</v>
      </c>
      <c r="F297">
        <v>6</v>
      </c>
      <c r="G297">
        <v>1984</v>
      </c>
      <c r="H297">
        <v>1984</v>
      </c>
      <c r="I297">
        <v>0</v>
      </c>
      <c r="J297">
        <v>819</v>
      </c>
      <c r="K297">
        <v>0</v>
      </c>
      <c r="L297">
        <v>184</v>
      </c>
      <c r="M297">
        <v>1003</v>
      </c>
      <c r="N297">
        <v>1003</v>
      </c>
      <c r="O297">
        <v>0</v>
      </c>
      <c r="P297">
        <v>0</v>
      </c>
      <c r="Q297">
        <v>1003</v>
      </c>
      <c r="R297">
        <v>1</v>
      </c>
      <c r="S297">
        <v>0</v>
      </c>
      <c r="T297">
        <v>1</v>
      </c>
      <c r="U297">
        <v>0</v>
      </c>
      <c r="V297">
        <v>3</v>
      </c>
      <c r="W297">
        <v>1</v>
      </c>
      <c r="X297">
        <v>6</v>
      </c>
      <c r="Y297">
        <v>0</v>
      </c>
      <c r="Z297">
        <v>1984</v>
      </c>
      <c r="AA297">
        <v>2</v>
      </c>
      <c r="AB297">
        <v>588</v>
      </c>
      <c r="AC297">
        <v>120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</v>
      </c>
      <c r="AK297">
        <v>2006</v>
      </c>
      <c r="AL297">
        <v>142500</v>
      </c>
    </row>
    <row r="298" spans="1:38" x14ac:dyDescent="0.3">
      <c r="A298">
        <v>297</v>
      </c>
      <c r="B298">
        <v>50</v>
      </c>
      <c r="C298">
        <v>75</v>
      </c>
      <c r="D298">
        <v>13710</v>
      </c>
      <c r="E298">
        <v>5</v>
      </c>
      <c r="F298">
        <v>5</v>
      </c>
      <c r="G298">
        <v>1950</v>
      </c>
      <c r="H298">
        <v>1950</v>
      </c>
      <c r="I298">
        <v>0</v>
      </c>
      <c r="J298">
        <v>420</v>
      </c>
      <c r="K298">
        <v>0</v>
      </c>
      <c r="L298">
        <v>490</v>
      </c>
      <c r="M298">
        <v>910</v>
      </c>
      <c r="N298">
        <v>910</v>
      </c>
      <c r="O298">
        <v>648</v>
      </c>
      <c r="P298">
        <v>0</v>
      </c>
      <c r="Q298">
        <v>1558</v>
      </c>
      <c r="R298">
        <v>0</v>
      </c>
      <c r="S298">
        <v>0</v>
      </c>
      <c r="T298">
        <v>1</v>
      </c>
      <c r="U298">
        <v>1</v>
      </c>
      <c r="V298">
        <v>4</v>
      </c>
      <c r="W298">
        <v>1</v>
      </c>
      <c r="X298">
        <v>6</v>
      </c>
      <c r="Y298">
        <v>0</v>
      </c>
      <c r="Z298">
        <v>1950</v>
      </c>
      <c r="AA298">
        <v>1</v>
      </c>
      <c r="AB298">
        <v>282</v>
      </c>
      <c r="AC298">
        <v>289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2007</v>
      </c>
      <c r="AL298">
        <v>152000</v>
      </c>
    </row>
    <row r="299" spans="1:38" x14ac:dyDescent="0.3">
      <c r="A299">
        <v>298</v>
      </c>
      <c r="B299">
        <v>60</v>
      </c>
      <c r="C299">
        <v>66</v>
      </c>
      <c r="D299">
        <v>7399</v>
      </c>
      <c r="E299">
        <v>7</v>
      </c>
      <c r="F299">
        <v>5</v>
      </c>
      <c r="G299">
        <v>1997</v>
      </c>
      <c r="H299">
        <v>1998</v>
      </c>
      <c r="I299">
        <v>1600</v>
      </c>
      <c r="J299">
        <v>649</v>
      </c>
      <c r="K299">
        <v>0</v>
      </c>
      <c r="L299">
        <v>326</v>
      </c>
      <c r="M299">
        <v>975</v>
      </c>
      <c r="N299">
        <v>975</v>
      </c>
      <c r="O299">
        <v>975</v>
      </c>
      <c r="P299">
        <v>0</v>
      </c>
      <c r="Q299">
        <v>1950</v>
      </c>
      <c r="R299">
        <v>0</v>
      </c>
      <c r="S299">
        <v>0</v>
      </c>
      <c r="T299">
        <v>2</v>
      </c>
      <c r="U299">
        <v>1</v>
      </c>
      <c r="V299">
        <v>3</v>
      </c>
      <c r="W299">
        <v>1</v>
      </c>
      <c r="X299">
        <v>7</v>
      </c>
      <c r="Y299">
        <v>1</v>
      </c>
      <c r="Z299">
        <v>1997</v>
      </c>
      <c r="AA299">
        <v>2</v>
      </c>
      <c r="AB299">
        <v>576</v>
      </c>
      <c r="AC299">
        <v>0</v>
      </c>
      <c r="AD299">
        <v>10</v>
      </c>
      <c r="AE299">
        <v>0</v>
      </c>
      <c r="AF299">
        <v>0</v>
      </c>
      <c r="AG299">
        <v>198</v>
      </c>
      <c r="AH299">
        <v>0</v>
      </c>
      <c r="AI299">
        <v>0</v>
      </c>
      <c r="AJ299">
        <v>6</v>
      </c>
      <c r="AK299">
        <v>2007</v>
      </c>
      <c r="AL299">
        <v>239000</v>
      </c>
    </row>
    <row r="300" spans="1:38" x14ac:dyDescent="0.3">
      <c r="A300">
        <v>299</v>
      </c>
      <c r="B300">
        <v>60</v>
      </c>
      <c r="C300">
        <v>90</v>
      </c>
      <c r="D300">
        <v>11700</v>
      </c>
      <c r="E300">
        <v>6</v>
      </c>
      <c r="F300">
        <v>6</v>
      </c>
      <c r="G300">
        <v>1968</v>
      </c>
      <c r="H300">
        <v>1968</v>
      </c>
      <c r="I300">
        <v>365</v>
      </c>
      <c r="J300">
        <v>384</v>
      </c>
      <c r="K300">
        <v>175</v>
      </c>
      <c r="L300">
        <v>143</v>
      </c>
      <c r="M300">
        <v>702</v>
      </c>
      <c r="N300">
        <v>1041</v>
      </c>
      <c r="O300">
        <v>702</v>
      </c>
      <c r="P300">
        <v>0</v>
      </c>
      <c r="Q300">
        <v>1743</v>
      </c>
      <c r="R300">
        <v>0</v>
      </c>
      <c r="S300">
        <v>1</v>
      </c>
      <c r="T300">
        <v>1</v>
      </c>
      <c r="U300">
        <v>2</v>
      </c>
      <c r="V300">
        <v>3</v>
      </c>
      <c r="W300">
        <v>1</v>
      </c>
      <c r="X300">
        <v>7</v>
      </c>
      <c r="Y300">
        <v>1</v>
      </c>
      <c r="Z300">
        <v>1968</v>
      </c>
      <c r="AA300">
        <v>2</v>
      </c>
      <c r="AB300">
        <v>539</v>
      </c>
      <c r="AC300">
        <v>224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6</v>
      </c>
      <c r="AK300">
        <v>2007</v>
      </c>
      <c r="AL300">
        <v>175000</v>
      </c>
    </row>
    <row r="301" spans="1:38" x14ac:dyDescent="0.3">
      <c r="A301">
        <v>300</v>
      </c>
      <c r="B301">
        <v>20</v>
      </c>
      <c r="C301">
        <v>80</v>
      </c>
      <c r="D301">
        <v>14000</v>
      </c>
      <c r="E301">
        <v>6</v>
      </c>
      <c r="F301">
        <v>8</v>
      </c>
      <c r="G301">
        <v>1950</v>
      </c>
      <c r="H301">
        <v>2004</v>
      </c>
      <c r="I301">
        <v>0</v>
      </c>
      <c r="J301">
        <v>0</v>
      </c>
      <c r="K301">
        <v>0</v>
      </c>
      <c r="L301">
        <v>1092</v>
      </c>
      <c r="M301">
        <v>1092</v>
      </c>
      <c r="N301">
        <v>1152</v>
      </c>
      <c r="O301">
        <v>0</v>
      </c>
      <c r="P301">
        <v>0</v>
      </c>
      <c r="Q301">
        <v>1152</v>
      </c>
      <c r="R301">
        <v>0</v>
      </c>
      <c r="S301">
        <v>1</v>
      </c>
      <c r="T301">
        <v>1</v>
      </c>
      <c r="U301">
        <v>0</v>
      </c>
      <c r="V301">
        <v>3</v>
      </c>
      <c r="W301">
        <v>1</v>
      </c>
      <c r="X301">
        <v>6</v>
      </c>
      <c r="Y301">
        <v>1</v>
      </c>
      <c r="Z301">
        <v>1950</v>
      </c>
      <c r="AA301">
        <v>1</v>
      </c>
      <c r="AB301">
        <v>300</v>
      </c>
      <c r="AC301">
        <v>0</v>
      </c>
      <c r="AD301">
        <v>36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8</v>
      </c>
      <c r="AK301">
        <v>2009</v>
      </c>
      <c r="AL301">
        <v>158500</v>
      </c>
    </row>
    <row r="302" spans="1:38" x14ac:dyDescent="0.3">
      <c r="A302">
        <v>301</v>
      </c>
      <c r="B302">
        <v>190</v>
      </c>
      <c r="C302">
        <v>90</v>
      </c>
      <c r="D302">
        <v>15750</v>
      </c>
      <c r="E302">
        <v>5</v>
      </c>
      <c r="F302">
        <v>5</v>
      </c>
      <c r="G302">
        <v>1953</v>
      </c>
      <c r="H302">
        <v>1953</v>
      </c>
      <c r="I302">
        <v>56</v>
      </c>
      <c r="J302">
        <v>841</v>
      </c>
      <c r="K302">
        <v>0</v>
      </c>
      <c r="L302">
        <v>324</v>
      </c>
      <c r="M302">
        <v>1165</v>
      </c>
      <c r="N302">
        <v>1336</v>
      </c>
      <c r="O302">
        <v>0</v>
      </c>
      <c r="P302">
        <v>0</v>
      </c>
      <c r="Q302">
        <v>1336</v>
      </c>
      <c r="R302">
        <v>1</v>
      </c>
      <c r="S302">
        <v>0</v>
      </c>
      <c r="T302">
        <v>1</v>
      </c>
      <c r="U302">
        <v>0</v>
      </c>
      <c r="V302">
        <v>2</v>
      </c>
      <c r="W302">
        <v>1</v>
      </c>
      <c r="X302">
        <v>5</v>
      </c>
      <c r="Y302">
        <v>2</v>
      </c>
      <c r="Z302">
        <v>1953</v>
      </c>
      <c r="AA302">
        <v>1</v>
      </c>
      <c r="AB302">
        <v>375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6</v>
      </c>
      <c r="AK302">
        <v>2006</v>
      </c>
      <c r="AL302">
        <v>157000</v>
      </c>
    </row>
    <row r="303" spans="1:38" x14ac:dyDescent="0.3">
      <c r="A303">
        <v>302</v>
      </c>
      <c r="B303">
        <v>60</v>
      </c>
      <c r="C303">
        <v>66</v>
      </c>
      <c r="D303">
        <v>16226</v>
      </c>
      <c r="E303">
        <v>8</v>
      </c>
      <c r="F303">
        <v>5</v>
      </c>
      <c r="G303">
        <v>1998</v>
      </c>
      <c r="H303">
        <v>1999</v>
      </c>
      <c r="I303">
        <v>0</v>
      </c>
      <c r="J303">
        <v>281</v>
      </c>
      <c r="K303">
        <v>0</v>
      </c>
      <c r="L303">
        <v>747</v>
      </c>
      <c r="M303">
        <v>1028</v>
      </c>
      <c r="N303">
        <v>1210</v>
      </c>
      <c r="O303">
        <v>1242</v>
      </c>
      <c r="P303">
        <v>0</v>
      </c>
      <c r="Q303">
        <v>2452</v>
      </c>
      <c r="R303">
        <v>0</v>
      </c>
      <c r="S303">
        <v>0</v>
      </c>
      <c r="T303">
        <v>2</v>
      </c>
      <c r="U303">
        <v>1</v>
      </c>
      <c r="V303">
        <v>4</v>
      </c>
      <c r="W303">
        <v>1</v>
      </c>
      <c r="X303">
        <v>9</v>
      </c>
      <c r="Y303">
        <v>1</v>
      </c>
      <c r="Z303">
        <v>1998</v>
      </c>
      <c r="AA303">
        <v>2</v>
      </c>
      <c r="AB303">
        <v>683</v>
      </c>
      <c r="AC303">
        <v>208</v>
      </c>
      <c r="AD303">
        <v>50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</v>
      </c>
      <c r="AK303">
        <v>2007</v>
      </c>
      <c r="AL303">
        <v>267000</v>
      </c>
    </row>
    <row r="304" spans="1:38" x14ac:dyDescent="0.3">
      <c r="A304">
        <v>303</v>
      </c>
      <c r="B304">
        <v>20</v>
      </c>
      <c r="C304">
        <v>118</v>
      </c>
      <c r="D304">
        <v>13704</v>
      </c>
      <c r="E304">
        <v>7</v>
      </c>
      <c r="F304">
        <v>5</v>
      </c>
      <c r="G304">
        <v>2001</v>
      </c>
      <c r="H304">
        <v>2002</v>
      </c>
      <c r="I304">
        <v>150</v>
      </c>
      <c r="J304">
        <v>0</v>
      </c>
      <c r="K304">
        <v>0</v>
      </c>
      <c r="L304">
        <v>1541</v>
      </c>
      <c r="M304">
        <v>1541</v>
      </c>
      <c r="N304">
        <v>1541</v>
      </c>
      <c r="O304">
        <v>0</v>
      </c>
      <c r="P304">
        <v>0</v>
      </c>
      <c r="Q304">
        <v>1541</v>
      </c>
      <c r="R304">
        <v>0</v>
      </c>
      <c r="S304">
        <v>0</v>
      </c>
      <c r="T304">
        <v>2</v>
      </c>
      <c r="U304">
        <v>0</v>
      </c>
      <c r="V304">
        <v>3</v>
      </c>
      <c r="W304">
        <v>1</v>
      </c>
      <c r="X304">
        <v>6</v>
      </c>
      <c r="Y304">
        <v>1</v>
      </c>
      <c r="Z304">
        <v>2001</v>
      </c>
      <c r="AA304">
        <v>3</v>
      </c>
      <c r="AB304">
        <v>843</v>
      </c>
      <c r="AC304">
        <v>468</v>
      </c>
      <c r="AD304">
        <v>81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2006</v>
      </c>
      <c r="AL304">
        <v>205000</v>
      </c>
    </row>
    <row r="305" spans="1:38" x14ac:dyDescent="0.3">
      <c r="A305">
        <v>304</v>
      </c>
      <c r="B305">
        <v>20</v>
      </c>
      <c r="C305">
        <v>70</v>
      </c>
      <c r="D305">
        <v>9800</v>
      </c>
      <c r="E305">
        <v>5</v>
      </c>
      <c r="F305">
        <v>7</v>
      </c>
      <c r="G305">
        <v>1972</v>
      </c>
      <c r="H305">
        <v>1972</v>
      </c>
      <c r="I305">
        <v>0</v>
      </c>
      <c r="J305">
        <v>894</v>
      </c>
      <c r="K305">
        <v>0</v>
      </c>
      <c r="L305">
        <v>0</v>
      </c>
      <c r="M305">
        <v>894</v>
      </c>
      <c r="N305">
        <v>894</v>
      </c>
      <c r="O305">
        <v>0</v>
      </c>
      <c r="P305">
        <v>0</v>
      </c>
      <c r="Q305">
        <v>894</v>
      </c>
      <c r="R305">
        <v>1</v>
      </c>
      <c r="S305">
        <v>0</v>
      </c>
      <c r="T305">
        <v>1</v>
      </c>
      <c r="U305">
        <v>0</v>
      </c>
      <c r="V305">
        <v>3</v>
      </c>
      <c r="W305">
        <v>1</v>
      </c>
      <c r="X305">
        <v>5</v>
      </c>
      <c r="Y305">
        <v>0</v>
      </c>
      <c r="Z305">
        <v>1975</v>
      </c>
      <c r="AA305">
        <v>2</v>
      </c>
      <c r="AB305">
        <v>552</v>
      </c>
      <c r="AC305">
        <v>256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7</v>
      </c>
      <c r="AK305">
        <v>2006</v>
      </c>
      <c r="AL305">
        <v>149900</v>
      </c>
    </row>
    <row r="306" spans="1:38" x14ac:dyDescent="0.3">
      <c r="A306">
        <v>305</v>
      </c>
      <c r="B306">
        <v>75</v>
      </c>
      <c r="C306">
        <v>87</v>
      </c>
      <c r="D306">
        <v>18386</v>
      </c>
      <c r="E306">
        <v>7</v>
      </c>
      <c r="F306">
        <v>9</v>
      </c>
      <c r="G306">
        <v>1880</v>
      </c>
      <c r="H306">
        <v>2002</v>
      </c>
      <c r="I306">
        <v>0</v>
      </c>
      <c r="J306">
        <v>0</v>
      </c>
      <c r="K306">
        <v>0</v>
      </c>
      <c r="L306">
        <v>1470</v>
      </c>
      <c r="M306">
        <v>1470</v>
      </c>
      <c r="N306">
        <v>1675</v>
      </c>
      <c r="O306">
        <v>1818</v>
      </c>
      <c r="P306">
        <v>0</v>
      </c>
      <c r="Q306">
        <v>3493</v>
      </c>
      <c r="R306">
        <v>0</v>
      </c>
      <c r="S306">
        <v>0</v>
      </c>
      <c r="T306">
        <v>3</v>
      </c>
      <c r="U306">
        <v>0</v>
      </c>
      <c r="V306">
        <v>3</v>
      </c>
      <c r="W306">
        <v>1</v>
      </c>
      <c r="X306">
        <v>10</v>
      </c>
      <c r="Y306">
        <v>1</v>
      </c>
      <c r="Z306">
        <v>2003</v>
      </c>
      <c r="AA306">
        <v>3</v>
      </c>
      <c r="AB306">
        <v>870</v>
      </c>
      <c r="AC306">
        <v>302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5</v>
      </c>
      <c r="AK306">
        <v>2008</v>
      </c>
      <c r="AL306">
        <v>295000</v>
      </c>
    </row>
    <row r="307" spans="1:38" x14ac:dyDescent="0.3">
      <c r="A307">
        <v>306</v>
      </c>
      <c r="B307">
        <v>20</v>
      </c>
      <c r="C307">
        <v>80</v>
      </c>
      <c r="D307">
        <v>10386</v>
      </c>
      <c r="E307">
        <v>8</v>
      </c>
      <c r="F307">
        <v>5</v>
      </c>
      <c r="G307">
        <v>2004</v>
      </c>
      <c r="H307">
        <v>2005</v>
      </c>
      <c r="I307">
        <v>246</v>
      </c>
      <c r="J307">
        <v>1464</v>
      </c>
      <c r="K307">
        <v>0</v>
      </c>
      <c r="L307">
        <v>536</v>
      </c>
      <c r="M307">
        <v>2000</v>
      </c>
      <c r="N307">
        <v>2000</v>
      </c>
      <c r="O307">
        <v>0</v>
      </c>
      <c r="P307">
        <v>0</v>
      </c>
      <c r="Q307">
        <v>2000</v>
      </c>
      <c r="R307">
        <v>1</v>
      </c>
      <c r="S307">
        <v>0</v>
      </c>
      <c r="T307">
        <v>2</v>
      </c>
      <c r="U307">
        <v>0</v>
      </c>
      <c r="V307">
        <v>3</v>
      </c>
      <c r="W307">
        <v>1</v>
      </c>
      <c r="X307">
        <v>8</v>
      </c>
      <c r="Y307">
        <v>0</v>
      </c>
      <c r="Z307">
        <v>2004</v>
      </c>
      <c r="AA307">
        <v>3</v>
      </c>
      <c r="AB307">
        <v>888</v>
      </c>
      <c r="AC307">
        <v>168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7</v>
      </c>
      <c r="AK307">
        <v>2007</v>
      </c>
      <c r="AL307">
        <v>305900</v>
      </c>
    </row>
    <row r="308" spans="1:38" x14ac:dyDescent="0.3">
      <c r="A308">
        <v>307</v>
      </c>
      <c r="B308">
        <v>60</v>
      </c>
      <c r="C308">
        <v>116</v>
      </c>
      <c r="D308">
        <v>13474</v>
      </c>
      <c r="E308">
        <v>7</v>
      </c>
      <c r="F308">
        <v>5</v>
      </c>
      <c r="G308">
        <v>1990</v>
      </c>
      <c r="H308">
        <v>1991</v>
      </c>
      <c r="I308">
        <v>246</v>
      </c>
      <c r="J308">
        <v>700</v>
      </c>
      <c r="K308">
        <v>0</v>
      </c>
      <c r="L308">
        <v>0</v>
      </c>
      <c r="M308">
        <v>700</v>
      </c>
      <c r="N308">
        <v>1122</v>
      </c>
      <c r="O308">
        <v>1121</v>
      </c>
      <c r="P308">
        <v>0</v>
      </c>
      <c r="Q308">
        <v>2243</v>
      </c>
      <c r="R308">
        <v>1</v>
      </c>
      <c r="S308">
        <v>0</v>
      </c>
      <c r="T308">
        <v>2</v>
      </c>
      <c r="U308">
        <v>1</v>
      </c>
      <c r="V308">
        <v>4</v>
      </c>
      <c r="W308">
        <v>1</v>
      </c>
      <c r="X308">
        <v>8</v>
      </c>
      <c r="Y308">
        <v>1</v>
      </c>
      <c r="Z308">
        <v>1990</v>
      </c>
      <c r="AA308">
        <v>3</v>
      </c>
      <c r="AB308">
        <v>746</v>
      </c>
      <c r="AC308">
        <v>127</v>
      </c>
      <c r="AD308">
        <v>44</v>
      </c>
      <c r="AE308">
        <v>224</v>
      </c>
      <c r="AF308">
        <v>0</v>
      </c>
      <c r="AG308">
        <v>0</v>
      </c>
      <c r="AH308">
        <v>0</v>
      </c>
      <c r="AI308">
        <v>0</v>
      </c>
      <c r="AJ308">
        <v>6</v>
      </c>
      <c r="AK308">
        <v>2007</v>
      </c>
      <c r="AL308">
        <v>225000</v>
      </c>
    </row>
    <row r="309" spans="1:38" x14ac:dyDescent="0.3">
      <c r="A309">
        <v>308</v>
      </c>
      <c r="B309">
        <v>50</v>
      </c>
      <c r="C309">
        <v>0</v>
      </c>
      <c r="D309">
        <v>7920</v>
      </c>
      <c r="E309">
        <v>6</v>
      </c>
      <c r="F309">
        <v>7</v>
      </c>
      <c r="G309">
        <v>1920</v>
      </c>
      <c r="H309">
        <v>1950</v>
      </c>
      <c r="I309">
        <v>0</v>
      </c>
      <c r="J309">
        <v>0</v>
      </c>
      <c r="K309">
        <v>0</v>
      </c>
      <c r="L309">
        <v>319</v>
      </c>
      <c r="M309">
        <v>319</v>
      </c>
      <c r="N309">
        <v>1035</v>
      </c>
      <c r="O309">
        <v>371</v>
      </c>
      <c r="P309">
        <v>0</v>
      </c>
      <c r="Q309">
        <v>1406</v>
      </c>
      <c r="R309">
        <v>0</v>
      </c>
      <c r="S309">
        <v>0</v>
      </c>
      <c r="T309">
        <v>1</v>
      </c>
      <c r="U309">
        <v>0</v>
      </c>
      <c r="V309">
        <v>3</v>
      </c>
      <c r="W309">
        <v>1</v>
      </c>
      <c r="X309">
        <v>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144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</v>
      </c>
      <c r="AK309">
        <v>2008</v>
      </c>
      <c r="AL309">
        <v>89500</v>
      </c>
    </row>
    <row r="310" spans="1:38" x14ac:dyDescent="0.3">
      <c r="A310">
        <v>309</v>
      </c>
      <c r="B310">
        <v>30</v>
      </c>
      <c r="C310">
        <v>0</v>
      </c>
      <c r="D310">
        <v>12342</v>
      </c>
      <c r="E310">
        <v>4</v>
      </c>
      <c r="F310">
        <v>5</v>
      </c>
      <c r="G310">
        <v>1940</v>
      </c>
      <c r="H310">
        <v>1950</v>
      </c>
      <c r="I310">
        <v>0</v>
      </c>
      <c r="J310">
        <v>262</v>
      </c>
      <c r="K310">
        <v>0</v>
      </c>
      <c r="L310">
        <v>599</v>
      </c>
      <c r="M310">
        <v>861</v>
      </c>
      <c r="N310">
        <v>861</v>
      </c>
      <c r="O310">
        <v>0</v>
      </c>
      <c r="P310">
        <v>0</v>
      </c>
      <c r="Q310">
        <v>861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4</v>
      </c>
      <c r="Y310">
        <v>0</v>
      </c>
      <c r="Z310">
        <v>1961</v>
      </c>
      <c r="AA310">
        <v>2</v>
      </c>
      <c r="AB310">
        <v>539</v>
      </c>
      <c r="AC310">
        <v>158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</v>
      </c>
      <c r="AK310">
        <v>2009</v>
      </c>
      <c r="AL310">
        <v>82500</v>
      </c>
    </row>
    <row r="311" spans="1:38" x14ac:dyDescent="0.3">
      <c r="A311">
        <v>310</v>
      </c>
      <c r="B311">
        <v>20</v>
      </c>
      <c r="C311">
        <v>90</v>
      </c>
      <c r="D311">
        <v>12378</v>
      </c>
      <c r="E311">
        <v>9</v>
      </c>
      <c r="F311">
        <v>5</v>
      </c>
      <c r="G311">
        <v>2003</v>
      </c>
      <c r="H311">
        <v>2004</v>
      </c>
      <c r="I311">
        <v>0</v>
      </c>
      <c r="J311">
        <v>1274</v>
      </c>
      <c r="K311">
        <v>0</v>
      </c>
      <c r="L311">
        <v>622</v>
      </c>
      <c r="M311">
        <v>1896</v>
      </c>
      <c r="N311">
        <v>1944</v>
      </c>
      <c r="O311">
        <v>0</v>
      </c>
      <c r="P311">
        <v>0</v>
      </c>
      <c r="Q311">
        <v>1944</v>
      </c>
      <c r="R311">
        <v>1</v>
      </c>
      <c r="S311">
        <v>0</v>
      </c>
      <c r="T311">
        <v>2</v>
      </c>
      <c r="U311">
        <v>0</v>
      </c>
      <c r="V311">
        <v>3</v>
      </c>
      <c r="W311">
        <v>1</v>
      </c>
      <c r="X311">
        <v>8</v>
      </c>
      <c r="Y311">
        <v>3</v>
      </c>
      <c r="Z311">
        <v>2003</v>
      </c>
      <c r="AA311">
        <v>3</v>
      </c>
      <c r="AB311">
        <v>708</v>
      </c>
      <c r="AC311">
        <v>208</v>
      </c>
      <c r="AD311">
        <v>175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11</v>
      </c>
      <c r="AK311">
        <v>2006</v>
      </c>
      <c r="AL311">
        <v>360000</v>
      </c>
    </row>
    <row r="312" spans="1:38" x14ac:dyDescent="0.3">
      <c r="A312">
        <v>311</v>
      </c>
      <c r="B312">
        <v>60</v>
      </c>
      <c r="C312">
        <v>0</v>
      </c>
      <c r="D312">
        <v>7685</v>
      </c>
      <c r="E312">
        <v>6</v>
      </c>
      <c r="F312">
        <v>5</v>
      </c>
      <c r="G312">
        <v>1993</v>
      </c>
      <c r="H312">
        <v>1994</v>
      </c>
      <c r="I312">
        <v>112</v>
      </c>
      <c r="J312">
        <v>518</v>
      </c>
      <c r="K312">
        <v>0</v>
      </c>
      <c r="L312">
        <v>179</v>
      </c>
      <c r="M312">
        <v>697</v>
      </c>
      <c r="N312">
        <v>697</v>
      </c>
      <c r="O312">
        <v>804</v>
      </c>
      <c r="P312">
        <v>0</v>
      </c>
      <c r="Q312">
        <v>1501</v>
      </c>
      <c r="R312">
        <v>0</v>
      </c>
      <c r="S312">
        <v>0</v>
      </c>
      <c r="T312">
        <v>2</v>
      </c>
      <c r="U312">
        <v>1</v>
      </c>
      <c r="V312">
        <v>3</v>
      </c>
      <c r="W312">
        <v>1</v>
      </c>
      <c r="X312">
        <v>6</v>
      </c>
      <c r="Y312">
        <v>1</v>
      </c>
      <c r="Z312">
        <v>1993</v>
      </c>
      <c r="AA312">
        <v>2</v>
      </c>
      <c r="AB312">
        <v>420</v>
      </c>
      <c r="AC312">
        <v>190</v>
      </c>
      <c r="AD312">
        <v>63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2006</v>
      </c>
      <c r="AL312">
        <v>165600</v>
      </c>
    </row>
    <row r="313" spans="1:38" x14ac:dyDescent="0.3">
      <c r="A313">
        <v>312</v>
      </c>
      <c r="B313">
        <v>20</v>
      </c>
      <c r="C313">
        <v>50</v>
      </c>
      <c r="D313">
        <v>8000</v>
      </c>
      <c r="E313">
        <v>6</v>
      </c>
      <c r="F313">
        <v>6</v>
      </c>
      <c r="G313">
        <v>1948</v>
      </c>
      <c r="H313">
        <v>2002</v>
      </c>
      <c r="I313">
        <v>0</v>
      </c>
      <c r="J313">
        <v>680</v>
      </c>
      <c r="K313">
        <v>0</v>
      </c>
      <c r="L313">
        <v>292</v>
      </c>
      <c r="M313">
        <v>972</v>
      </c>
      <c r="N313">
        <v>972</v>
      </c>
      <c r="O313">
        <v>0</v>
      </c>
      <c r="P313">
        <v>0</v>
      </c>
      <c r="Q313">
        <v>972</v>
      </c>
      <c r="R313">
        <v>1</v>
      </c>
      <c r="S313">
        <v>0</v>
      </c>
      <c r="T313">
        <v>1</v>
      </c>
      <c r="U313">
        <v>0</v>
      </c>
      <c r="V313">
        <v>2</v>
      </c>
      <c r="W313">
        <v>1</v>
      </c>
      <c r="X313">
        <v>5</v>
      </c>
      <c r="Y313">
        <v>1</v>
      </c>
      <c r="Z313">
        <v>1948</v>
      </c>
      <c r="AA313">
        <v>1</v>
      </c>
      <c r="AB313">
        <v>240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5</v>
      </c>
      <c r="AK313">
        <v>2009</v>
      </c>
      <c r="AL313">
        <v>132000</v>
      </c>
    </row>
    <row r="314" spans="1:38" x14ac:dyDescent="0.3">
      <c r="A314">
        <v>313</v>
      </c>
      <c r="B314">
        <v>190</v>
      </c>
      <c r="C314">
        <v>65</v>
      </c>
      <c r="D314">
        <v>7800</v>
      </c>
      <c r="E314">
        <v>5</v>
      </c>
      <c r="F314">
        <v>7</v>
      </c>
      <c r="G314">
        <v>1939</v>
      </c>
      <c r="H314">
        <v>1950</v>
      </c>
      <c r="I314">
        <v>0</v>
      </c>
      <c r="J314">
        <v>507</v>
      </c>
      <c r="K314">
        <v>0</v>
      </c>
      <c r="L314">
        <v>286</v>
      </c>
      <c r="M314">
        <v>793</v>
      </c>
      <c r="N314">
        <v>793</v>
      </c>
      <c r="O314">
        <v>325</v>
      </c>
      <c r="P314">
        <v>0</v>
      </c>
      <c r="Q314">
        <v>1118</v>
      </c>
      <c r="R314">
        <v>1</v>
      </c>
      <c r="S314">
        <v>0</v>
      </c>
      <c r="T314">
        <v>1</v>
      </c>
      <c r="U314">
        <v>0</v>
      </c>
      <c r="V314">
        <v>3</v>
      </c>
      <c r="W314">
        <v>1</v>
      </c>
      <c r="X314">
        <v>5</v>
      </c>
      <c r="Y314">
        <v>1</v>
      </c>
      <c r="Z314">
        <v>1939</v>
      </c>
      <c r="AA314">
        <v>2</v>
      </c>
      <c r="AB314">
        <v>410</v>
      </c>
      <c r="AC314">
        <v>0</v>
      </c>
      <c r="AD314">
        <v>0</v>
      </c>
      <c r="AE314">
        <v>0</v>
      </c>
      <c r="AF314">
        <v>0</v>
      </c>
      <c r="AG314">
        <v>271</v>
      </c>
      <c r="AH314">
        <v>0</v>
      </c>
      <c r="AI314">
        <v>0</v>
      </c>
      <c r="AJ314">
        <v>5</v>
      </c>
      <c r="AK314">
        <v>2006</v>
      </c>
      <c r="AL314">
        <v>119900</v>
      </c>
    </row>
    <row r="315" spans="1:38" x14ac:dyDescent="0.3">
      <c r="A315">
        <v>314</v>
      </c>
      <c r="B315">
        <v>20</v>
      </c>
      <c r="C315">
        <v>150</v>
      </c>
      <c r="D315">
        <v>215245</v>
      </c>
      <c r="E315">
        <v>7</v>
      </c>
      <c r="F315">
        <v>5</v>
      </c>
      <c r="G315">
        <v>1965</v>
      </c>
      <c r="H315">
        <v>1965</v>
      </c>
      <c r="I315">
        <v>0</v>
      </c>
      <c r="J315">
        <v>1236</v>
      </c>
      <c r="K315">
        <v>820</v>
      </c>
      <c r="L315">
        <v>80</v>
      </c>
      <c r="M315">
        <v>2136</v>
      </c>
      <c r="N315">
        <v>2036</v>
      </c>
      <c r="O315">
        <v>0</v>
      </c>
      <c r="P315">
        <v>0</v>
      </c>
      <c r="Q315">
        <v>2036</v>
      </c>
      <c r="R315">
        <v>2</v>
      </c>
      <c r="S315">
        <v>0</v>
      </c>
      <c r="T315">
        <v>2</v>
      </c>
      <c r="U315">
        <v>0</v>
      </c>
      <c r="V315">
        <v>3</v>
      </c>
      <c r="W315">
        <v>1</v>
      </c>
      <c r="X315">
        <v>8</v>
      </c>
      <c r="Y315">
        <v>2</v>
      </c>
      <c r="Z315">
        <v>1965</v>
      </c>
      <c r="AA315">
        <v>2</v>
      </c>
      <c r="AB315">
        <v>513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6</v>
      </c>
      <c r="AK315">
        <v>2009</v>
      </c>
      <c r="AL315">
        <v>375000</v>
      </c>
    </row>
    <row r="316" spans="1:38" x14ac:dyDescent="0.3">
      <c r="A316">
        <v>315</v>
      </c>
      <c r="B316">
        <v>70</v>
      </c>
      <c r="C316">
        <v>60</v>
      </c>
      <c r="D316">
        <v>9600</v>
      </c>
      <c r="E316">
        <v>7</v>
      </c>
      <c r="F316">
        <v>7</v>
      </c>
      <c r="G316">
        <v>1925</v>
      </c>
      <c r="H316">
        <v>1990</v>
      </c>
      <c r="I316">
        <v>0</v>
      </c>
      <c r="J316">
        <v>16</v>
      </c>
      <c r="K316">
        <v>0</v>
      </c>
      <c r="L316">
        <v>712</v>
      </c>
      <c r="M316">
        <v>728</v>
      </c>
      <c r="N316">
        <v>832</v>
      </c>
      <c r="O316">
        <v>809</v>
      </c>
      <c r="P316">
        <v>0</v>
      </c>
      <c r="Q316">
        <v>1641</v>
      </c>
      <c r="R316">
        <v>0</v>
      </c>
      <c r="S316">
        <v>1</v>
      </c>
      <c r="T316">
        <v>1</v>
      </c>
      <c r="U316">
        <v>1</v>
      </c>
      <c r="V316">
        <v>3</v>
      </c>
      <c r="W316">
        <v>1</v>
      </c>
      <c r="X316">
        <v>6</v>
      </c>
      <c r="Y316">
        <v>1</v>
      </c>
      <c r="Z316">
        <v>1925</v>
      </c>
      <c r="AA316">
        <v>2</v>
      </c>
      <c r="AB316">
        <v>546</v>
      </c>
      <c r="AC316">
        <v>0</v>
      </c>
      <c r="AD316">
        <v>0</v>
      </c>
      <c r="AE316">
        <v>234</v>
      </c>
      <c r="AF316">
        <v>0</v>
      </c>
      <c r="AG316">
        <v>0</v>
      </c>
      <c r="AH316">
        <v>0</v>
      </c>
      <c r="AI316">
        <v>0</v>
      </c>
      <c r="AJ316">
        <v>8</v>
      </c>
      <c r="AK316">
        <v>2006</v>
      </c>
      <c r="AL316">
        <v>178000</v>
      </c>
    </row>
    <row r="317" spans="1:38" x14ac:dyDescent="0.3">
      <c r="A317">
        <v>316</v>
      </c>
      <c r="B317">
        <v>60</v>
      </c>
      <c r="C317">
        <v>71</v>
      </c>
      <c r="D317">
        <v>7795</v>
      </c>
      <c r="E317">
        <v>7</v>
      </c>
      <c r="F317">
        <v>5</v>
      </c>
      <c r="G317">
        <v>2004</v>
      </c>
      <c r="H317">
        <v>2005</v>
      </c>
      <c r="I317">
        <v>0</v>
      </c>
      <c r="J317">
        <v>425</v>
      </c>
      <c r="K317">
        <v>0</v>
      </c>
      <c r="L317">
        <v>291</v>
      </c>
      <c r="M317">
        <v>716</v>
      </c>
      <c r="N317">
        <v>716</v>
      </c>
      <c r="O317">
        <v>716</v>
      </c>
      <c r="P317">
        <v>0</v>
      </c>
      <c r="Q317">
        <v>1432</v>
      </c>
      <c r="R317">
        <v>1</v>
      </c>
      <c r="S317">
        <v>0</v>
      </c>
      <c r="T317">
        <v>2</v>
      </c>
      <c r="U317">
        <v>1</v>
      </c>
      <c r="V317">
        <v>3</v>
      </c>
      <c r="W317">
        <v>1</v>
      </c>
      <c r="X317">
        <v>6</v>
      </c>
      <c r="Y317">
        <v>1</v>
      </c>
      <c r="Z317">
        <v>2004</v>
      </c>
      <c r="AA317">
        <v>2</v>
      </c>
      <c r="AB317">
        <v>432</v>
      </c>
      <c r="AC317">
        <v>100</v>
      </c>
      <c r="AD317">
        <v>51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7</v>
      </c>
      <c r="AK317">
        <v>2009</v>
      </c>
      <c r="AL317">
        <v>188500</v>
      </c>
    </row>
    <row r="318" spans="1:38" x14ac:dyDescent="0.3">
      <c r="A318">
        <v>317</v>
      </c>
      <c r="B318">
        <v>60</v>
      </c>
      <c r="C318">
        <v>94</v>
      </c>
      <c r="D318">
        <v>13005</v>
      </c>
      <c r="E318">
        <v>7</v>
      </c>
      <c r="F318">
        <v>7</v>
      </c>
      <c r="G318">
        <v>1980</v>
      </c>
      <c r="H318">
        <v>1980</v>
      </c>
      <c r="I318">
        <v>278</v>
      </c>
      <c r="J318">
        <v>692</v>
      </c>
      <c r="K318">
        <v>0</v>
      </c>
      <c r="L318">
        <v>153</v>
      </c>
      <c r="M318">
        <v>845</v>
      </c>
      <c r="N318">
        <v>1153</v>
      </c>
      <c r="O318">
        <v>1200</v>
      </c>
      <c r="P318">
        <v>0</v>
      </c>
      <c r="Q318">
        <v>2353</v>
      </c>
      <c r="R318">
        <v>1</v>
      </c>
      <c r="S318">
        <v>0</v>
      </c>
      <c r="T318">
        <v>2</v>
      </c>
      <c r="U318">
        <v>1</v>
      </c>
      <c r="V318">
        <v>4</v>
      </c>
      <c r="W318">
        <v>1</v>
      </c>
      <c r="X318">
        <v>10</v>
      </c>
      <c r="Y318">
        <v>1</v>
      </c>
      <c r="Z318">
        <v>1983</v>
      </c>
      <c r="AA318">
        <v>2</v>
      </c>
      <c r="AB318">
        <v>484</v>
      </c>
      <c r="AC318">
        <v>288</v>
      </c>
      <c r="AD318">
        <v>195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8</v>
      </c>
      <c r="AK318">
        <v>2009</v>
      </c>
      <c r="AL318">
        <v>260000</v>
      </c>
    </row>
    <row r="319" spans="1:38" x14ac:dyDescent="0.3">
      <c r="A319">
        <v>318</v>
      </c>
      <c r="B319">
        <v>60</v>
      </c>
      <c r="C319">
        <v>75</v>
      </c>
      <c r="D319">
        <v>9000</v>
      </c>
      <c r="E319">
        <v>8</v>
      </c>
      <c r="F319">
        <v>5</v>
      </c>
      <c r="G319">
        <v>2006</v>
      </c>
      <c r="H319">
        <v>2006</v>
      </c>
      <c r="I319">
        <v>0</v>
      </c>
      <c r="J319">
        <v>0</v>
      </c>
      <c r="K319">
        <v>0</v>
      </c>
      <c r="L319">
        <v>1088</v>
      </c>
      <c r="M319">
        <v>1088</v>
      </c>
      <c r="N319">
        <v>1088</v>
      </c>
      <c r="O319">
        <v>871</v>
      </c>
      <c r="P319">
        <v>0</v>
      </c>
      <c r="Q319">
        <v>1959</v>
      </c>
      <c r="R319">
        <v>0</v>
      </c>
      <c r="S319">
        <v>0</v>
      </c>
      <c r="T319">
        <v>2</v>
      </c>
      <c r="U319">
        <v>1</v>
      </c>
      <c r="V319">
        <v>3</v>
      </c>
      <c r="W319">
        <v>1</v>
      </c>
      <c r="X319">
        <v>8</v>
      </c>
      <c r="Y319">
        <v>1</v>
      </c>
      <c r="Z319">
        <v>2006</v>
      </c>
      <c r="AA319">
        <v>3</v>
      </c>
      <c r="AB319">
        <v>1025</v>
      </c>
      <c r="AC319">
        <v>208</v>
      </c>
      <c r="AD319">
        <v>46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12</v>
      </c>
      <c r="AK319">
        <v>2007</v>
      </c>
      <c r="AL319">
        <v>270000</v>
      </c>
    </row>
    <row r="320" spans="1:38" x14ac:dyDescent="0.3">
      <c r="A320">
        <v>319</v>
      </c>
      <c r="B320">
        <v>60</v>
      </c>
      <c r="C320">
        <v>90</v>
      </c>
      <c r="D320">
        <v>9900</v>
      </c>
      <c r="E320">
        <v>7</v>
      </c>
      <c r="F320">
        <v>5</v>
      </c>
      <c r="G320">
        <v>1993</v>
      </c>
      <c r="H320">
        <v>1993</v>
      </c>
      <c r="I320">
        <v>256</v>
      </c>
      <c r="J320">
        <v>987</v>
      </c>
      <c r="K320">
        <v>0</v>
      </c>
      <c r="L320">
        <v>360</v>
      </c>
      <c r="M320">
        <v>1347</v>
      </c>
      <c r="N320">
        <v>1372</v>
      </c>
      <c r="O320">
        <v>1274</v>
      </c>
      <c r="P320">
        <v>0</v>
      </c>
      <c r="Q320">
        <v>2646</v>
      </c>
      <c r="R320">
        <v>1</v>
      </c>
      <c r="S320">
        <v>0</v>
      </c>
      <c r="T320">
        <v>2</v>
      </c>
      <c r="U320">
        <v>1</v>
      </c>
      <c r="V320">
        <v>4</v>
      </c>
      <c r="W320">
        <v>1</v>
      </c>
      <c r="X320">
        <v>9</v>
      </c>
      <c r="Y320">
        <v>1</v>
      </c>
      <c r="Z320">
        <v>1993</v>
      </c>
      <c r="AA320">
        <v>3</v>
      </c>
      <c r="AB320">
        <v>656</v>
      </c>
      <c r="AC320">
        <v>340</v>
      </c>
      <c r="AD320">
        <v>60</v>
      </c>
      <c r="AE320">
        <v>144</v>
      </c>
      <c r="AF320">
        <v>0</v>
      </c>
      <c r="AG320">
        <v>0</v>
      </c>
      <c r="AH320">
        <v>0</v>
      </c>
      <c r="AI320">
        <v>0</v>
      </c>
      <c r="AJ320">
        <v>4</v>
      </c>
      <c r="AK320">
        <v>2009</v>
      </c>
      <c r="AL320">
        <v>260000</v>
      </c>
    </row>
    <row r="321" spans="1:38" x14ac:dyDescent="0.3">
      <c r="A321">
        <v>320</v>
      </c>
      <c r="B321">
        <v>80</v>
      </c>
      <c r="C321">
        <v>0</v>
      </c>
      <c r="D321">
        <v>14115</v>
      </c>
      <c r="E321">
        <v>7</v>
      </c>
      <c r="F321">
        <v>5</v>
      </c>
      <c r="G321">
        <v>1980</v>
      </c>
      <c r="H321">
        <v>1980</v>
      </c>
      <c r="I321">
        <v>225</v>
      </c>
      <c r="J321">
        <v>1036</v>
      </c>
      <c r="K321">
        <v>0</v>
      </c>
      <c r="L321">
        <v>336</v>
      </c>
      <c r="M321">
        <v>1372</v>
      </c>
      <c r="N321">
        <v>1472</v>
      </c>
      <c r="O321">
        <v>0</v>
      </c>
      <c r="P321">
        <v>0</v>
      </c>
      <c r="Q321">
        <v>1472</v>
      </c>
      <c r="R321">
        <v>1</v>
      </c>
      <c r="S321">
        <v>0</v>
      </c>
      <c r="T321">
        <v>2</v>
      </c>
      <c r="U321">
        <v>0</v>
      </c>
      <c r="V321">
        <v>3</v>
      </c>
      <c r="W321">
        <v>1</v>
      </c>
      <c r="X321">
        <v>6</v>
      </c>
      <c r="Y321">
        <v>2</v>
      </c>
      <c r="Z321">
        <v>1980</v>
      </c>
      <c r="AA321">
        <v>2</v>
      </c>
      <c r="AB321">
        <v>588</v>
      </c>
      <c r="AC321">
        <v>233</v>
      </c>
      <c r="AD321">
        <v>48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6</v>
      </c>
      <c r="AK321">
        <v>2009</v>
      </c>
      <c r="AL321">
        <v>187500</v>
      </c>
    </row>
    <row r="322" spans="1:38" x14ac:dyDescent="0.3">
      <c r="A322">
        <v>321</v>
      </c>
      <c r="B322">
        <v>60</v>
      </c>
      <c r="C322">
        <v>111</v>
      </c>
      <c r="D322">
        <v>16259</v>
      </c>
      <c r="E322">
        <v>9</v>
      </c>
      <c r="F322">
        <v>5</v>
      </c>
      <c r="G322">
        <v>2006</v>
      </c>
      <c r="H322">
        <v>2006</v>
      </c>
      <c r="I322">
        <v>370</v>
      </c>
      <c r="J322">
        <v>0</v>
      </c>
      <c r="K322">
        <v>0</v>
      </c>
      <c r="L322">
        <v>1249</v>
      </c>
      <c r="M322">
        <v>1249</v>
      </c>
      <c r="N322">
        <v>1249</v>
      </c>
      <c r="O322">
        <v>1347</v>
      </c>
      <c r="P322">
        <v>0</v>
      </c>
      <c r="Q322">
        <v>2596</v>
      </c>
      <c r="R322">
        <v>0</v>
      </c>
      <c r="S322">
        <v>0</v>
      </c>
      <c r="T322">
        <v>3</v>
      </c>
      <c r="U322">
        <v>1</v>
      </c>
      <c r="V322">
        <v>4</v>
      </c>
      <c r="W322">
        <v>1</v>
      </c>
      <c r="X322">
        <v>9</v>
      </c>
      <c r="Y322">
        <v>0</v>
      </c>
      <c r="Z322">
        <v>2006</v>
      </c>
      <c r="AA322">
        <v>3</v>
      </c>
      <c r="AB322">
        <v>840</v>
      </c>
      <c r="AC322">
        <v>240</v>
      </c>
      <c r="AD322">
        <v>154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9</v>
      </c>
      <c r="AK322">
        <v>2006</v>
      </c>
      <c r="AL322">
        <v>342643</v>
      </c>
    </row>
    <row r="323" spans="1:38" x14ac:dyDescent="0.3">
      <c r="A323">
        <v>322</v>
      </c>
      <c r="B323">
        <v>60</v>
      </c>
      <c r="C323">
        <v>99</v>
      </c>
      <c r="D323">
        <v>12099</v>
      </c>
      <c r="E323">
        <v>8</v>
      </c>
      <c r="F323">
        <v>5</v>
      </c>
      <c r="G323">
        <v>2004</v>
      </c>
      <c r="H323">
        <v>2004</v>
      </c>
      <c r="I323">
        <v>388</v>
      </c>
      <c r="J323">
        <v>970</v>
      </c>
      <c r="K323">
        <v>0</v>
      </c>
      <c r="L323">
        <v>166</v>
      </c>
      <c r="M323">
        <v>1136</v>
      </c>
      <c r="N323">
        <v>1136</v>
      </c>
      <c r="O323">
        <v>1332</v>
      </c>
      <c r="P323">
        <v>0</v>
      </c>
      <c r="Q323">
        <v>2468</v>
      </c>
      <c r="R323">
        <v>1</v>
      </c>
      <c r="S323">
        <v>0</v>
      </c>
      <c r="T323">
        <v>2</v>
      </c>
      <c r="U323">
        <v>1</v>
      </c>
      <c r="V323">
        <v>4</v>
      </c>
      <c r="W323">
        <v>1</v>
      </c>
      <c r="X323">
        <v>10</v>
      </c>
      <c r="Y323">
        <v>1</v>
      </c>
      <c r="Z323">
        <v>2004</v>
      </c>
      <c r="AA323">
        <v>3</v>
      </c>
      <c r="AB323">
        <v>872</v>
      </c>
      <c r="AC323">
        <v>184</v>
      </c>
      <c r="AD323">
        <v>154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6</v>
      </c>
      <c r="AK323">
        <v>2007</v>
      </c>
      <c r="AL323">
        <v>354000</v>
      </c>
    </row>
    <row r="324" spans="1:38" x14ac:dyDescent="0.3">
      <c r="A324">
        <v>323</v>
      </c>
      <c r="B324">
        <v>60</v>
      </c>
      <c r="C324">
        <v>86</v>
      </c>
      <c r="D324">
        <v>10380</v>
      </c>
      <c r="E324">
        <v>7</v>
      </c>
      <c r="F324">
        <v>5</v>
      </c>
      <c r="G324">
        <v>1986</v>
      </c>
      <c r="H324">
        <v>1987</v>
      </c>
      <c r="I324">
        <v>172</v>
      </c>
      <c r="J324">
        <v>28</v>
      </c>
      <c r="K324">
        <v>1474</v>
      </c>
      <c r="L324">
        <v>0</v>
      </c>
      <c r="M324">
        <v>1502</v>
      </c>
      <c r="N324">
        <v>1553</v>
      </c>
      <c r="O324">
        <v>1177</v>
      </c>
      <c r="P324">
        <v>0</v>
      </c>
      <c r="Q324">
        <v>2730</v>
      </c>
      <c r="R324">
        <v>1</v>
      </c>
      <c r="S324">
        <v>0</v>
      </c>
      <c r="T324">
        <v>2</v>
      </c>
      <c r="U324">
        <v>1</v>
      </c>
      <c r="V324">
        <v>4</v>
      </c>
      <c r="W324">
        <v>1</v>
      </c>
      <c r="X324">
        <v>8</v>
      </c>
      <c r="Y324">
        <v>1</v>
      </c>
      <c r="Z324">
        <v>1987</v>
      </c>
      <c r="AA324">
        <v>2</v>
      </c>
      <c r="AB324">
        <v>576</v>
      </c>
      <c r="AC324">
        <v>201</v>
      </c>
      <c r="AD324">
        <v>96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8</v>
      </c>
      <c r="AK324">
        <v>2007</v>
      </c>
      <c r="AL324">
        <v>301000</v>
      </c>
    </row>
    <row r="325" spans="1:38" x14ac:dyDescent="0.3">
      <c r="A325">
        <v>324</v>
      </c>
      <c r="B325">
        <v>20</v>
      </c>
      <c r="C325">
        <v>49</v>
      </c>
      <c r="D325">
        <v>5820</v>
      </c>
      <c r="E325">
        <v>3</v>
      </c>
      <c r="F325">
        <v>8</v>
      </c>
      <c r="G325">
        <v>1955</v>
      </c>
      <c r="H325">
        <v>2005</v>
      </c>
      <c r="I325">
        <v>0</v>
      </c>
      <c r="J325">
        <v>256</v>
      </c>
      <c r="K325">
        <v>0</v>
      </c>
      <c r="L325">
        <v>906</v>
      </c>
      <c r="M325">
        <v>1162</v>
      </c>
      <c r="N325">
        <v>1163</v>
      </c>
      <c r="O325">
        <v>0</v>
      </c>
      <c r="P325">
        <v>0</v>
      </c>
      <c r="Q325">
        <v>1163</v>
      </c>
      <c r="R325">
        <v>1</v>
      </c>
      <c r="S325">
        <v>0</v>
      </c>
      <c r="T325">
        <v>1</v>
      </c>
      <c r="U325">
        <v>0</v>
      </c>
      <c r="V325">
        <v>3</v>
      </c>
      <c r="W325">
        <v>1</v>
      </c>
      <c r="X325">
        <v>6</v>
      </c>
      <c r="Y325">
        <v>0</v>
      </c>
      <c r="Z325">
        <v>1955</v>
      </c>
      <c r="AA325">
        <v>1</v>
      </c>
      <c r="AB325">
        <v>220</v>
      </c>
      <c r="AC325">
        <v>142</v>
      </c>
      <c r="AD325">
        <v>98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7</v>
      </c>
      <c r="AK325">
        <v>2006</v>
      </c>
      <c r="AL325">
        <v>126175</v>
      </c>
    </row>
    <row r="326" spans="1:38" x14ac:dyDescent="0.3">
      <c r="A326">
        <v>325</v>
      </c>
      <c r="B326">
        <v>80</v>
      </c>
      <c r="C326">
        <v>96</v>
      </c>
      <c r="D326">
        <v>11275</v>
      </c>
      <c r="E326">
        <v>7</v>
      </c>
      <c r="F326">
        <v>7</v>
      </c>
      <c r="G326">
        <v>1967</v>
      </c>
      <c r="H326">
        <v>2007</v>
      </c>
      <c r="I326">
        <v>300</v>
      </c>
      <c r="J326">
        <v>0</v>
      </c>
      <c r="K326">
        <v>0</v>
      </c>
      <c r="L326">
        <v>710</v>
      </c>
      <c r="M326">
        <v>710</v>
      </c>
      <c r="N326">
        <v>1898</v>
      </c>
      <c r="O326">
        <v>1080</v>
      </c>
      <c r="P326">
        <v>0</v>
      </c>
      <c r="Q326">
        <v>2978</v>
      </c>
      <c r="R326">
        <v>0</v>
      </c>
      <c r="S326">
        <v>0</v>
      </c>
      <c r="T326">
        <v>2</v>
      </c>
      <c r="U326">
        <v>1</v>
      </c>
      <c r="V326">
        <v>5</v>
      </c>
      <c r="W326">
        <v>1</v>
      </c>
      <c r="X326">
        <v>11</v>
      </c>
      <c r="Y326">
        <v>1</v>
      </c>
      <c r="Z326">
        <v>1961</v>
      </c>
      <c r="AA326">
        <v>2</v>
      </c>
      <c r="AB326">
        <v>564</v>
      </c>
      <c r="AC326">
        <v>240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6</v>
      </c>
      <c r="AK326">
        <v>2010</v>
      </c>
      <c r="AL326">
        <v>242000</v>
      </c>
    </row>
    <row r="327" spans="1:38" x14ac:dyDescent="0.3">
      <c r="A327">
        <v>326</v>
      </c>
      <c r="B327">
        <v>45</v>
      </c>
      <c r="C327">
        <v>50</v>
      </c>
      <c r="D327">
        <v>5000</v>
      </c>
      <c r="E327">
        <v>5</v>
      </c>
      <c r="F327">
        <v>6</v>
      </c>
      <c r="G327">
        <v>1941</v>
      </c>
      <c r="H327">
        <v>1950</v>
      </c>
      <c r="I327">
        <v>0</v>
      </c>
      <c r="J327">
        <v>116</v>
      </c>
      <c r="K327">
        <v>0</v>
      </c>
      <c r="L327">
        <v>604</v>
      </c>
      <c r="M327">
        <v>720</v>
      </c>
      <c r="N327">
        <v>803</v>
      </c>
      <c r="O327">
        <v>0</v>
      </c>
      <c r="P327">
        <v>0</v>
      </c>
      <c r="Q327">
        <v>803</v>
      </c>
      <c r="R327">
        <v>0</v>
      </c>
      <c r="S327">
        <v>0</v>
      </c>
      <c r="T327">
        <v>1</v>
      </c>
      <c r="U327">
        <v>0</v>
      </c>
      <c r="V327">
        <v>2</v>
      </c>
      <c r="W327">
        <v>1</v>
      </c>
      <c r="X327">
        <v>5</v>
      </c>
      <c r="Y327">
        <v>0</v>
      </c>
      <c r="Z327">
        <v>1941</v>
      </c>
      <c r="AA327">
        <v>2</v>
      </c>
      <c r="AB327">
        <v>360</v>
      </c>
      <c r="AC327">
        <v>0</v>
      </c>
      <c r="AD327">
        <v>0</v>
      </c>
      <c r="AE327">
        <v>244</v>
      </c>
      <c r="AF327">
        <v>0</v>
      </c>
      <c r="AG327">
        <v>0</v>
      </c>
      <c r="AH327">
        <v>0</v>
      </c>
      <c r="AI327">
        <v>0</v>
      </c>
      <c r="AJ327">
        <v>12</v>
      </c>
      <c r="AK327">
        <v>2007</v>
      </c>
      <c r="AL327">
        <v>87000</v>
      </c>
    </row>
    <row r="328" spans="1:38" x14ac:dyDescent="0.3">
      <c r="A328">
        <v>327</v>
      </c>
      <c r="B328">
        <v>120</v>
      </c>
      <c r="C328">
        <v>32</v>
      </c>
      <c r="D328">
        <v>10846</v>
      </c>
      <c r="E328">
        <v>8</v>
      </c>
      <c r="F328">
        <v>5</v>
      </c>
      <c r="G328">
        <v>1993</v>
      </c>
      <c r="H328">
        <v>1993</v>
      </c>
      <c r="I328">
        <v>0</v>
      </c>
      <c r="J328">
        <v>1619</v>
      </c>
      <c r="K328">
        <v>0</v>
      </c>
      <c r="L328">
        <v>100</v>
      </c>
      <c r="M328">
        <v>1719</v>
      </c>
      <c r="N328">
        <v>1719</v>
      </c>
      <c r="O328">
        <v>0</v>
      </c>
      <c r="P328">
        <v>0</v>
      </c>
      <c r="Q328">
        <v>1719</v>
      </c>
      <c r="R328">
        <v>2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6</v>
      </c>
      <c r="Y328">
        <v>2</v>
      </c>
      <c r="Z328">
        <v>1993</v>
      </c>
      <c r="AA328">
        <v>2</v>
      </c>
      <c r="AB328">
        <v>473</v>
      </c>
      <c r="AC328">
        <v>122</v>
      </c>
      <c r="AD328">
        <v>30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5</v>
      </c>
      <c r="AK328">
        <v>2008</v>
      </c>
      <c r="AL328">
        <v>324000</v>
      </c>
    </row>
    <row r="329" spans="1:38" x14ac:dyDescent="0.3">
      <c r="A329">
        <v>328</v>
      </c>
      <c r="B329">
        <v>20</v>
      </c>
      <c r="C329">
        <v>80</v>
      </c>
      <c r="D329">
        <v>11600</v>
      </c>
      <c r="E329">
        <v>6</v>
      </c>
      <c r="F329">
        <v>5</v>
      </c>
      <c r="G329">
        <v>1960</v>
      </c>
      <c r="H329">
        <v>1960</v>
      </c>
      <c r="I329">
        <v>175</v>
      </c>
      <c r="J329">
        <v>565</v>
      </c>
      <c r="K329">
        <v>0</v>
      </c>
      <c r="L329">
        <v>818</v>
      </c>
      <c r="M329">
        <v>1383</v>
      </c>
      <c r="N329">
        <v>1383</v>
      </c>
      <c r="O329">
        <v>0</v>
      </c>
      <c r="P329">
        <v>0</v>
      </c>
      <c r="Q329">
        <v>1383</v>
      </c>
      <c r="R329">
        <v>0</v>
      </c>
      <c r="S329">
        <v>0</v>
      </c>
      <c r="T329">
        <v>1</v>
      </c>
      <c r="U329">
        <v>1</v>
      </c>
      <c r="V329">
        <v>3</v>
      </c>
      <c r="W329">
        <v>1</v>
      </c>
      <c r="X329">
        <v>7</v>
      </c>
      <c r="Y329">
        <v>0</v>
      </c>
      <c r="Z329">
        <v>1960</v>
      </c>
      <c r="AA329">
        <v>1</v>
      </c>
      <c r="AB329">
        <v>292</v>
      </c>
      <c r="AC329">
        <v>0</v>
      </c>
      <c r="AD329">
        <v>45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</v>
      </c>
      <c r="AK329">
        <v>2006</v>
      </c>
      <c r="AL329">
        <v>145250</v>
      </c>
    </row>
    <row r="330" spans="1:38" x14ac:dyDescent="0.3">
      <c r="A330">
        <v>329</v>
      </c>
      <c r="B330">
        <v>75</v>
      </c>
      <c r="C330">
        <v>0</v>
      </c>
      <c r="D330">
        <v>11888</v>
      </c>
      <c r="E330">
        <v>6</v>
      </c>
      <c r="F330">
        <v>6</v>
      </c>
      <c r="G330">
        <v>1916</v>
      </c>
      <c r="H330">
        <v>1994</v>
      </c>
      <c r="I330">
        <v>0</v>
      </c>
      <c r="J330">
        <v>0</v>
      </c>
      <c r="K330">
        <v>0</v>
      </c>
      <c r="L330">
        <v>844</v>
      </c>
      <c r="M330">
        <v>844</v>
      </c>
      <c r="N330">
        <v>1445</v>
      </c>
      <c r="O330">
        <v>689</v>
      </c>
      <c r="P330">
        <v>0</v>
      </c>
      <c r="Q330">
        <v>2134</v>
      </c>
      <c r="R330">
        <v>0</v>
      </c>
      <c r="S330">
        <v>0</v>
      </c>
      <c r="T330">
        <v>2</v>
      </c>
      <c r="U330">
        <v>0</v>
      </c>
      <c r="V330">
        <v>5</v>
      </c>
      <c r="W330">
        <v>1</v>
      </c>
      <c r="X330">
        <v>10</v>
      </c>
      <c r="Y330">
        <v>0</v>
      </c>
      <c r="Z330">
        <v>1930</v>
      </c>
      <c r="AA330">
        <v>2</v>
      </c>
      <c r="AB330">
        <v>441</v>
      </c>
      <c r="AC330">
        <v>0</v>
      </c>
      <c r="AD330">
        <v>60</v>
      </c>
      <c r="AE330">
        <v>268</v>
      </c>
      <c r="AF330">
        <v>0</v>
      </c>
      <c r="AG330">
        <v>0</v>
      </c>
      <c r="AH330">
        <v>0</v>
      </c>
      <c r="AI330">
        <v>0</v>
      </c>
      <c r="AJ330">
        <v>7</v>
      </c>
      <c r="AK330">
        <v>2009</v>
      </c>
      <c r="AL330">
        <v>214500</v>
      </c>
    </row>
    <row r="331" spans="1:38" x14ac:dyDescent="0.3">
      <c r="A331">
        <v>330</v>
      </c>
      <c r="B331">
        <v>70</v>
      </c>
      <c r="C331">
        <v>60</v>
      </c>
      <c r="D331">
        <v>6402</v>
      </c>
      <c r="E331">
        <v>5</v>
      </c>
      <c r="F331">
        <v>5</v>
      </c>
      <c r="G331">
        <v>1920</v>
      </c>
      <c r="H331">
        <v>1950</v>
      </c>
      <c r="I331">
        <v>0</v>
      </c>
      <c r="J331">
        <v>0</v>
      </c>
      <c r="K331">
        <v>0</v>
      </c>
      <c r="L331">
        <v>596</v>
      </c>
      <c r="M331">
        <v>596</v>
      </c>
      <c r="N331">
        <v>596</v>
      </c>
      <c r="O331">
        <v>596</v>
      </c>
      <c r="P331">
        <v>0</v>
      </c>
      <c r="Q331">
        <v>1192</v>
      </c>
      <c r="R331">
        <v>0</v>
      </c>
      <c r="S331">
        <v>0</v>
      </c>
      <c r="T331">
        <v>1</v>
      </c>
      <c r="U331">
        <v>0</v>
      </c>
      <c r="V331">
        <v>3</v>
      </c>
      <c r="W331">
        <v>1</v>
      </c>
      <c r="X331">
        <v>6</v>
      </c>
      <c r="Y331">
        <v>0</v>
      </c>
      <c r="Z331">
        <v>1920</v>
      </c>
      <c r="AA331">
        <v>1</v>
      </c>
      <c r="AB331">
        <v>189</v>
      </c>
      <c r="AC331">
        <v>0</v>
      </c>
      <c r="AD331">
        <v>0</v>
      </c>
      <c r="AE331">
        <v>137</v>
      </c>
      <c r="AF331">
        <v>0</v>
      </c>
      <c r="AG331">
        <v>0</v>
      </c>
      <c r="AH331">
        <v>0</v>
      </c>
      <c r="AI331">
        <v>0</v>
      </c>
      <c r="AJ331">
        <v>7</v>
      </c>
      <c r="AK331">
        <v>2009</v>
      </c>
      <c r="AL331">
        <v>78000</v>
      </c>
    </row>
    <row r="332" spans="1:38" x14ac:dyDescent="0.3">
      <c r="A332">
        <v>331</v>
      </c>
      <c r="B332">
        <v>90</v>
      </c>
      <c r="C332">
        <v>0</v>
      </c>
      <c r="D332">
        <v>10624</v>
      </c>
      <c r="E332">
        <v>5</v>
      </c>
      <c r="F332">
        <v>4</v>
      </c>
      <c r="G332">
        <v>1964</v>
      </c>
      <c r="H332">
        <v>1964</v>
      </c>
      <c r="I332">
        <v>84</v>
      </c>
      <c r="J332">
        <v>40</v>
      </c>
      <c r="K332">
        <v>264</v>
      </c>
      <c r="L332">
        <v>1424</v>
      </c>
      <c r="M332">
        <v>1728</v>
      </c>
      <c r="N332">
        <v>1728</v>
      </c>
      <c r="O332">
        <v>0</v>
      </c>
      <c r="P332">
        <v>0</v>
      </c>
      <c r="Q332">
        <v>1728</v>
      </c>
      <c r="R332">
        <v>0</v>
      </c>
      <c r="S332">
        <v>1</v>
      </c>
      <c r="T332">
        <v>2</v>
      </c>
      <c r="U332">
        <v>0</v>
      </c>
      <c r="V332">
        <v>6</v>
      </c>
      <c r="W332">
        <v>2</v>
      </c>
      <c r="X332">
        <v>10</v>
      </c>
      <c r="Y332">
        <v>0</v>
      </c>
      <c r="Z332">
        <v>2002</v>
      </c>
      <c r="AA332">
        <v>1</v>
      </c>
      <c r="AB332">
        <v>352</v>
      </c>
      <c r="AC332">
        <v>155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</v>
      </c>
      <c r="AK332">
        <v>2007</v>
      </c>
      <c r="AL332">
        <v>119000</v>
      </c>
    </row>
    <row r="333" spans="1:38" x14ac:dyDescent="0.3">
      <c r="A333">
        <v>332</v>
      </c>
      <c r="B333">
        <v>20</v>
      </c>
      <c r="C333">
        <v>70</v>
      </c>
      <c r="D333">
        <v>8176</v>
      </c>
      <c r="E333">
        <v>5</v>
      </c>
      <c r="F333">
        <v>6</v>
      </c>
      <c r="G333">
        <v>1958</v>
      </c>
      <c r="H333">
        <v>1992</v>
      </c>
      <c r="I333">
        <v>0</v>
      </c>
      <c r="J333">
        <v>846</v>
      </c>
      <c r="K333">
        <v>0</v>
      </c>
      <c r="L333">
        <v>210</v>
      </c>
      <c r="M333">
        <v>1056</v>
      </c>
      <c r="N333">
        <v>1056</v>
      </c>
      <c r="O333">
        <v>0</v>
      </c>
      <c r="P333">
        <v>0</v>
      </c>
      <c r="Q333">
        <v>1056</v>
      </c>
      <c r="R333">
        <v>1</v>
      </c>
      <c r="S333">
        <v>0</v>
      </c>
      <c r="T333">
        <v>1</v>
      </c>
      <c r="U333">
        <v>0</v>
      </c>
      <c r="V333">
        <v>3</v>
      </c>
      <c r="W333">
        <v>1</v>
      </c>
      <c r="X333">
        <v>6</v>
      </c>
      <c r="Y333">
        <v>0</v>
      </c>
      <c r="Z333">
        <v>1958</v>
      </c>
      <c r="AA333">
        <v>1</v>
      </c>
      <c r="AB333">
        <v>308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8</v>
      </c>
      <c r="AK333">
        <v>2007</v>
      </c>
      <c r="AL333">
        <v>139000</v>
      </c>
    </row>
    <row r="334" spans="1:38" x14ac:dyDescent="0.3">
      <c r="A334">
        <v>333</v>
      </c>
      <c r="B334">
        <v>20</v>
      </c>
      <c r="C334">
        <v>85</v>
      </c>
      <c r="D334">
        <v>10655</v>
      </c>
      <c r="E334">
        <v>8</v>
      </c>
      <c r="F334">
        <v>5</v>
      </c>
      <c r="G334">
        <v>2003</v>
      </c>
      <c r="H334">
        <v>2004</v>
      </c>
      <c r="I334">
        <v>296</v>
      </c>
      <c r="J334">
        <v>1124</v>
      </c>
      <c r="K334">
        <v>479</v>
      </c>
      <c r="L334">
        <v>1603</v>
      </c>
      <c r="M334">
        <v>3206</v>
      </c>
      <c r="N334">
        <v>1629</v>
      </c>
      <c r="O334">
        <v>0</v>
      </c>
      <c r="P334">
        <v>0</v>
      </c>
      <c r="Q334">
        <v>1629</v>
      </c>
      <c r="R334">
        <v>1</v>
      </c>
      <c r="S334">
        <v>0</v>
      </c>
      <c r="T334">
        <v>2</v>
      </c>
      <c r="U334">
        <v>0</v>
      </c>
      <c r="V334">
        <v>3</v>
      </c>
      <c r="W334">
        <v>1</v>
      </c>
      <c r="X334">
        <v>7</v>
      </c>
      <c r="Y334">
        <v>1</v>
      </c>
      <c r="Z334">
        <v>2003</v>
      </c>
      <c r="AA334">
        <v>3</v>
      </c>
      <c r="AB334">
        <v>880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</v>
      </c>
      <c r="AK334">
        <v>2009</v>
      </c>
      <c r="AL334">
        <v>284000</v>
      </c>
    </row>
    <row r="335" spans="1:38" x14ac:dyDescent="0.3">
      <c r="A335">
        <v>334</v>
      </c>
      <c r="B335">
        <v>120</v>
      </c>
      <c r="C335">
        <v>59</v>
      </c>
      <c r="D335">
        <v>8198</v>
      </c>
      <c r="E335">
        <v>7</v>
      </c>
      <c r="F335">
        <v>5</v>
      </c>
      <c r="G335">
        <v>2004</v>
      </c>
      <c r="H335">
        <v>2004</v>
      </c>
      <c r="I335">
        <v>146</v>
      </c>
      <c r="J335">
        <v>720</v>
      </c>
      <c r="K335">
        <v>0</v>
      </c>
      <c r="L335">
        <v>638</v>
      </c>
      <c r="M335">
        <v>1358</v>
      </c>
      <c r="N335">
        <v>1358</v>
      </c>
      <c r="O335">
        <v>0</v>
      </c>
      <c r="P335">
        <v>0</v>
      </c>
      <c r="Q335">
        <v>1358</v>
      </c>
      <c r="R335">
        <v>1</v>
      </c>
      <c r="S335">
        <v>0</v>
      </c>
      <c r="T335">
        <v>2</v>
      </c>
      <c r="U335">
        <v>0</v>
      </c>
      <c r="V335">
        <v>2</v>
      </c>
      <c r="W335">
        <v>1</v>
      </c>
      <c r="X335">
        <v>6</v>
      </c>
      <c r="Y335">
        <v>1</v>
      </c>
      <c r="Z335">
        <v>2004</v>
      </c>
      <c r="AA335">
        <v>2</v>
      </c>
      <c r="AB335">
        <v>484</v>
      </c>
      <c r="AC335">
        <v>192</v>
      </c>
      <c r="AD335">
        <v>30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7</v>
      </c>
      <c r="AK335">
        <v>2008</v>
      </c>
      <c r="AL335">
        <v>207000</v>
      </c>
    </row>
    <row r="336" spans="1:38" x14ac:dyDescent="0.3">
      <c r="A336">
        <v>335</v>
      </c>
      <c r="B336">
        <v>60</v>
      </c>
      <c r="C336">
        <v>59</v>
      </c>
      <c r="D336">
        <v>9042</v>
      </c>
      <c r="E336">
        <v>6</v>
      </c>
      <c r="F336">
        <v>5</v>
      </c>
      <c r="G336">
        <v>1998</v>
      </c>
      <c r="H336">
        <v>1998</v>
      </c>
      <c r="I336">
        <v>0</v>
      </c>
      <c r="J336">
        <v>828</v>
      </c>
      <c r="K336">
        <v>0</v>
      </c>
      <c r="L336">
        <v>115</v>
      </c>
      <c r="M336">
        <v>943</v>
      </c>
      <c r="N336">
        <v>943</v>
      </c>
      <c r="O336">
        <v>695</v>
      </c>
      <c r="P336">
        <v>0</v>
      </c>
      <c r="Q336">
        <v>1638</v>
      </c>
      <c r="R336">
        <v>1</v>
      </c>
      <c r="S336">
        <v>0</v>
      </c>
      <c r="T336">
        <v>2</v>
      </c>
      <c r="U336">
        <v>1</v>
      </c>
      <c r="V336">
        <v>3</v>
      </c>
      <c r="W336">
        <v>1</v>
      </c>
      <c r="X336">
        <v>7</v>
      </c>
      <c r="Y336">
        <v>2</v>
      </c>
      <c r="Z336">
        <v>1998</v>
      </c>
      <c r="AA336">
        <v>2</v>
      </c>
      <c r="AB336">
        <v>472</v>
      </c>
      <c r="AC336">
        <v>100</v>
      </c>
      <c r="AD336">
        <v>38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7</v>
      </c>
      <c r="AK336">
        <v>2008</v>
      </c>
      <c r="AL336">
        <v>192000</v>
      </c>
    </row>
    <row r="337" spans="1:38" x14ac:dyDescent="0.3">
      <c r="A337">
        <v>336</v>
      </c>
      <c r="B337">
        <v>190</v>
      </c>
      <c r="C337">
        <v>0</v>
      </c>
      <c r="D337">
        <v>164660</v>
      </c>
      <c r="E337">
        <v>5</v>
      </c>
      <c r="F337">
        <v>6</v>
      </c>
      <c r="G337">
        <v>1965</v>
      </c>
      <c r="H337">
        <v>1965</v>
      </c>
      <c r="I337">
        <v>0</v>
      </c>
      <c r="J337">
        <v>1249</v>
      </c>
      <c r="K337">
        <v>147</v>
      </c>
      <c r="L337">
        <v>103</v>
      </c>
      <c r="M337">
        <v>1499</v>
      </c>
      <c r="N337">
        <v>1619</v>
      </c>
      <c r="O337">
        <v>167</v>
      </c>
      <c r="P337">
        <v>0</v>
      </c>
      <c r="Q337">
        <v>1786</v>
      </c>
      <c r="R337">
        <v>2</v>
      </c>
      <c r="S337">
        <v>0</v>
      </c>
      <c r="T337">
        <v>2</v>
      </c>
      <c r="U337">
        <v>0</v>
      </c>
      <c r="V337">
        <v>3</v>
      </c>
      <c r="W337">
        <v>1</v>
      </c>
      <c r="X337">
        <v>7</v>
      </c>
      <c r="Y337">
        <v>2</v>
      </c>
      <c r="Z337">
        <v>1965</v>
      </c>
      <c r="AA337">
        <v>2</v>
      </c>
      <c r="AB337">
        <v>529</v>
      </c>
      <c r="AC337">
        <v>670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700</v>
      </c>
      <c r="AJ337">
        <v>8</v>
      </c>
      <c r="AK337">
        <v>2008</v>
      </c>
      <c r="AL337">
        <v>228950</v>
      </c>
    </row>
    <row r="338" spans="1:38" x14ac:dyDescent="0.3">
      <c r="A338">
        <v>337</v>
      </c>
      <c r="B338">
        <v>20</v>
      </c>
      <c r="C338">
        <v>86</v>
      </c>
      <c r="D338">
        <v>14157</v>
      </c>
      <c r="E338">
        <v>9</v>
      </c>
      <c r="F338">
        <v>5</v>
      </c>
      <c r="G338">
        <v>2005</v>
      </c>
      <c r="H338">
        <v>2006</v>
      </c>
      <c r="I338">
        <v>200</v>
      </c>
      <c r="J338">
        <v>1249</v>
      </c>
      <c r="K338">
        <v>0</v>
      </c>
      <c r="L338">
        <v>673</v>
      </c>
      <c r="M338">
        <v>1922</v>
      </c>
      <c r="N338">
        <v>1922</v>
      </c>
      <c r="O338">
        <v>0</v>
      </c>
      <c r="P338">
        <v>0</v>
      </c>
      <c r="Q338">
        <v>1922</v>
      </c>
      <c r="R338">
        <v>1</v>
      </c>
      <c r="S338">
        <v>0</v>
      </c>
      <c r="T338">
        <v>2</v>
      </c>
      <c r="U338">
        <v>0</v>
      </c>
      <c r="V338">
        <v>3</v>
      </c>
      <c r="W338">
        <v>1</v>
      </c>
      <c r="X338">
        <v>8</v>
      </c>
      <c r="Y338">
        <v>1</v>
      </c>
      <c r="Z338">
        <v>2005</v>
      </c>
      <c r="AA338">
        <v>3</v>
      </c>
      <c r="AB338">
        <v>676</v>
      </c>
      <c r="AC338">
        <v>178</v>
      </c>
      <c r="AD338">
        <v>51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7</v>
      </c>
      <c r="AK338">
        <v>2007</v>
      </c>
      <c r="AL338">
        <v>377426</v>
      </c>
    </row>
    <row r="339" spans="1:38" x14ac:dyDescent="0.3">
      <c r="A339">
        <v>338</v>
      </c>
      <c r="B339">
        <v>20</v>
      </c>
      <c r="C339">
        <v>70</v>
      </c>
      <c r="D339">
        <v>9135</v>
      </c>
      <c r="E339">
        <v>7</v>
      </c>
      <c r="F339">
        <v>5</v>
      </c>
      <c r="G339">
        <v>2002</v>
      </c>
      <c r="H339">
        <v>2003</v>
      </c>
      <c r="I339">
        <v>113</v>
      </c>
      <c r="J339">
        <v>810</v>
      </c>
      <c r="K339">
        <v>0</v>
      </c>
      <c r="L339">
        <v>726</v>
      </c>
      <c r="M339">
        <v>1536</v>
      </c>
      <c r="N339">
        <v>1536</v>
      </c>
      <c r="O339">
        <v>0</v>
      </c>
      <c r="P339">
        <v>0</v>
      </c>
      <c r="Q339">
        <v>1536</v>
      </c>
      <c r="R339">
        <v>1</v>
      </c>
      <c r="S339">
        <v>0</v>
      </c>
      <c r="T339">
        <v>2</v>
      </c>
      <c r="U339">
        <v>0</v>
      </c>
      <c r="V339">
        <v>3</v>
      </c>
      <c r="W339">
        <v>1</v>
      </c>
      <c r="X339">
        <v>7</v>
      </c>
      <c r="Y339">
        <v>0</v>
      </c>
      <c r="Z339">
        <v>2002</v>
      </c>
      <c r="AA339">
        <v>2</v>
      </c>
      <c r="AB339">
        <v>532</v>
      </c>
      <c r="AC339">
        <v>192</v>
      </c>
      <c r="AD339">
        <v>74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12</v>
      </c>
      <c r="AK339">
        <v>2008</v>
      </c>
      <c r="AL339">
        <v>214000</v>
      </c>
    </row>
    <row r="340" spans="1:38" x14ac:dyDescent="0.3">
      <c r="A340">
        <v>339</v>
      </c>
      <c r="B340">
        <v>20</v>
      </c>
      <c r="C340">
        <v>91</v>
      </c>
      <c r="D340">
        <v>14145</v>
      </c>
      <c r="E340">
        <v>7</v>
      </c>
      <c r="F340">
        <v>7</v>
      </c>
      <c r="G340">
        <v>1984</v>
      </c>
      <c r="H340">
        <v>1998</v>
      </c>
      <c r="I340">
        <v>0</v>
      </c>
      <c r="J340">
        <v>213</v>
      </c>
      <c r="K340">
        <v>0</v>
      </c>
      <c r="L340">
        <v>995</v>
      </c>
      <c r="M340">
        <v>1208</v>
      </c>
      <c r="N340">
        <v>1621</v>
      </c>
      <c r="O340">
        <v>0</v>
      </c>
      <c r="P340">
        <v>0</v>
      </c>
      <c r="Q340">
        <v>1621</v>
      </c>
      <c r="R340">
        <v>1</v>
      </c>
      <c r="S340">
        <v>0</v>
      </c>
      <c r="T340">
        <v>2</v>
      </c>
      <c r="U340">
        <v>0</v>
      </c>
      <c r="V340">
        <v>3</v>
      </c>
      <c r="W340">
        <v>1</v>
      </c>
      <c r="X340">
        <v>8</v>
      </c>
      <c r="Y340">
        <v>0</v>
      </c>
      <c r="Z340">
        <v>1984</v>
      </c>
      <c r="AA340">
        <v>2</v>
      </c>
      <c r="AB340">
        <v>440</v>
      </c>
      <c r="AC340">
        <v>108</v>
      </c>
      <c r="AD340">
        <v>45</v>
      </c>
      <c r="AE340">
        <v>0</v>
      </c>
      <c r="AF340">
        <v>0</v>
      </c>
      <c r="AG340">
        <v>0</v>
      </c>
      <c r="AH340">
        <v>0</v>
      </c>
      <c r="AI340">
        <v>400</v>
      </c>
      <c r="AJ340">
        <v>5</v>
      </c>
      <c r="AK340">
        <v>2006</v>
      </c>
      <c r="AL340">
        <v>202500</v>
      </c>
    </row>
    <row r="341" spans="1:38" x14ac:dyDescent="0.3">
      <c r="A341">
        <v>340</v>
      </c>
      <c r="B341">
        <v>20</v>
      </c>
      <c r="C341">
        <v>66</v>
      </c>
      <c r="D341">
        <v>12400</v>
      </c>
      <c r="E341">
        <v>6</v>
      </c>
      <c r="F341">
        <v>7</v>
      </c>
      <c r="G341">
        <v>1958</v>
      </c>
      <c r="H341">
        <v>1998</v>
      </c>
      <c r="I341">
        <v>176</v>
      </c>
      <c r="J341">
        <v>585</v>
      </c>
      <c r="K341">
        <v>0</v>
      </c>
      <c r="L341">
        <v>630</v>
      </c>
      <c r="M341">
        <v>1215</v>
      </c>
      <c r="N341">
        <v>1215</v>
      </c>
      <c r="O341">
        <v>0</v>
      </c>
      <c r="P341">
        <v>0</v>
      </c>
      <c r="Q341">
        <v>1215</v>
      </c>
      <c r="R341">
        <v>0</v>
      </c>
      <c r="S341">
        <v>0</v>
      </c>
      <c r="T341">
        <v>1</v>
      </c>
      <c r="U341">
        <v>0</v>
      </c>
      <c r="V341">
        <v>3</v>
      </c>
      <c r="W341">
        <v>1</v>
      </c>
      <c r="X341">
        <v>6</v>
      </c>
      <c r="Y341">
        <v>0</v>
      </c>
      <c r="Z341">
        <v>1958</v>
      </c>
      <c r="AA341">
        <v>1</v>
      </c>
      <c r="AB341">
        <v>297</v>
      </c>
      <c r="AC341">
        <v>0</v>
      </c>
      <c r="AD341">
        <v>0</v>
      </c>
      <c r="AE341">
        <v>0</v>
      </c>
      <c r="AF341">
        <v>0</v>
      </c>
      <c r="AG341">
        <v>234</v>
      </c>
      <c r="AH341">
        <v>0</v>
      </c>
      <c r="AI341">
        <v>0</v>
      </c>
      <c r="AJ341">
        <v>6</v>
      </c>
      <c r="AK341">
        <v>2009</v>
      </c>
      <c r="AL341">
        <v>155000</v>
      </c>
    </row>
    <row r="342" spans="1:38" x14ac:dyDescent="0.3">
      <c r="A342">
        <v>341</v>
      </c>
      <c r="B342">
        <v>60</v>
      </c>
      <c r="C342">
        <v>85</v>
      </c>
      <c r="D342">
        <v>14191</v>
      </c>
      <c r="E342">
        <v>8</v>
      </c>
      <c r="F342">
        <v>5</v>
      </c>
      <c r="G342">
        <v>2002</v>
      </c>
      <c r="H342">
        <v>2002</v>
      </c>
      <c r="I342">
        <v>0</v>
      </c>
      <c r="J342">
        <v>0</v>
      </c>
      <c r="K342">
        <v>0</v>
      </c>
      <c r="L342">
        <v>967</v>
      </c>
      <c r="M342">
        <v>967</v>
      </c>
      <c r="N342">
        <v>993</v>
      </c>
      <c r="O342">
        <v>915</v>
      </c>
      <c r="P342">
        <v>0</v>
      </c>
      <c r="Q342">
        <v>1908</v>
      </c>
      <c r="R342">
        <v>0</v>
      </c>
      <c r="S342">
        <v>0</v>
      </c>
      <c r="T342">
        <v>2</v>
      </c>
      <c r="U342">
        <v>1</v>
      </c>
      <c r="V342">
        <v>4</v>
      </c>
      <c r="W342">
        <v>1</v>
      </c>
      <c r="X342">
        <v>9</v>
      </c>
      <c r="Y342">
        <v>0</v>
      </c>
      <c r="Z342">
        <v>2002</v>
      </c>
      <c r="AA342">
        <v>2</v>
      </c>
      <c r="AB342">
        <v>431</v>
      </c>
      <c r="AC342">
        <v>135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</v>
      </c>
      <c r="AK342">
        <v>2010</v>
      </c>
      <c r="AL342">
        <v>202900</v>
      </c>
    </row>
    <row r="343" spans="1:38" x14ac:dyDescent="0.3">
      <c r="A343">
        <v>342</v>
      </c>
      <c r="B343">
        <v>20</v>
      </c>
      <c r="C343">
        <v>60</v>
      </c>
      <c r="D343">
        <v>8400</v>
      </c>
      <c r="E343">
        <v>4</v>
      </c>
      <c r="F343">
        <v>4</v>
      </c>
      <c r="G343">
        <v>1950</v>
      </c>
      <c r="H343">
        <v>1950</v>
      </c>
      <c r="I343">
        <v>0</v>
      </c>
      <c r="J343">
        <v>0</v>
      </c>
      <c r="K343">
        <v>0</v>
      </c>
      <c r="L343">
        <v>721</v>
      </c>
      <c r="M343">
        <v>721</v>
      </c>
      <c r="N343">
        <v>841</v>
      </c>
      <c r="O343">
        <v>0</v>
      </c>
      <c r="P343">
        <v>0</v>
      </c>
      <c r="Q343">
        <v>841</v>
      </c>
      <c r="R343">
        <v>0</v>
      </c>
      <c r="S343">
        <v>0</v>
      </c>
      <c r="T343">
        <v>1</v>
      </c>
      <c r="U343">
        <v>0</v>
      </c>
      <c r="V343">
        <v>2</v>
      </c>
      <c r="W343">
        <v>1</v>
      </c>
      <c r="X343">
        <v>4</v>
      </c>
      <c r="Y343">
        <v>0</v>
      </c>
      <c r="Z343">
        <v>1950</v>
      </c>
      <c r="AA343">
        <v>1</v>
      </c>
      <c r="AB343">
        <v>294</v>
      </c>
      <c r="AC343">
        <v>250</v>
      </c>
      <c r="AD343">
        <v>0</v>
      </c>
      <c r="AE343">
        <v>24</v>
      </c>
      <c r="AF343">
        <v>0</v>
      </c>
      <c r="AG343">
        <v>0</v>
      </c>
      <c r="AH343">
        <v>0</v>
      </c>
      <c r="AI343">
        <v>0</v>
      </c>
      <c r="AJ343">
        <v>9</v>
      </c>
      <c r="AK343">
        <v>2009</v>
      </c>
      <c r="AL343">
        <v>82000</v>
      </c>
    </row>
    <row r="344" spans="1:38" x14ac:dyDescent="0.3">
      <c r="A344">
        <v>343</v>
      </c>
      <c r="B344">
        <v>90</v>
      </c>
      <c r="C344">
        <v>0</v>
      </c>
      <c r="D344">
        <v>8544</v>
      </c>
      <c r="E344">
        <v>3</v>
      </c>
      <c r="F344">
        <v>4</v>
      </c>
      <c r="G344">
        <v>1949</v>
      </c>
      <c r="H344">
        <v>1950</v>
      </c>
      <c r="I344">
        <v>340</v>
      </c>
      <c r="J344">
        <v>0</v>
      </c>
      <c r="K344">
        <v>0</v>
      </c>
      <c r="L344">
        <v>0</v>
      </c>
      <c r="M344">
        <v>0</v>
      </c>
      <c r="N344">
        <v>1040</v>
      </c>
      <c r="O344">
        <v>0</v>
      </c>
      <c r="P344">
        <v>0</v>
      </c>
      <c r="Q344">
        <v>1040</v>
      </c>
      <c r="R344">
        <v>0</v>
      </c>
      <c r="S344">
        <v>0</v>
      </c>
      <c r="T344">
        <v>2</v>
      </c>
      <c r="U344">
        <v>0</v>
      </c>
      <c r="V344">
        <v>2</v>
      </c>
      <c r="W344">
        <v>2</v>
      </c>
      <c r="X344">
        <v>6</v>
      </c>
      <c r="Y344">
        <v>0</v>
      </c>
      <c r="Z344">
        <v>1949</v>
      </c>
      <c r="AA344">
        <v>2</v>
      </c>
      <c r="AB344">
        <v>400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</v>
      </c>
      <c r="AK344">
        <v>2006</v>
      </c>
      <c r="AL344">
        <v>87500</v>
      </c>
    </row>
    <row r="345" spans="1:38" x14ac:dyDescent="0.3">
      <c r="A345">
        <v>344</v>
      </c>
      <c r="B345">
        <v>120</v>
      </c>
      <c r="C345">
        <v>63</v>
      </c>
      <c r="D345">
        <v>8849</v>
      </c>
      <c r="E345">
        <v>9</v>
      </c>
      <c r="F345">
        <v>5</v>
      </c>
      <c r="G345">
        <v>2005</v>
      </c>
      <c r="H345">
        <v>2005</v>
      </c>
      <c r="I345">
        <v>616</v>
      </c>
      <c r="J345">
        <v>28</v>
      </c>
      <c r="K345">
        <v>0</v>
      </c>
      <c r="L345">
        <v>1656</v>
      </c>
      <c r="M345">
        <v>1684</v>
      </c>
      <c r="N345">
        <v>1684</v>
      </c>
      <c r="O345">
        <v>0</v>
      </c>
      <c r="P345">
        <v>0</v>
      </c>
      <c r="Q345">
        <v>1684</v>
      </c>
      <c r="R345">
        <v>0</v>
      </c>
      <c r="S345">
        <v>0</v>
      </c>
      <c r="T345">
        <v>2</v>
      </c>
      <c r="U345">
        <v>0</v>
      </c>
      <c r="V345">
        <v>2</v>
      </c>
      <c r="W345">
        <v>1</v>
      </c>
      <c r="X345">
        <v>6</v>
      </c>
      <c r="Y345">
        <v>1</v>
      </c>
      <c r="Z345">
        <v>2005</v>
      </c>
      <c r="AA345">
        <v>2</v>
      </c>
      <c r="AB345">
        <v>564</v>
      </c>
      <c r="AC345">
        <v>495</v>
      </c>
      <c r="AD345">
        <v>72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7</v>
      </c>
      <c r="AK345">
        <v>2008</v>
      </c>
      <c r="AL345">
        <v>266000</v>
      </c>
    </row>
    <row r="346" spans="1:38" x14ac:dyDescent="0.3">
      <c r="A346">
        <v>345</v>
      </c>
      <c r="B346">
        <v>160</v>
      </c>
      <c r="C346">
        <v>36</v>
      </c>
      <c r="D346">
        <v>2592</v>
      </c>
      <c r="E346">
        <v>5</v>
      </c>
      <c r="F346">
        <v>3</v>
      </c>
      <c r="G346">
        <v>1976</v>
      </c>
      <c r="H346">
        <v>1976</v>
      </c>
      <c r="I346">
        <v>0</v>
      </c>
      <c r="J346">
        <v>129</v>
      </c>
      <c r="K346">
        <v>232</v>
      </c>
      <c r="L346">
        <v>175</v>
      </c>
      <c r="M346">
        <v>536</v>
      </c>
      <c r="N346">
        <v>536</v>
      </c>
      <c r="O346">
        <v>576</v>
      </c>
      <c r="P346">
        <v>0</v>
      </c>
      <c r="Q346">
        <v>1112</v>
      </c>
      <c r="R346">
        <v>0</v>
      </c>
      <c r="S346">
        <v>0</v>
      </c>
      <c r="T346">
        <v>1</v>
      </c>
      <c r="U346">
        <v>1</v>
      </c>
      <c r="V346">
        <v>3</v>
      </c>
      <c r="W346">
        <v>1</v>
      </c>
      <c r="X346">
        <v>4</v>
      </c>
      <c r="Y346">
        <v>0</v>
      </c>
      <c r="Z346">
        <v>1976</v>
      </c>
      <c r="AA346">
        <v>1</v>
      </c>
      <c r="AB346">
        <v>336</v>
      </c>
      <c r="AC346">
        <v>182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</v>
      </c>
      <c r="AK346">
        <v>2010</v>
      </c>
      <c r="AL346">
        <v>85000</v>
      </c>
    </row>
    <row r="347" spans="1:38" x14ac:dyDescent="0.3">
      <c r="A347">
        <v>346</v>
      </c>
      <c r="B347">
        <v>50</v>
      </c>
      <c r="C347">
        <v>65</v>
      </c>
      <c r="D347">
        <v>6435</v>
      </c>
      <c r="E347">
        <v>6</v>
      </c>
      <c r="F347">
        <v>5</v>
      </c>
      <c r="G347">
        <v>1939</v>
      </c>
      <c r="H347">
        <v>1950</v>
      </c>
      <c r="I347">
        <v>0</v>
      </c>
      <c r="J347">
        <v>0</v>
      </c>
      <c r="K347">
        <v>0</v>
      </c>
      <c r="L347">
        <v>972</v>
      </c>
      <c r="M347">
        <v>972</v>
      </c>
      <c r="N347">
        <v>972</v>
      </c>
      <c r="O347">
        <v>605</v>
      </c>
      <c r="P347">
        <v>0</v>
      </c>
      <c r="Q347">
        <v>1577</v>
      </c>
      <c r="R347">
        <v>0</v>
      </c>
      <c r="S347">
        <v>0</v>
      </c>
      <c r="T347">
        <v>1</v>
      </c>
      <c r="U347">
        <v>0</v>
      </c>
      <c r="V347">
        <v>3</v>
      </c>
      <c r="W347">
        <v>1</v>
      </c>
      <c r="X347">
        <v>6</v>
      </c>
      <c r="Y347">
        <v>1</v>
      </c>
      <c r="Z347">
        <v>1939</v>
      </c>
      <c r="AA347">
        <v>1</v>
      </c>
      <c r="AB347">
        <v>312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10</v>
      </c>
      <c r="AK347">
        <v>2006</v>
      </c>
      <c r="AL347">
        <v>140200</v>
      </c>
    </row>
    <row r="348" spans="1:38" x14ac:dyDescent="0.3">
      <c r="A348">
        <v>347</v>
      </c>
      <c r="B348">
        <v>20</v>
      </c>
      <c r="C348">
        <v>0</v>
      </c>
      <c r="D348">
        <v>12772</v>
      </c>
      <c r="E348">
        <v>6</v>
      </c>
      <c r="F348">
        <v>8</v>
      </c>
      <c r="G348">
        <v>1960</v>
      </c>
      <c r="H348">
        <v>1998</v>
      </c>
      <c r="I348">
        <v>0</v>
      </c>
      <c r="J348">
        <v>498</v>
      </c>
      <c r="K348">
        <v>0</v>
      </c>
      <c r="L348">
        <v>460</v>
      </c>
      <c r="M348">
        <v>958</v>
      </c>
      <c r="N348">
        <v>958</v>
      </c>
      <c r="O348">
        <v>0</v>
      </c>
      <c r="P348">
        <v>0</v>
      </c>
      <c r="Q348">
        <v>958</v>
      </c>
      <c r="R348">
        <v>0</v>
      </c>
      <c r="S348">
        <v>0</v>
      </c>
      <c r="T348">
        <v>1</v>
      </c>
      <c r="U348">
        <v>0</v>
      </c>
      <c r="V348">
        <v>2</v>
      </c>
      <c r="W348">
        <v>1</v>
      </c>
      <c r="X348">
        <v>5</v>
      </c>
      <c r="Y348">
        <v>0</v>
      </c>
      <c r="Z348">
        <v>1960</v>
      </c>
      <c r="AA348">
        <v>1</v>
      </c>
      <c r="AB348">
        <v>301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15500</v>
      </c>
      <c r="AJ348">
        <v>4</v>
      </c>
      <c r="AK348">
        <v>2007</v>
      </c>
      <c r="AL348">
        <v>151500</v>
      </c>
    </row>
    <row r="349" spans="1:38" x14ac:dyDescent="0.3">
      <c r="A349">
        <v>348</v>
      </c>
      <c r="B349">
        <v>20</v>
      </c>
      <c r="C349">
        <v>0</v>
      </c>
      <c r="D349">
        <v>17600</v>
      </c>
      <c r="E349">
        <v>6</v>
      </c>
      <c r="F349">
        <v>5</v>
      </c>
      <c r="G349">
        <v>1960</v>
      </c>
      <c r="H349">
        <v>1960</v>
      </c>
      <c r="I349">
        <v>30</v>
      </c>
      <c r="J349">
        <v>1270</v>
      </c>
      <c r="K349">
        <v>0</v>
      </c>
      <c r="L349">
        <v>208</v>
      </c>
      <c r="M349">
        <v>1478</v>
      </c>
      <c r="N349">
        <v>1478</v>
      </c>
      <c r="O349">
        <v>0</v>
      </c>
      <c r="P349">
        <v>0</v>
      </c>
      <c r="Q349">
        <v>1478</v>
      </c>
      <c r="R349">
        <v>1</v>
      </c>
      <c r="S349">
        <v>0</v>
      </c>
      <c r="T349">
        <v>2</v>
      </c>
      <c r="U349">
        <v>0</v>
      </c>
      <c r="V349">
        <v>3</v>
      </c>
      <c r="W349">
        <v>1</v>
      </c>
      <c r="X349">
        <v>6</v>
      </c>
      <c r="Y349">
        <v>2</v>
      </c>
      <c r="Z349">
        <v>1960</v>
      </c>
      <c r="AA349">
        <v>2</v>
      </c>
      <c r="AB349">
        <v>498</v>
      </c>
      <c r="AC349">
        <v>0</v>
      </c>
      <c r="AD349">
        <v>40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</v>
      </c>
      <c r="AK349">
        <v>2009</v>
      </c>
      <c r="AL349">
        <v>157500</v>
      </c>
    </row>
    <row r="350" spans="1:38" x14ac:dyDescent="0.3">
      <c r="A350">
        <v>349</v>
      </c>
      <c r="B350">
        <v>160</v>
      </c>
      <c r="C350">
        <v>36</v>
      </c>
      <c r="D350">
        <v>2448</v>
      </c>
      <c r="E350">
        <v>7</v>
      </c>
      <c r="F350">
        <v>5</v>
      </c>
      <c r="G350">
        <v>2003</v>
      </c>
      <c r="H350">
        <v>2004</v>
      </c>
      <c r="I350">
        <v>106</v>
      </c>
      <c r="J350">
        <v>573</v>
      </c>
      <c r="K350">
        <v>0</v>
      </c>
      <c r="L350">
        <v>191</v>
      </c>
      <c r="M350">
        <v>764</v>
      </c>
      <c r="N350">
        <v>764</v>
      </c>
      <c r="O350">
        <v>862</v>
      </c>
      <c r="P350">
        <v>0</v>
      </c>
      <c r="Q350">
        <v>1626</v>
      </c>
      <c r="R350">
        <v>1</v>
      </c>
      <c r="S350">
        <v>0</v>
      </c>
      <c r="T350">
        <v>2</v>
      </c>
      <c r="U350">
        <v>1</v>
      </c>
      <c r="V350">
        <v>2</v>
      </c>
      <c r="W350">
        <v>1</v>
      </c>
      <c r="X350">
        <v>6</v>
      </c>
      <c r="Y350">
        <v>0</v>
      </c>
      <c r="Z350">
        <v>2003</v>
      </c>
      <c r="AA350">
        <v>2</v>
      </c>
      <c r="AB350">
        <v>474</v>
      </c>
      <c r="AC350">
        <v>0</v>
      </c>
      <c r="AD350">
        <v>27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10</v>
      </c>
      <c r="AK350">
        <v>2008</v>
      </c>
      <c r="AL350">
        <v>154000</v>
      </c>
    </row>
    <row r="351" spans="1:38" x14ac:dyDescent="0.3">
      <c r="A351">
        <v>350</v>
      </c>
      <c r="B351">
        <v>60</v>
      </c>
      <c r="C351">
        <v>56</v>
      </c>
      <c r="D351">
        <v>20431</v>
      </c>
      <c r="E351">
        <v>9</v>
      </c>
      <c r="F351">
        <v>5</v>
      </c>
      <c r="G351">
        <v>2005</v>
      </c>
      <c r="H351">
        <v>2006</v>
      </c>
      <c r="I351">
        <v>870</v>
      </c>
      <c r="J351">
        <v>1410</v>
      </c>
      <c r="K351">
        <v>0</v>
      </c>
      <c r="L351">
        <v>438</v>
      </c>
      <c r="M351">
        <v>1848</v>
      </c>
      <c r="N351">
        <v>1848</v>
      </c>
      <c r="O351">
        <v>880</v>
      </c>
      <c r="P351">
        <v>0</v>
      </c>
      <c r="Q351">
        <v>2728</v>
      </c>
      <c r="R351">
        <v>1</v>
      </c>
      <c r="S351">
        <v>0</v>
      </c>
      <c r="T351">
        <v>2</v>
      </c>
      <c r="U351">
        <v>1</v>
      </c>
      <c r="V351">
        <v>4</v>
      </c>
      <c r="W351">
        <v>1</v>
      </c>
      <c r="X351">
        <v>10</v>
      </c>
      <c r="Y351">
        <v>2</v>
      </c>
      <c r="Z351">
        <v>2006</v>
      </c>
      <c r="AA351">
        <v>3</v>
      </c>
      <c r="AB351">
        <v>706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</v>
      </c>
      <c r="AK351">
        <v>2006</v>
      </c>
      <c r="AL351">
        <v>437154</v>
      </c>
    </row>
    <row r="352" spans="1:38" x14ac:dyDescent="0.3">
      <c r="A352">
        <v>351</v>
      </c>
      <c r="B352">
        <v>120</v>
      </c>
      <c r="C352">
        <v>68</v>
      </c>
      <c r="D352">
        <v>7820</v>
      </c>
      <c r="E352">
        <v>9</v>
      </c>
      <c r="F352">
        <v>5</v>
      </c>
      <c r="G352">
        <v>2007</v>
      </c>
      <c r="H352">
        <v>2007</v>
      </c>
      <c r="I352">
        <v>362</v>
      </c>
      <c r="J352">
        <v>0</v>
      </c>
      <c r="K352">
        <v>0</v>
      </c>
      <c r="L352">
        <v>1869</v>
      </c>
      <c r="M352">
        <v>1869</v>
      </c>
      <c r="N352">
        <v>1869</v>
      </c>
      <c r="O352">
        <v>0</v>
      </c>
      <c r="P352">
        <v>0</v>
      </c>
      <c r="Q352">
        <v>1869</v>
      </c>
      <c r="R352">
        <v>0</v>
      </c>
      <c r="S352">
        <v>0</v>
      </c>
      <c r="T352">
        <v>2</v>
      </c>
      <c r="U352">
        <v>0</v>
      </c>
      <c r="V352">
        <v>2</v>
      </c>
      <c r="W352">
        <v>1</v>
      </c>
      <c r="X352">
        <v>6</v>
      </c>
      <c r="Y352">
        <v>1</v>
      </c>
      <c r="Z352">
        <v>2007</v>
      </c>
      <c r="AA352">
        <v>2</v>
      </c>
      <c r="AB352">
        <v>617</v>
      </c>
      <c r="AC352">
        <v>210</v>
      </c>
      <c r="AD352">
        <v>54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</v>
      </c>
      <c r="AK352">
        <v>2007</v>
      </c>
      <c r="AL352">
        <v>318061</v>
      </c>
    </row>
    <row r="353" spans="1:38" x14ac:dyDescent="0.3">
      <c r="A353">
        <v>352</v>
      </c>
      <c r="B353">
        <v>120</v>
      </c>
      <c r="C353">
        <v>0</v>
      </c>
      <c r="D353">
        <v>5271</v>
      </c>
      <c r="E353">
        <v>7</v>
      </c>
      <c r="F353">
        <v>5</v>
      </c>
      <c r="G353">
        <v>1986</v>
      </c>
      <c r="H353">
        <v>1986</v>
      </c>
      <c r="I353">
        <v>0</v>
      </c>
      <c r="J353">
        <v>1082</v>
      </c>
      <c r="K353">
        <v>0</v>
      </c>
      <c r="L353">
        <v>371</v>
      </c>
      <c r="M353">
        <v>1453</v>
      </c>
      <c r="N353">
        <v>1453</v>
      </c>
      <c r="O353">
        <v>0</v>
      </c>
      <c r="P353">
        <v>0</v>
      </c>
      <c r="Q353">
        <v>1453</v>
      </c>
      <c r="R353">
        <v>1</v>
      </c>
      <c r="S353">
        <v>0</v>
      </c>
      <c r="T353">
        <v>1</v>
      </c>
      <c r="U353">
        <v>1</v>
      </c>
      <c r="V353">
        <v>2</v>
      </c>
      <c r="W353">
        <v>1</v>
      </c>
      <c r="X353">
        <v>6</v>
      </c>
      <c r="Y353">
        <v>1</v>
      </c>
      <c r="Z353">
        <v>1986</v>
      </c>
      <c r="AA353">
        <v>2</v>
      </c>
      <c r="AB353">
        <v>445</v>
      </c>
      <c r="AC353">
        <v>0</v>
      </c>
      <c r="AD353">
        <v>80</v>
      </c>
      <c r="AE353">
        <v>0</v>
      </c>
      <c r="AF353">
        <v>0</v>
      </c>
      <c r="AG353">
        <v>184</v>
      </c>
      <c r="AH353">
        <v>0</v>
      </c>
      <c r="AI353">
        <v>0</v>
      </c>
      <c r="AJ353">
        <v>12</v>
      </c>
      <c r="AK353">
        <v>2006</v>
      </c>
      <c r="AL353">
        <v>190000</v>
      </c>
    </row>
    <row r="354" spans="1:38" x14ac:dyDescent="0.3">
      <c r="A354">
        <v>353</v>
      </c>
      <c r="B354">
        <v>50</v>
      </c>
      <c r="C354">
        <v>60</v>
      </c>
      <c r="D354">
        <v>9084</v>
      </c>
      <c r="E354">
        <v>5</v>
      </c>
      <c r="F354">
        <v>6</v>
      </c>
      <c r="G354">
        <v>1941</v>
      </c>
      <c r="H354">
        <v>1950</v>
      </c>
      <c r="I354">
        <v>0</v>
      </c>
      <c r="J354">
        <v>236</v>
      </c>
      <c r="K354">
        <v>380</v>
      </c>
      <c r="L354">
        <v>0</v>
      </c>
      <c r="M354">
        <v>616</v>
      </c>
      <c r="N354">
        <v>616</v>
      </c>
      <c r="O354">
        <v>495</v>
      </c>
      <c r="P354">
        <v>0</v>
      </c>
      <c r="Q354">
        <v>1111</v>
      </c>
      <c r="R354">
        <v>0</v>
      </c>
      <c r="S354">
        <v>1</v>
      </c>
      <c r="T354">
        <v>1</v>
      </c>
      <c r="U354">
        <v>0</v>
      </c>
      <c r="V354">
        <v>3</v>
      </c>
      <c r="W354">
        <v>1</v>
      </c>
      <c r="X354">
        <v>5</v>
      </c>
      <c r="Y354">
        <v>0</v>
      </c>
      <c r="Z354">
        <v>1941</v>
      </c>
      <c r="AA354">
        <v>1</v>
      </c>
      <c r="AB354">
        <v>200</v>
      </c>
      <c r="AC354">
        <v>48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</v>
      </c>
      <c r="AK354">
        <v>2008</v>
      </c>
      <c r="AL354">
        <v>95000</v>
      </c>
    </row>
    <row r="355" spans="1:38" x14ac:dyDescent="0.3">
      <c r="A355">
        <v>354</v>
      </c>
      <c r="B355">
        <v>30</v>
      </c>
      <c r="C355">
        <v>60</v>
      </c>
      <c r="D355">
        <v>8520</v>
      </c>
      <c r="E355">
        <v>6</v>
      </c>
      <c r="F355">
        <v>8</v>
      </c>
      <c r="G355">
        <v>1928</v>
      </c>
      <c r="H355">
        <v>2003</v>
      </c>
      <c r="I355">
        <v>0</v>
      </c>
      <c r="J355">
        <v>0</v>
      </c>
      <c r="K355">
        <v>0</v>
      </c>
      <c r="L355">
        <v>624</v>
      </c>
      <c r="M355">
        <v>624</v>
      </c>
      <c r="N355">
        <v>720</v>
      </c>
      <c r="O355">
        <v>0</v>
      </c>
      <c r="P355">
        <v>0</v>
      </c>
      <c r="Q355">
        <v>720</v>
      </c>
      <c r="R355">
        <v>0</v>
      </c>
      <c r="S355">
        <v>0</v>
      </c>
      <c r="T355">
        <v>1</v>
      </c>
      <c r="U355">
        <v>0</v>
      </c>
      <c r="V355">
        <v>2</v>
      </c>
      <c r="W355">
        <v>1</v>
      </c>
      <c r="X355">
        <v>5</v>
      </c>
      <c r="Y355">
        <v>0</v>
      </c>
      <c r="Z355">
        <v>2005</v>
      </c>
      <c r="AA355">
        <v>2</v>
      </c>
      <c r="AB355">
        <v>484</v>
      </c>
      <c r="AC355">
        <v>106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5</v>
      </c>
      <c r="AK355">
        <v>2010</v>
      </c>
      <c r="AL355">
        <v>105900</v>
      </c>
    </row>
    <row r="356" spans="1:38" x14ac:dyDescent="0.3">
      <c r="A356">
        <v>355</v>
      </c>
      <c r="B356">
        <v>50</v>
      </c>
      <c r="C356">
        <v>60</v>
      </c>
      <c r="D356">
        <v>8400</v>
      </c>
      <c r="E356">
        <v>6</v>
      </c>
      <c r="F356">
        <v>5</v>
      </c>
      <c r="G356">
        <v>1940</v>
      </c>
      <c r="H356">
        <v>2000</v>
      </c>
      <c r="I356">
        <v>0</v>
      </c>
      <c r="J356">
        <v>388</v>
      </c>
      <c r="K356">
        <v>0</v>
      </c>
      <c r="L356">
        <v>552</v>
      </c>
      <c r="M356">
        <v>940</v>
      </c>
      <c r="N356">
        <v>1192</v>
      </c>
      <c r="O356">
        <v>403</v>
      </c>
      <c r="P356">
        <v>0</v>
      </c>
      <c r="Q356">
        <v>1595</v>
      </c>
      <c r="R356">
        <v>0</v>
      </c>
      <c r="S356">
        <v>0</v>
      </c>
      <c r="T356">
        <v>1</v>
      </c>
      <c r="U356">
        <v>0</v>
      </c>
      <c r="V356">
        <v>2</v>
      </c>
      <c r="W356">
        <v>1</v>
      </c>
      <c r="X356">
        <v>6</v>
      </c>
      <c r="Y356">
        <v>2</v>
      </c>
      <c r="Z356">
        <v>1940</v>
      </c>
      <c r="AA356">
        <v>1</v>
      </c>
      <c r="AB356">
        <v>240</v>
      </c>
      <c r="AC356">
        <v>0</v>
      </c>
      <c r="AD356">
        <v>0</v>
      </c>
      <c r="AE356">
        <v>108</v>
      </c>
      <c r="AF356">
        <v>0</v>
      </c>
      <c r="AG356">
        <v>0</v>
      </c>
      <c r="AH356">
        <v>0</v>
      </c>
      <c r="AI356">
        <v>0</v>
      </c>
      <c r="AJ356">
        <v>6</v>
      </c>
      <c r="AK356">
        <v>2006</v>
      </c>
      <c r="AL356">
        <v>140000</v>
      </c>
    </row>
    <row r="357" spans="1:38" x14ac:dyDescent="0.3">
      <c r="A357">
        <v>356</v>
      </c>
      <c r="B357">
        <v>20</v>
      </c>
      <c r="C357">
        <v>105</v>
      </c>
      <c r="D357">
        <v>11249</v>
      </c>
      <c r="E357">
        <v>6</v>
      </c>
      <c r="F357">
        <v>5</v>
      </c>
      <c r="G357">
        <v>1995</v>
      </c>
      <c r="H357">
        <v>1995</v>
      </c>
      <c r="I357">
        <v>0</v>
      </c>
      <c r="J357">
        <v>334</v>
      </c>
      <c r="K357">
        <v>544</v>
      </c>
      <c r="L357">
        <v>322</v>
      </c>
      <c r="M357">
        <v>1200</v>
      </c>
      <c r="N357">
        <v>1200</v>
      </c>
      <c r="O357">
        <v>0</v>
      </c>
      <c r="P357">
        <v>0</v>
      </c>
      <c r="Q357">
        <v>1200</v>
      </c>
      <c r="R357">
        <v>1</v>
      </c>
      <c r="S357">
        <v>0</v>
      </c>
      <c r="T357">
        <v>2</v>
      </c>
      <c r="U357">
        <v>0</v>
      </c>
      <c r="V357">
        <v>3</v>
      </c>
      <c r="W357">
        <v>1</v>
      </c>
      <c r="X357">
        <v>6</v>
      </c>
      <c r="Y357">
        <v>0</v>
      </c>
      <c r="Z357">
        <v>1995</v>
      </c>
      <c r="AA357">
        <v>2</v>
      </c>
      <c r="AB357">
        <v>521</v>
      </c>
      <c r="AC357">
        <v>0</v>
      </c>
      <c r="AD357">
        <v>26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8</v>
      </c>
      <c r="AK357">
        <v>2007</v>
      </c>
      <c r="AL357">
        <v>177500</v>
      </c>
    </row>
    <row r="358" spans="1:38" x14ac:dyDescent="0.3">
      <c r="A358">
        <v>357</v>
      </c>
      <c r="B358">
        <v>20</v>
      </c>
      <c r="C358">
        <v>0</v>
      </c>
      <c r="D358">
        <v>9248</v>
      </c>
      <c r="E358">
        <v>6</v>
      </c>
      <c r="F358">
        <v>6</v>
      </c>
      <c r="G358">
        <v>1992</v>
      </c>
      <c r="H358">
        <v>1992</v>
      </c>
      <c r="I358">
        <v>106</v>
      </c>
      <c r="J358">
        <v>560</v>
      </c>
      <c r="K358">
        <v>0</v>
      </c>
      <c r="L358">
        <v>598</v>
      </c>
      <c r="M358">
        <v>1158</v>
      </c>
      <c r="N358">
        <v>1167</v>
      </c>
      <c r="O358">
        <v>0</v>
      </c>
      <c r="P358">
        <v>0</v>
      </c>
      <c r="Q358">
        <v>1167</v>
      </c>
      <c r="R358">
        <v>1</v>
      </c>
      <c r="S358">
        <v>0</v>
      </c>
      <c r="T358">
        <v>2</v>
      </c>
      <c r="U358">
        <v>0</v>
      </c>
      <c r="V358">
        <v>3</v>
      </c>
      <c r="W358">
        <v>1</v>
      </c>
      <c r="X358">
        <v>6</v>
      </c>
      <c r="Y358">
        <v>0</v>
      </c>
      <c r="Z358">
        <v>1992</v>
      </c>
      <c r="AA358">
        <v>2</v>
      </c>
      <c r="AB358">
        <v>400</v>
      </c>
      <c r="AC358">
        <v>120</v>
      </c>
      <c r="AD358">
        <v>26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</v>
      </c>
      <c r="AK358">
        <v>2009</v>
      </c>
      <c r="AL358">
        <v>173000</v>
      </c>
    </row>
    <row r="359" spans="1:38" x14ac:dyDescent="0.3">
      <c r="A359">
        <v>358</v>
      </c>
      <c r="B359">
        <v>120</v>
      </c>
      <c r="C359">
        <v>44</v>
      </c>
      <c r="D359">
        <v>4224</v>
      </c>
      <c r="E359">
        <v>5</v>
      </c>
      <c r="F359">
        <v>5</v>
      </c>
      <c r="G359">
        <v>1976</v>
      </c>
      <c r="H359">
        <v>1976</v>
      </c>
      <c r="I359">
        <v>0</v>
      </c>
      <c r="J359">
        <v>874</v>
      </c>
      <c r="K359">
        <v>0</v>
      </c>
      <c r="L359">
        <v>268</v>
      </c>
      <c r="M359">
        <v>1142</v>
      </c>
      <c r="N359">
        <v>1142</v>
      </c>
      <c r="O359">
        <v>0</v>
      </c>
      <c r="P359">
        <v>0</v>
      </c>
      <c r="Q359">
        <v>1142</v>
      </c>
      <c r="R359">
        <v>1</v>
      </c>
      <c r="S359">
        <v>0</v>
      </c>
      <c r="T359">
        <v>1</v>
      </c>
      <c r="U359">
        <v>1</v>
      </c>
      <c r="V359">
        <v>3</v>
      </c>
      <c r="W359">
        <v>1</v>
      </c>
      <c r="X359">
        <v>6</v>
      </c>
      <c r="Y359">
        <v>1</v>
      </c>
      <c r="Z359">
        <v>1976</v>
      </c>
      <c r="AA359">
        <v>2</v>
      </c>
      <c r="AB359">
        <v>528</v>
      </c>
      <c r="AC359">
        <v>536</v>
      </c>
      <c r="AD359">
        <v>90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8</v>
      </c>
      <c r="AK359">
        <v>2007</v>
      </c>
      <c r="AL359">
        <v>134000</v>
      </c>
    </row>
    <row r="360" spans="1:38" x14ac:dyDescent="0.3">
      <c r="A360">
        <v>359</v>
      </c>
      <c r="B360">
        <v>80</v>
      </c>
      <c r="C360">
        <v>92</v>
      </c>
      <c r="D360">
        <v>6930</v>
      </c>
      <c r="E360">
        <v>5</v>
      </c>
      <c r="F360">
        <v>4</v>
      </c>
      <c r="G360">
        <v>1958</v>
      </c>
      <c r="H360">
        <v>1958</v>
      </c>
      <c r="I360">
        <v>120</v>
      </c>
      <c r="J360">
        <v>300</v>
      </c>
      <c r="K360">
        <v>294</v>
      </c>
      <c r="L360">
        <v>468</v>
      </c>
      <c r="M360">
        <v>1062</v>
      </c>
      <c r="N360">
        <v>1352</v>
      </c>
      <c r="O360">
        <v>0</v>
      </c>
      <c r="P360">
        <v>0</v>
      </c>
      <c r="Q360">
        <v>1352</v>
      </c>
      <c r="R360">
        <v>0</v>
      </c>
      <c r="S360">
        <v>1</v>
      </c>
      <c r="T360">
        <v>1</v>
      </c>
      <c r="U360">
        <v>0</v>
      </c>
      <c r="V360">
        <v>3</v>
      </c>
      <c r="W360">
        <v>1</v>
      </c>
      <c r="X360">
        <v>6</v>
      </c>
      <c r="Y360">
        <v>0</v>
      </c>
      <c r="Z360">
        <v>1958</v>
      </c>
      <c r="AA360">
        <v>1</v>
      </c>
      <c r="AB360">
        <v>288</v>
      </c>
      <c r="AC360">
        <v>168</v>
      </c>
      <c r="AD360">
        <v>0</v>
      </c>
      <c r="AE360">
        <v>294</v>
      </c>
      <c r="AF360">
        <v>0</v>
      </c>
      <c r="AG360">
        <v>0</v>
      </c>
      <c r="AH360">
        <v>0</v>
      </c>
      <c r="AI360">
        <v>0</v>
      </c>
      <c r="AJ360">
        <v>7</v>
      </c>
      <c r="AK360">
        <v>2006</v>
      </c>
      <c r="AL360">
        <v>130000</v>
      </c>
    </row>
    <row r="361" spans="1:38" x14ac:dyDescent="0.3">
      <c r="A361">
        <v>360</v>
      </c>
      <c r="B361">
        <v>60</v>
      </c>
      <c r="C361">
        <v>78</v>
      </c>
      <c r="D361">
        <v>12011</v>
      </c>
      <c r="E361">
        <v>8</v>
      </c>
      <c r="F361">
        <v>5</v>
      </c>
      <c r="G361">
        <v>1998</v>
      </c>
      <c r="H361">
        <v>1998</v>
      </c>
      <c r="I361">
        <v>530</v>
      </c>
      <c r="J361">
        <v>956</v>
      </c>
      <c r="K361">
        <v>0</v>
      </c>
      <c r="L361">
        <v>130</v>
      </c>
      <c r="M361">
        <v>1086</v>
      </c>
      <c r="N361">
        <v>1086</v>
      </c>
      <c r="O361">
        <v>838</v>
      </c>
      <c r="P361">
        <v>0</v>
      </c>
      <c r="Q361">
        <v>1924</v>
      </c>
      <c r="R361">
        <v>1</v>
      </c>
      <c r="S361">
        <v>0</v>
      </c>
      <c r="T361">
        <v>2</v>
      </c>
      <c r="U361">
        <v>1</v>
      </c>
      <c r="V361">
        <v>3</v>
      </c>
      <c r="W361">
        <v>1</v>
      </c>
      <c r="X361">
        <v>7</v>
      </c>
      <c r="Y361">
        <v>1</v>
      </c>
      <c r="Z361">
        <v>1998</v>
      </c>
      <c r="AA361">
        <v>2</v>
      </c>
      <c r="AB361">
        <v>592</v>
      </c>
      <c r="AC361">
        <v>208</v>
      </c>
      <c r="AD361">
        <v>75</v>
      </c>
      <c r="AE361">
        <v>0</v>
      </c>
      <c r="AF361">
        <v>0</v>
      </c>
      <c r="AG361">
        <v>374</v>
      </c>
      <c r="AH361">
        <v>0</v>
      </c>
      <c r="AI361">
        <v>0</v>
      </c>
      <c r="AJ361">
        <v>6</v>
      </c>
      <c r="AK361">
        <v>2006</v>
      </c>
      <c r="AL361">
        <v>280000</v>
      </c>
    </row>
    <row r="362" spans="1:38" x14ac:dyDescent="0.3">
      <c r="A362">
        <v>361</v>
      </c>
      <c r="B362">
        <v>85</v>
      </c>
      <c r="C362">
        <v>0</v>
      </c>
      <c r="D362">
        <v>7540</v>
      </c>
      <c r="E362">
        <v>6</v>
      </c>
      <c r="F362">
        <v>6</v>
      </c>
      <c r="G362">
        <v>1978</v>
      </c>
      <c r="H362">
        <v>1978</v>
      </c>
      <c r="I362">
        <v>0</v>
      </c>
      <c r="J362">
        <v>773</v>
      </c>
      <c r="K362">
        <v>0</v>
      </c>
      <c r="L362">
        <v>115</v>
      </c>
      <c r="M362">
        <v>888</v>
      </c>
      <c r="N362">
        <v>912</v>
      </c>
      <c r="O362">
        <v>0</v>
      </c>
      <c r="P362">
        <v>0</v>
      </c>
      <c r="Q362">
        <v>912</v>
      </c>
      <c r="R362">
        <v>1</v>
      </c>
      <c r="S362">
        <v>0</v>
      </c>
      <c r="T362">
        <v>1</v>
      </c>
      <c r="U362">
        <v>0</v>
      </c>
      <c r="V362">
        <v>2</v>
      </c>
      <c r="W362">
        <v>1</v>
      </c>
      <c r="X362">
        <v>5</v>
      </c>
      <c r="Y362">
        <v>1</v>
      </c>
      <c r="Z362">
        <v>1978</v>
      </c>
      <c r="AA362">
        <v>2</v>
      </c>
      <c r="AB362">
        <v>470</v>
      </c>
      <c r="AC362">
        <v>0</v>
      </c>
      <c r="AD362">
        <v>0</v>
      </c>
      <c r="AE362">
        <v>0</v>
      </c>
      <c r="AF362">
        <v>0</v>
      </c>
      <c r="AG362">
        <v>192</v>
      </c>
      <c r="AH362">
        <v>0</v>
      </c>
      <c r="AI362">
        <v>0</v>
      </c>
      <c r="AJ362">
        <v>6</v>
      </c>
      <c r="AK362">
        <v>2007</v>
      </c>
      <c r="AL362">
        <v>156000</v>
      </c>
    </row>
    <row r="363" spans="1:38" x14ac:dyDescent="0.3">
      <c r="A363">
        <v>362</v>
      </c>
      <c r="B363">
        <v>50</v>
      </c>
      <c r="C363">
        <v>0</v>
      </c>
      <c r="D363">
        <v>9144</v>
      </c>
      <c r="E363">
        <v>5</v>
      </c>
      <c r="F363">
        <v>5</v>
      </c>
      <c r="G363">
        <v>1940</v>
      </c>
      <c r="H363">
        <v>1982</v>
      </c>
      <c r="I363">
        <v>0</v>
      </c>
      <c r="J363">
        <v>399</v>
      </c>
      <c r="K363">
        <v>0</v>
      </c>
      <c r="L363">
        <v>484</v>
      </c>
      <c r="M363">
        <v>883</v>
      </c>
      <c r="N363">
        <v>988</v>
      </c>
      <c r="O363">
        <v>517</v>
      </c>
      <c r="P363">
        <v>0</v>
      </c>
      <c r="Q363">
        <v>1505</v>
      </c>
      <c r="R363">
        <v>1</v>
      </c>
      <c r="S363">
        <v>0</v>
      </c>
      <c r="T363">
        <v>1</v>
      </c>
      <c r="U363">
        <v>0</v>
      </c>
      <c r="V363">
        <v>3</v>
      </c>
      <c r="W363">
        <v>1</v>
      </c>
      <c r="X363">
        <v>8</v>
      </c>
      <c r="Y363">
        <v>0</v>
      </c>
      <c r="Z363">
        <v>1940</v>
      </c>
      <c r="AA363">
        <v>1</v>
      </c>
      <c r="AB363">
        <v>240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7</v>
      </c>
      <c r="AK363">
        <v>2008</v>
      </c>
      <c r="AL363">
        <v>145000</v>
      </c>
    </row>
    <row r="364" spans="1:38" x14ac:dyDescent="0.3">
      <c r="A364">
        <v>363</v>
      </c>
      <c r="B364">
        <v>85</v>
      </c>
      <c r="C364">
        <v>64</v>
      </c>
      <c r="D364">
        <v>7301</v>
      </c>
      <c r="E364">
        <v>7</v>
      </c>
      <c r="F364">
        <v>5</v>
      </c>
      <c r="G364">
        <v>2003</v>
      </c>
      <c r="H364">
        <v>2003</v>
      </c>
      <c r="I364">
        <v>500</v>
      </c>
      <c r="J364">
        <v>0</v>
      </c>
      <c r="K364">
        <v>0</v>
      </c>
      <c r="L364">
        <v>0</v>
      </c>
      <c r="M364">
        <v>0</v>
      </c>
      <c r="N364">
        <v>495</v>
      </c>
      <c r="O364">
        <v>1427</v>
      </c>
      <c r="P364">
        <v>0</v>
      </c>
      <c r="Q364">
        <v>1922</v>
      </c>
      <c r="R364">
        <v>0</v>
      </c>
      <c r="S364">
        <v>0</v>
      </c>
      <c r="T364">
        <v>3</v>
      </c>
      <c r="U364">
        <v>0</v>
      </c>
      <c r="V364">
        <v>4</v>
      </c>
      <c r="W364">
        <v>1</v>
      </c>
      <c r="X364">
        <v>7</v>
      </c>
      <c r="Y364">
        <v>1</v>
      </c>
      <c r="Z364">
        <v>2003</v>
      </c>
      <c r="AA364">
        <v>2</v>
      </c>
      <c r="AB364">
        <v>672</v>
      </c>
      <c r="AC364">
        <v>0</v>
      </c>
      <c r="AD364">
        <v>0</v>
      </c>
      <c r="AE364">
        <v>177</v>
      </c>
      <c r="AF364">
        <v>0</v>
      </c>
      <c r="AG364">
        <v>0</v>
      </c>
      <c r="AH364">
        <v>0</v>
      </c>
      <c r="AI364">
        <v>0</v>
      </c>
      <c r="AJ364">
        <v>7</v>
      </c>
      <c r="AK364">
        <v>2009</v>
      </c>
      <c r="AL364">
        <v>198500</v>
      </c>
    </row>
    <row r="365" spans="1:38" x14ac:dyDescent="0.3">
      <c r="A365">
        <v>364</v>
      </c>
      <c r="B365">
        <v>160</v>
      </c>
      <c r="C365">
        <v>21</v>
      </c>
      <c r="D365">
        <v>1680</v>
      </c>
      <c r="E365">
        <v>6</v>
      </c>
      <c r="F365">
        <v>8</v>
      </c>
      <c r="G365">
        <v>1972</v>
      </c>
      <c r="H365">
        <v>2007</v>
      </c>
      <c r="I365">
        <v>510</v>
      </c>
      <c r="J365">
        <v>162</v>
      </c>
      <c r="K365">
        <v>0</v>
      </c>
      <c r="L365">
        <v>321</v>
      </c>
      <c r="M365">
        <v>483</v>
      </c>
      <c r="N365">
        <v>483</v>
      </c>
      <c r="O365">
        <v>504</v>
      </c>
      <c r="P365">
        <v>0</v>
      </c>
      <c r="Q365">
        <v>987</v>
      </c>
      <c r="R365">
        <v>0</v>
      </c>
      <c r="S365">
        <v>0</v>
      </c>
      <c r="T365">
        <v>1</v>
      </c>
      <c r="U365">
        <v>1</v>
      </c>
      <c r="V365">
        <v>2</v>
      </c>
      <c r="W365">
        <v>1</v>
      </c>
      <c r="X365">
        <v>5</v>
      </c>
      <c r="Y365">
        <v>0</v>
      </c>
      <c r="Z365">
        <v>1972</v>
      </c>
      <c r="AA365">
        <v>1</v>
      </c>
      <c r="AB365">
        <v>264</v>
      </c>
      <c r="AC365">
        <v>250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</v>
      </c>
      <c r="AK365">
        <v>2009</v>
      </c>
      <c r="AL365">
        <v>118000</v>
      </c>
    </row>
    <row r="366" spans="1:38" x14ac:dyDescent="0.3">
      <c r="A366">
        <v>365</v>
      </c>
      <c r="B366">
        <v>60</v>
      </c>
      <c r="C366">
        <v>0</v>
      </c>
      <c r="D366">
        <v>18800</v>
      </c>
      <c r="E366">
        <v>6</v>
      </c>
      <c r="F366">
        <v>5</v>
      </c>
      <c r="G366">
        <v>1976</v>
      </c>
      <c r="H366">
        <v>1976</v>
      </c>
      <c r="I366">
        <v>120</v>
      </c>
      <c r="J366">
        <v>712</v>
      </c>
      <c r="K366">
        <v>0</v>
      </c>
      <c r="L366">
        <v>84</v>
      </c>
      <c r="M366">
        <v>796</v>
      </c>
      <c r="N366">
        <v>790</v>
      </c>
      <c r="O366">
        <v>784</v>
      </c>
      <c r="P366">
        <v>0</v>
      </c>
      <c r="Q366">
        <v>1574</v>
      </c>
      <c r="R366">
        <v>1</v>
      </c>
      <c r="S366">
        <v>0</v>
      </c>
      <c r="T366">
        <v>2</v>
      </c>
      <c r="U366">
        <v>1</v>
      </c>
      <c r="V366">
        <v>3</v>
      </c>
      <c r="W366">
        <v>1</v>
      </c>
      <c r="X366">
        <v>6</v>
      </c>
      <c r="Y366">
        <v>1</v>
      </c>
      <c r="Z366">
        <v>1976</v>
      </c>
      <c r="AA366">
        <v>2</v>
      </c>
      <c r="AB366">
        <v>566</v>
      </c>
      <c r="AC366">
        <v>306</v>
      </c>
      <c r="AD366">
        <v>111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7</v>
      </c>
      <c r="AK366">
        <v>2006</v>
      </c>
      <c r="AL366">
        <v>190000</v>
      </c>
    </row>
    <row r="367" spans="1:38" x14ac:dyDescent="0.3">
      <c r="A367">
        <v>366</v>
      </c>
      <c r="B367">
        <v>70</v>
      </c>
      <c r="C367">
        <v>59</v>
      </c>
      <c r="D367">
        <v>10690</v>
      </c>
      <c r="E367">
        <v>5</v>
      </c>
      <c r="F367">
        <v>7</v>
      </c>
      <c r="G367">
        <v>1920</v>
      </c>
      <c r="H367">
        <v>1997</v>
      </c>
      <c r="I367">
        <v>0</v>
      </c>
      <c r="J367">
        <v>456</v>
      </c>
      <c r="K367">
        <v>0</v>
      </c>
      <c r="L367">
        <v>216</v>
      </c>
      <c r="M367">
        <v>672</v>
      </c>
      <c r="N367">
        <v>672</v>
      </c>
      <c r="O367">
        <v>672</v>
      </c>
      <c r="P367">
        <v>0</v>
      </c>
      <c r="Q367">
        <v>1344</v>
      </c>
      <c r="R367">
        <v>0</v>
      </c>
      <c r="S367">
        <v>0</v>
      </c>
      <c r="T367">
        <v>1</v>
      </c>
      <c r="U367">
        <v>0</v>
      </c>
      <c r="V367">
        <v>3</v>
      </c>
      <c r="W367">
        <v>1</v>
      </c>
      <c r="X367">
        <v>6</v>
      </c>
      <c r="Y367">
        <v>0</v>
      </c>
      <c r="Z367">
        <v>1964</v>
      </c>
      <c r="AA367">
        <v>1</v>
      </c>
      <c r="AB367">
        <v>468</v>
      </c>
      <c r="AC367">
        <v>0</v>
      </c>
      <c r="AD367">
        <v>128</v>
      </c>
      <c r="AE367">
        <v>218</v>
      </c>
      <c r="AF367">
        <v>0</v>
      </c>
      <c r="AG367">
        <v>0</v>
      </c>
      <c r="AH367">
        <v>0</v>
      </c>
      <c r="AI367">
        <v>0</v>
      </c>
      <c r="AJ367">
        <v>7</v>
      </c>
      <c r="AK367">
        <v>2009</v>
      </c>
      <c r="AL367">
        <v>147000</v>
      </c>
    </row>
    <row r="368" spans="1:38" x14ac:dyDescent="0.3">
      <c r="A368">
        <v>367</v>
      </c>
      <c r="B368">
        <v>20</v>
      </c>
      <c r="C368">
        <v>0</v>
      </c>
      <c r="D368">
        <v>9500</v>
      </c>
      <c r="E368">
        <v>6</v>
      </c>
      <c r="F368">
        <v>5</v>
      </c>
      <c r="G368">
        <v>1963</v>
      </c>
      <c r="H368">
        <v>1963</v>
      </c>
      <c r="I368">
        <v>247</v>
      </c>
      <c r="J368">
        <v>609</v>
      </c>
      <c r="K368">
        <v>0</v>
      </c>
      <c r="L368">
        <v>785</v>
      </c>
      <c r="M368">
        <v>1394</v>
      </c>
      <c r="N368">
        <v>1394</v>
      </c>
      <c r="O368">
        <v>0</v>
      </c>
      <c r="P368">
        <v>0</v>
      </c>
      <c r="Q368">
        <v>1394</v>
      </c>
      <c r="R368">
        <v>1</v>
      </c>
      <c r="S368">
        <v>0</v>
      </c>
      <c r="T368">
        <v>1</v>
      </c>
      <c r="U368">
        <v>1</v>
      </c>
      <c r="V368">
        <v>3</v>
      </c>
      <c r="W368">
        <v>1</v>
      </c>
      <c r="X368">
        <v>6</v>
      </c>
      <c r="Y368">
        <v>2</v>
      </c>
      <c r="Z368">
        <v>1963</v>
      </c>
      <c r="AA368">
        <v>2</v>
      </c>
      <c r="AB368">
        <v>514</v>
      </c>
      <c r="AC368">
        <v>0</v>
      </c>
      <c r="AD368">
        <v>76</v>
      </c>
      <c r="AE368">
        <v>0</v>
      </c>
      <c r="AF368">
        <v>0</v>
      </c>
      <c r="AG368">
        <v>185</v>
      </c>
      <c r="AH368">
        <v>0</v>
      </c>
      <c r="AI368">
        <v>0</v>
      </c>
      <c r="AJ368">
        <v>7</v>
      </c>
      <c r="AK368">
        <v>2009</v>
      </c>
      <c r="AL368">
        <v>159000</v>
      </c>
    </row>
    <row r="369" spans="1:38" x14ac:dyDescent="0.3">
      <c r="A369">
        <v>368</v>
      </c>
      <c r="B369">
        <v>80</v>
      </c>
      <c r="C369">
        <v>101</v>
      </c>
      <c r="D369">
        <v>9150</v>
      </c>
      <c r="E369">
        <v>6</v>
      </c>
      <c r="F369">
        <v>5</v>
      </c>
      <c r="G369">
        <v>1962</v>
      </c>
      <c r="H369">
        <v>1962</v>
      </c>
      <c r="I369">
        <v>305</v>
      </c>
      <c r="J369">
        <v>371</v>
      </c>
      <c r="K369">
        <v>0</v>
      </c>
      <c r="L369">
        <v>728</v>
      </c>
      <c r="M369">
        <v>1099</v>
      </c>
      <c r="N369">
        <v>1431</v>
      </c>
      <c r="O369">
        <v>0</v>
      </c>
      <c r="P369">
        <v>0</v>
      </c>
      <c r="Q369">
        <v>1431</v>
      </c>
      <c r="R369">
        <v>0</v>
      </c>
      <c r="S369">
        <v>1</v>
      </c>
      <c r="T369">
        <v>1</v>
      </c>
      <c r="U369">
        <v>0</v>
      </c>
      <c r="V369">
        <v>3</v>
      </c>
      <c r="W369">
        <v>1</v>
      </c>
      <c r="X369">
        <v>6</v>
      </c>
      <c r="Y369">
        <v>1</v>
      </c>
      <c r="Z369">
        <v>1962</v>
      </c>
      <c r="AA369">
        <v>1</v>
      </c>
      <c r="AB369">
        <v>296</v>
      </c>
      <c r="AC369">
        <v>64</v>
      </c>
      <c r="AD369">
        <v>110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</v>
      </c>
      <c r="AK369">
        <v>2008</v>
      </c>
      <c r="AL369">
        <v>165000</v>
      </c>
    </row>
    <row r="370" spans="1:38" x14ac:dyDescent="0.3">
      <c r="A370">
        <v>369</v>
      </c>
      <c r="B370">
        <v>20</v>
      </c>
      <c r="C370">
        <v>78</v>
      </c>
      <c r="D370">
        <v>7800</v>
      </c>
      <c r="E370">
        <v>5</v>
      </c>
      <c r="F370">
        <v>6</v>
      </c>
      <c r="G370">
        <v>1954</v>
      </c>
      <c r="H370">
        <v>1954</v>
      </c>
      <c r="I370">
        <v>200</v>
      </c>
      <c r="J370">
        <v>540</v>
      </c>
      <c r="K370">
        <v>0</v>
      </c>
      <c r="L370">
        <v>728</v>
      </c>
      <c r="M370">
        <v>1268</v>
      </c>
      <c r="N370">
        <v>1268</v>
      </c>
      <c r="O370">
        <v>0</v>
      </c>
      <c r="P370">
        <v>0</v>
      </c>
      <c r="Q370">
        <v>1268</v>
      </c>
      <c r="R370">
        <v>0</v>
      </c>
      <c r="S370">
        <v>0</v>
      </c>
      <c r="T370">
        <v>1</v>
      </c>
      <c r="U370">
        <v>0</v>
      </c>
      <c r="V370">
        <v>2</v>
      </c>
      <c r="W370">
        <v>1</v>
      </c>
      <c r="X370">
        <v>7</v>
      </c>
      <c r="Y370">
        <v>1</v>
      </c>
      <c r="Z370">
        <v>1954</v>
      </c>
      <c r="AA370">
        <v>1</v>
      </c>
      <c r="AB370">
        <v>244</v>
      </c>
      <c r="AC370">
        <v>0</v>
      </c>
      <c r="AD370">
        <v>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</v>
      </c>
      <c r="AK370">
        <v>2010</v>
      </c>
      <c r="AL370">
        <v>132000</v>
      </c>
    </row>
    <row r="371" spans="1:38" x14ac:dyDescent="0.3">
      <c r="A371">
        <v>370</v>
      </c>
      <c r="B371">
        <v>20</v>
      </c>
      <c r="C371">
        <v>0</v>
      </c>
      <c r="D371">
        <v>9830</v>
      </c>
      <c r="E371">
        <v>5</v>
      </c>
      <c r="F371">
        <v>7</v>
      </c>
      <c r="G371">
        <v>1959</v>
      </c>
      <c r="H371">
        <v>2006</v>
      </c>
      <c r="I371">
        <v>0</v>
      </c>
      <c r="J371">
        <v>72</v>
      </c>
      <c r="K371">
        <v>258</v>
      </c>
      <c r="L371">
        <v>733</v>
      </c>
      <c r="M371">
        <v>1063</v>
      </c>
      <c r="N371">
        <v>1287</v>
      </c>
      <c r="O371">
        <v>0</v>
      </c>
      <c r="P371">
        <v>0</v>
      </c>
      <c r="Q371">
        <v>1287</v>
      </c>
      <c r="R371">
        <v>1</v>
      </c>
      <c r="S371">
        <v>0</v>
      </c>
      <c r="T371">
        <v>1</v>
      </c>
      <c r="U371">
        <v>0</v>
      </c>
      <c r="V371">
        <v>3</v>
      </c>
      <c r="W371">
        <v>1</v>
      </c>
      <c r="X371">
        <v>7</v>
      </c>
      <c r="Y371">
        <v>1</v>
      </c>
      <c r="Z371">
        <v>1997</v>
      </c>
      <c r="AA371">
        <v>2</v>
      </c>
      <c r="AB371">
        <v>576</v>
      </c>
      <c r="AC371">
        <v>364</v>
      </c>
      <c r="AD371">
        <v>17</v>
      </c>
      <c r="AE371">
        <v>0</v>
      </c>
      <c r="AF371">
        <v>0</v>
      </c>
      <c r="AG371">
        <v>182</v>
      </c>
      <c r="AH371">
        <v>0</v>
      </c>
      <c r="AI371">
        <v>0</v>
      </c>
      <c r="AJ371">
        <v>3</v>
      </c>
      <c r="AK371">
        <v>2010</v>
      </c>
      <c r="AL371">
        <v>162000</v>
      </c>
    </row>
    <row r="372" spans="1:38" x14ac:dyDescent="0.3">
      <c r="A372">
        <v>371</v>
      </c>
      <c r="B372">
        <v>60</v>
      </c>
      <c r="C372">
        <v>0</v>
      </c>
      <c r="D372">
        <v>8121</v>
      </c>
      <c r="E372">
        <v>6</v>
      </c>
      <c r="F372">
        <v>5</v>
      </c>
      <c r="G372">
        <v>2000</v>
      </c>
      <c r="H372">
        <v>2000</v>
      </c>
      <c r="I372">
        <v>0</v>
      </c>
      <c r="J372">
        <v>0</v>
      </c>
      <c r="K372">
        <v>0</v>
      </c>
      <c r="L372">
        <v>953</v>
      </c>
      <c r="M372">
        <v>953</v>
      </c>
      <c r="N372">
        <v>953</v>
      </c>
      <c r="O372">
        <v>711</v>
      </c>
      <c r="P372">
        <v>0</v>
      </c>
      <c r="Q372">
        <v>1664</v>
      </c>
      <c r="R372">
        <v>0</v>
      </c>
      <c r="S372">
        <v>0</v>
      </c>
      <c r="T372">
        <v>2</v>
      </c>
      <c r="U372">
        <v>1</v>
      </c>
      <c r="V372">
        <v>3</v>
      </c>
      <c r="W372">
        <v>1</v>
      </c>
      <c r="X372">
        <v>7</v>
      </c>
      <c r="Y372">
        <v>1</v>
      </c>
      <c r="Z372">
        <v>2000</v>
      </c>
      <c r="AA372">
        <v>2</v>
      </c>
      <c r="AB372">
        <v>460</v>
      </c>
      <c r="AC372">
        <v>100</v>
      </c>
      <c r="AD372">
        <v>40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2006</v>
      </c>
      <c r="AL372">
        <v>172400</v>
      </c>
    </row>
    <row r="373" spans="1:38" x14ac:dyDescent="0.3">
      <c r="A373">
        <v>372</v>
      </c>
      <c r="B373">
        <v>50</v>
      </c>
      <c r="C373">
        <v>80</v>
      </c>
      <c r="D373">
        <v>17120</v>
      </c>
      <c r="E373">
        <v>4</v>
      </c>
      <c r="F373">
        <v>4</v>
      </c>
      <c r="G373">
        <v>1959</v>
      </c>
      <c r="H373">
        <v>1959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1120</v>
      </c>
      <c r="O373">
        <v>468</v>
      </c>
      <c r="P373">
        <v>0</v>
      </c>
      <c r="Q373">
        <v>1588</v>
      </c>
      <c r="R373">
        <v>0</v>
      </c>
      <c r="S373">
        <v>0</v>
      </c>
      <c r="T373">
        <v>2</v>
      </c>
      <c r="U373">
        <v>0</v>
      </c>
      <c r="V373">
        <v>4</v>
      </c>
      <c r="W373">
        <v>1</v>
      </c>
      <c r="X373">
        <v>7</v>
      </c>
      <c r="Y373">
        <v>1</v>
      </c>
      <c r="Z373">
        <v>1991</v>
      </c>
      <c r="AA373">
        <v>2</v>
      </c>
      <c r="AB373">
        <v>680</v>
      </c>
      <c r="AC373">
        <v>0</v>
      </c>
      <c r="AD373">
        <v>59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7</v>
      </c>
      <c r="AK373">
        <v>2008</v>
      </c>
      <c r="AL373">
        <v>134432</v>
      </c>
    </row>
    <row r="374" spans="1:38" x14ac:dyDescent="0.3">
      <c r="A374">
        <v>373</v>
      </c>
      <c r="B374">
        <v>120</v>
      </c>
      <c r="C374">
        <v>50</v>
      </c>
      <c r="D374">
        <v>7175</v>
      </c>
      <c r="E374">
        <v>6</v>
      </c>
      <c r="F374">
        <v>5</v>
      </c>
      <c r="G374">
        <v>1984</v>
      </c>
      <c r="H374">
        <v>1984</v>
      </c>
      <c r="I374">
        <v>0</v>
      </c>
      <c r="J374">
        <v>623</v>
      </c>
      <c r="K374">
        <v>121</v>
      </c>
      <c r="L374">
        <v>0</v>
      </c>
      <c r="M374">
        <v>744</v>
      </c>
      <c r="N374">
        <v>752</v>
      </c>
      <c r="O374">
        <v>0</v>
      </c>
      <c r="P374">
        <v>0</v>
      </c>
      <c r="Q374">
        <v>752</v>
      </c>
      <c r="R374">
        <v>1</v>
      </c>
      <c r="S374">
        <v>0</v>
      </c>
      <c r="T374">
        <v>1</v>
      </c>
      <c r="U374">
        <v>0</v>
      </c>
      <c r="V374">
        <v>2</v>
      </c>
      <c r="W374">
        <v>1</v>
      </c>
      <c r="X374">
        <v>4</v>
      </c>
      <c r="Y374">
        <v>0</v>
      </c>
      <c r="Z374">
        <v>1984</v>
      </c>
      <c r="AA374">
        <v>1</v>
      </c>
      <c r="AB374">
        <v>264</v>
      </c>
      <c r="AC374">
        <v>353</v>
      </c>
      <c r="AD374">
        <v>0</v>
      </c>
      <c r="AE374">
        <v>0</v>
      </c>
      <c r="AF374">
        <v>0</v>
      </c>
      <c r="AG374">
        <v>90</v>
      </c>
      <c r="AH374">
        <v>0</v>
      </c>
      <c r="AI374">
        <v>0</v>
      </c>
      <c r="AJ374">
        <v>2</v>
      </c>
      <c r="AK374">
        <v>2010</v>
      </c>
      <c r="AL374">
        <v>125000</v>
      </c>
    </row>
    <row r="375" spans="1:38" x14ac:dyDescent="0.3">
      <c r="A375">
        <v>374</v>
      </c>
      <c r="B375">
        <v>20</v>
      </c>
      <c r="C375">
        <v>79</v>
      </c>
      <c r="D375">
        <v>10634</v>
      </c>
      <c r="E375">
        <v>5</v>
      </c>
      <c r="F375">
        <v>6</v>
      </c>
      <c r="G375">
        <v>1953</v>
      </c>
      <c r="H375">
        <v>1953</v>
      </c>
      <c r="I375">
        <v>0</v>
      </c>
      <c r="J375">
        <v>428</v>
      </c>
      <c r="K375">
        <v>180</v>
      </c>
      <c r="L375">
        <v>0</v>
      </c>
      <c r="M375">
        <v>608</v>
      </c>
      <c r="N375">
        <v>1319</v>
      </c>
      <c r="O375">
        <v>0</v>
      </c>
      <c r="P375">
        <v>0</v>
      </c>
      <c r="Q375">
        <v>1319</v>
      </c>
      <c r="R375">
        <v>1</v>
      </c>
      <c r="S375">
        <v>0</v>
      </c>
      <c r="T375">
        <v>1</v>
      </c>
      <c r="U375">
        <v>0</v>
      </c>
      <c r="V375">
        <v>3</v>
      </c>
      <c r="W375">
        <v>1</v>
      </c>
      <c r="X375">
        <v>5</v>
      </c>
      <c r="Y375">
        <v>0</v>
      </c>
      <c r="Z375">
        <v>1953</v>
      </c>
      <c r="AA375">
        <v>1</v>
      </c>
      <c r="AB375">
        <v>270</v>
      </c>
      <c r="AC375">
        <v>66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11</v>
      </c>
      <c r="AK375">
        <v>2009</v>
      </c>
      <c r="AL375">
        <v>123000</v>
      </c>
    </row>
    <row r="376" spans="1:38" x14ac:dyDescent="0.3">
      <c r="A376">
        <v>375</v>
      </c>
      <c r="B376">
        <v>60</v>
      </c>
      <c r="C376">
        <v>65</v>
      </c>
      <c r="D376">
        <v>8200</v>
      </c>
      <c r="E376">
        <v>7</v>
      </c>
      <c r="F376">
        <v>5</v>
      </c>
      <c r="G376">
        <v>2003</v>
      </c>
      <c r="H376">
        <v>2004</v>
      </c>
      <c r="I376">
        <v>0</v>
      </c>
      <c r="J376">
        <v>0</v>
      </c>
      <c r="K376">
        <v>0</v>
      </c>
      <c r="L376">
        <v>847</v>
      </c>
      <c r="M376">
        <v>847</v>
      </c>
      <c r="N376">
        <v>847</v>
      </c>
      <c r="O376">
        <v>1081</v>
      </c>
      <c r="P376">
        <v>0</v>
      </c>
      <c r="Q376">
        <v>1928</v>
      </c>
      <c r="R376">
        <v>0</v>
      </c>
      <c r="S376">
        <v>0</v>
      </c>
      <c r="T376">
        <v>2</v>
      </c>
      <c r="U376">
        <v>1</v>
      </c>
      <c r="V376">
        <v>4</v>
      </c>
      <c r="W376">
        <v>1</v>
      </c>
      <c r="X376">
        <v>8</v>
      </c>
      <c r="Y376">
        <v>1</v>
      </c>
      <c r="Z376">
        <v>2003</v>
      </c>
      <c r="AA376">
        <v>2</v>
      </c>
      <c r="AB376">
        <v>434</v>
      </c>
      <c r="AC376">
        <v>100</v>
      </c>
      <c r="AD376">
        <v>48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</v>
      </c>
      <c r="AK376">
        <v>2007</v>
      </c>
      <c r="AL376">
        <v>219500</v>
      </c>
    </row>
    <row r="377" spans="1:38" x14ac:dyDescent="0.3">
      <c r="A377">
        <v>376</v>
      </c>
      <c r="B377">
        <v>30</v>
      </c>
      <c r="C377">
        <v>0</v>
      </c>
      <c r="D377">
        <v>10020</v>
      </c>
      <c r="E377">
        <v>1</v>
      </c>
      <c r="F377">
        <v>1</v>
      </c>
      <c r="G377">
        <v>1922</v>
      </c>
      <c r="H377">
        <v>1950</v>
      </c>
      <c r="I377">
        <v>0</v>
      </c>
      <c r="J377">
        <v>350</v>
      </c>
      <c r="K377">
        <v>0</v>
      </c>
      <c r="L377">
        <v>333</v>
      </c>
      <c r="M377">
        <v>683</v>
      </c>
      <c r="N377">
        <v>904</v>
      </c>
      <c r="O377">
        <v>0</v>
      </c>
      <c r="P377">
        <v>0</v>
      </c>
      <c r="Q377">
        <v>904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1</v>
      </c>
      <c r="X377">
        <v>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</v>
      </c>
      <c r="AK377">
        <v>2009</v>
      </c>
      <c r="AL377">
        <v>61000</v>
      </c>
    </row>
    <row r="378" spans="1:38" x14ac:dyDescent="0.3">
      <c r="A378">
        <v>377</v>
      </c>
      <c r="B378">
        <v>85</v>
      </c>
      <c r="C378">
        <v>57</v>
      </c>
      <c r="D378">
        <v>8846</v>
      </c>
      <c r="E378">
        <v>5</v>
      </c>
      <c r="F378">
        <v>5</v>
      </c>
      <c r="G378">
        <v>1996</v>
      </c>
      <c r="H378">
        <v>1996</v>
      </c>
      <c r="I378">
        <v>0</v>
      </c>
      <c r="J378">
        <v>298</v>
      </c>
      <c r="K378">
        <v>0</v>
      </c>
      <c r="L378">
        <v>572</v>
      </c>
      <c r="M378">
        <v>870</v>
      </c>
      <c r="N378">
        <v>914</v>
      </c>
      <c r="O378">
        <v>0</v>
      </c>
      <c r="P378">
        <v>0</v>
      </c>
      <c r="Q378">
        <v>914</v>
      </c>
      <c r="R378">
        <v>0</v>
      </c>
      <c r="S378">
        <v>0</v>
      </c>
      <c r="T378">
        <v>1</v>
      </c>
      <c r="U378">
        <v>0</v>
      </c>
      <c r="V378">
        <v>2</v>
      </c>
      <c r="W378">
        <v>1</v>
      </c>
      <c r="X378">
        <v>5</v>
      </c>
      <c r="Y378">
        <v>0</v>
      </c>
      <c r="Z378">
        <v>1998</v>
      </c>
      <c r="AA378">
        <v>2</v>
      </c>
      <c r="AB378">
        <v>576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7</v>
      </c>
      <c r="AK378">
        <v>2006</v>
      </c>
      <c r="AL378">
        <v>148000</v>
      </c>
    </row>
    <row r="379" spans="1:38" x14ac:dyDescent="0.3">
      <c r="A379">
        <v>378</v>
      </c>
      <c r="B379">
        <v>60</v>
      </c>
      <c r="C379">
        <v>102</v>
      </c>
      <c r="D379">
        <v>11143</v>
      </c>
      <c r="E379">
        <v>8</v>
      </c>
      <c r="F379">
        <v>5</v>
      </c>
      <c r="G379">
        <v>2004</v>
      </c>
      <c r="H379">
        <v>2005</v>
      </c>
      <c r="I379">
        <v>0</v>
      </c>
      <c r="J379">
        <v>0</v>
      </c>
      <c r="K379">
        <v>0</v>
      </c>
      <c r="L379">
        <v>1580</v>
      </c>
      <c r="M379">
        <v>1580</v>
      </c>
      <c r="N379">
        <v>1580</v>
      </c>
      <c r="O379">
        <v>886</v>
      </c>
      <c r="P379">
        <v>0</v>
      </c>
      <c r="Q379">
        <v>2466</v>
      </c>
      <c r="R379">
        <v>0</v>
      </c>
      <c r="S379">
        <v>0</v>
      </c>
      <c r="T379">
        <v>3</v>
      </c>
      <c r="U379">
        <v>0</v>
      </c>
      <c r="V379">
        <v>4</v>
      </c>
      <c r="W379">
        <v>1</v>
      </c>
      <c r="X379">
        <v>8</v>
      </c>
      <c r="Y379">
        <v>1</v>
      </c>
      <c r="Z379">
        <v>2004</v>
      </c>
      <c r="AA379">
        <v>2</v>
      </c>
      <c r="AB379">
        <v>610</v>
      </c>
      <c r="AC379">
        <v>159</v>
      </c>
      <c r="AD379">
        <v>214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12</v>
      </c>
      <c r="AK379">
        <v>2007</v>
      </c>
      <c r="AL379">
        <v>340000</v>
      </c>
    </row>
    <row r="380" spans="1:38" x14ac:dyDescent="0.3">
      <c r="A380">
        <v>379</v>
      </c>
      <c r="B380">
        <v>20</v>
      </c>
      <c r="C380">
        <v>88</v>
      </c>
      <c r="D380">
        <v>11394</v>
      </c>
      <c r="E380">
        <v>9</v>
      </c>
      <c r="F380">
        <v>2</v>
      </c>
      <c r="G380">
        <v>2010</v>
      </c>
      <c r="H380">
        <v>2010</v>
      </c>
      <c r="I380">
        <v>350</v>
      </c>
      <c r="J380">
        <v>1445</v>
      </c>
      <c r="K380">
        <v>0</v>
      </c>
      <c r="L380">
        <v>411</v>
      </c>
      <c r="M380">
        <v>1856</v>
      </c>
      <c r="N380">
        <v>1856</v>
      </c>
      <c r="O380">
        <v>0</v>
      </c>
      <c r="P380">
        <v>0</v>
      </c>
      <c r="Q380">
        <v>1856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8</v>
      </c>
      <c r="Y380">
        <v>1</v>
      </c>
      <c r="Z380">
        <v>2010</v>
      </c>
      <c r="AA380">
        <v>3</v>
      </c>
      <c r="AB380">
        <v>834</v>
      </c>
      <c r="AC380">
        <v>113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6</v>
      </c>
      <c r="AK380">
        <v>2010</v>
      </c>
      <c r="AL380">
        <v>394432</v>
      </c>
    </row>
    <row r="381" spans="1:38" x14ac:dyDescent="0.3">
      <c r="A381">
        <v>380</v>
      </c>
      <c r="B381">
        <v>60</v>
      </c>
      <c r="C381">
        <v>60</v>
      </c>
      <c r="D381">
        <v>8123</v>
      </c>
      <c r="E381">
        <v>6</v>
      </c>
      <c r="F381">
        <v>5</v>
      </c>
      <c r="G381">
        <v>2000</v>
      </c>
      <c r="H381">
        <v>2000</v>
      </c>
      <c r="I381">
        <v>16</v>
      </c>
      <c r="J381">
        <v>0</v>
      </c>
      <c r="K381">
        <v>0</v>
      </c>
      <c r="L381">
        <v>982</v>
      </c>
      <c r="M381">
        <v>982</v>
      </c>
      <c r="N381">
        <v>1007</v>
      </c>
      <c r="O381">
        <v>793</v>
      </c>
      <c r="P381">
        <v>0</v>
      </c>
      <c r="Q381">
        <v>1800</v>
      </c>
      <c r="R381">
        <v>0</v>
      </c>
      <c r="S381">
        <v>0</v>
      </c>
      <c r="T381">
        <v>2</v>
      </c>
      <c r="U381">
        <v>1</v>
      </c>
      <c r="V381">
        <v>3</v>
      </c>
      <c r="W381">
        <v>1</v>
      </c>
      <c r="X381">
        <v>7</v>
      </c>
      <c r="Y381">
        <v>1</v>
      </c>
      <c r="Z381">
        <v>2000</v>
      </c>
      <c r="AA381">
        <v>2</v>
      </c>
      <c r="AB381">
        <v>463</v>
      </c>
      <c r="AC381">
        <v>100</v>
      </c>
      <c r="AD381">
        <v>63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</v>
      </c>
      <c r="AK381">
        <v>2009</v>
      </c>
      <c r="AL381">
        <v>179000</v>
      </c>
    </row>
    <row r="382" spans="1:38" x14ac:dyDescent="0.3">
      <c r="A382">
        <v>381</v>
      </c>
      <c r="B382">
        <v>50</v>
      </c>
      <c r="C382">
        <v>50</v>
      </c>
      <c r="D382">
        <v>5000</v>
      </c>
      <c r="E382">
        <v>5</v>
      </c>
      <c r="F382">
        <v>6</v>
      </c>
      <c r="G382">
        <v>1924</v>
      </c>
      <c r="H382">
        <v>1950</v>
      </c>
      <c r="I382">
        <v>0</v>
      </c>
      <c r="J382">
        <v>218</v>
      </c>
      <c r="K382">
        <v>0</v>
      </c>
      <c r="L382">
        <v>808</v>
      </c>
      <c r="M382">
        <v>1026</v>
      </c>
      <c r="N382">
        <v>1026</v>
      </c>
      <c r="O382">
        <v>665</v>
      </c>
      <c r="P382">
        <v>0</v>
      </c>
      <c r="Q382">
        <v>1691</v>
      </c>
      <c r="R382">
        <v>0</v>
      </c>
      <c r="S382">
        <v>0</v>
      </c>
      <c r="T382">
        <v>2</v>
      </c>
      <c r="U382">
        <v>0</v>
      </c>
      <c r="V382">
        <v>3</v>
      </c>
      <c r="W382">
        <v>1</v>
      </c>
      <c r="X382">
        <v>6</v>
      </c>
      <c r="Y382">
        <v>1</v>
      </c>
      <c r="Z382">
        <v>1924</v>
      </c>
      <c r="AA382">
        <v>1</v>
      </c>
      <c r="AB382">
        <v>308</v>
      </c>
      <c r="AC382">
        <v>0</v>
      </c>
      <c r="AD382">
        <v>0</v>
      </c>
      <c r="AE382">
        <v>242</v>
      </c>
      <c r="AF382">
        <v>0</v>
      </c>
      <c r="AG382">
        <v>0</v>
      </c>
      <c r="AH382">
        <v>0</v>
      </c>
      <c r="AI382">
        <v>0</v>
      </c>
      <c r="AJ382">
        <v>5</v>
      </c>
      <c r="AK382">
        <v>2010</v>
      </c>
      <c r="AL382">
        <v>127000</v>
      </c>
    </row>
    <row r="383" spans="1:38" x14ac:dyDescent="0.3">
      <c r="A383">
        <v>382</v>
      </c>
      <c r="B383">
        <v>20</v>
      </c>
      <c r="C383">
        <v>60</v>
      </c>
      <c r="D383">
        <v>7200</v>
      </c>
      <c r="E383">
        <v>7</v>
      </c>
      <c r="F383">
        <v>5</v>
      </c>
      <c r="G383">
        <v>2006</v>
      </c>
      <c r="H383">
        <v>2006</v>
      </c>
      <c r="I383">
        <v>0</v>
      </c>
      <c r="J383">
        <v>0</v>
      </c>
      <c r="K383">
        <v>0</v>
      </c>
      <c r="L383">
        <v>1293</v>
      </c>
      <c r="M383">
        <v>1293</v>
      </c>
      <c r="N383">
        <v>1301</v>
      </c>
      <c r="O383">
        <v>0</v>
      </c>
      <c r="P383">
        <v>0</v>
      </c>
      <c r="Q383">
        <v>1301</v>
      </c>
      <c r="R383">
        <v>1</v>
      </c>
      <c r="S383">
        <v>0</v>
      </c>
      <c r="T383">
        <v>2</v>
      </c>
      <c r="U383">
        <v>0</v>
      </c>
      <c r="V383">
        <v>2</v>
      </c>
      <c r="W383">
        <v>1</v>
      </c>
      <c r="X383">
        <v>5</v>
      </c>
      <c r="Y383">
        <v>1</v>
      </c>
      <c r="Z383">
        <v>2006</v>
      </c>
      <c r="AA383">
        <v>2</v>
      </c>
      <c r="AB383">
        <v>572</v>
      </c>
      <c r="AC383">
        <v>216</v>
      </c>
      <c r="AD383">
        <v>121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8</v>
      </c>
      <c r="AK383">
        <v>2006</v>
      </c>
      <c r="AL383">
        <v>187750</v>
      </c>
    </row>
    <row r="384" spans="1:38" x14ac:dyDescent="0.3">
      <c r="A384">
        <v>383</v>
      </c>
      <c r="B384">
        <v>60</v>
      </c>
      <c r="C384">
        <v>79</v>
      </c>
      <c r="D384">
        <v>9245</v>
      </c>
      <c r="E384">
        <v>7</v>
      </c>
      <c r="F384">
        <v>5</v>
      </c>
      <c r="G384">
        <v>2006</v>
      </c>
      <c r="H384">
        <v>2006</v>
      </c>
      <c r="I384">
        <v>0</v>
      </c>
      <c r="J384">
        <v>0</v>
      </c>
      <c r="K384">
        <v>0</v>
      </c>
      <c r="L384">
        <v>939</v>
      </c>
      <c r="M384">
        <v>939</v>
      </c>
      <c r="N384">
        <v>939</v>
      </c>
      <c r="O384">
        <v>858</v>
      </c>
      <c r="P384">
        <v>0</v>
      </c>
      <c r="Q384">
        <v>1797</v>
      </c>
      <c r="R384">
        <v>0</v>
      </c>
      <c r="S384">
        <v>0</v>
      </c>
      <c r="T384">
        <v>2</v>
      </c>
      <c r="U384">
        <v>1</v>
      </c>
      <c r="V384">
        <v>3</v>
      </c>
      <c r="W384">
        <v>1</v>
      </c>
      <c r="X384">
        <v>8</v>
      </c>
      <c r="Y384">
        <v>0</v>
      </c>
      <c r="Z384">
        <v>2006</v>
      </c>
      <c r="AA384">
        <v>2</v>
      </c>
      <c r="AB384">
        <v>639</v>
      </c>
      <c r="AC384">
        <v>144</v>
      </c>
      <c r="AD384">
        <v>53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</v>
      </c>
      <c r="AK384">
        <v>2007</v>
      </c>
      <c r="AL384">
        <v>213500</v>
      </c>
    </row>
    <row r="385" spans="1:38" x14ac:dyDescent="0.3">
      <c r="A385">
        <v>384</v>
      </c>
      <c r="B385">
        <v>45</v>
      </c>
      <c r="C385">
        <v>60</v>
      </c>
      <c r="D385">
        <v>9000</v>
      </c>
      <c r="E385">
        <v>6</v>
      </c>
      <c r="F385">
        <v>3</v>
      </c>
      <c r="G385">
        <v>1928</v>
      </c>
      <c r="H385">
        <v>1950</v>
      </c>
      <c r="I385">
        <v>0</v>
      </c>
      <c r="J385">
        <v>0</v>
      </c>
      <c r="K385">
        <v>0</v>
      </c>
      <c r="L385">
        <v>784</v>
      </c>
      <c r="M385">
        <v>784</v>
      </c>
      <c r="N385">
        <v>784</v>
      </c>
      <c r="O385">
        <v>0</v>
      </c>
      <c r="P385">
        <v>0</v>
      </c>
      <c r="Q385">
        <v>784</v>
      </c>
      <c r="R385">
        <v>0</v>
      </c>
      <c r="S385">
        <v>0</v>
      </c>
      <c r="T385">
        <v>1</v>
      </c>
      <c r="U385">
        <v>0</v>
      </c>
      <c r="V385">
        <v>2</v>
      </c>
      <c r="W385">
        <v>1</v>
      </c>
      <c r="X385">
        <v>5</v>
      </c>
      <c r="Y385">
        <v>0</v>
      </c>
      <c r="Z385">
        <v>1950</v>
      </c>
      <c r="AA385">
        <v>2</v>
      </c>
      <c r="AB385">
        <v>360</v>
      </c>
      <c r="AC385">
        <v>0</v>
      </c>
      <c r="AD385">
        <v>0</v>
      </c>
      <c r="AE385">
        <v>91</v>
      </c>
      <c r="AF385">
        <v>0</v>
      </c>
      <c r="AG385">
        <v>0</v>
      </c>
      <c r="AH385">
        <v>0</v>
      </c>
      <c r="AI385">
        <v>0</v>
      </c>
      <c r="AJ385">
        <v>10</v>
      </c>
      <c r="AK385">
        <v>2009</v>
      </c>
      <c r="AL385">
        <v>76000</v>
      </c>
    </row>
    <row r="386" spans="1:38" x14ac:dyDescent="0.3">
      <c r="A386">
        <v>385</v>
      </c>
      <c r="B386">
        <v>60</v>
      </c>
      <c r="C386">
        <v>0</v>
      </c>
      <c r="D386">
        <v>53107</v>
      </c>
      <c r="E386">
        <v>6</v>
      </c>
      <c r="F386">
        <v>5</v>
      </c>
      <c r="G386">
        <v>1992</v>
      </c>
      <c r="H386">
        <v>1992</v>
      </c>
      <c r="I386">
        <v>0</v>
      </c>
      <c r="J386">
        <v>985</v>
      </c>
      <c r="K386">
        <v>0</v>
      </c>
      <c r="L386">
        <v>595</v>
      </c>
      <c r="M386">
        <v>1580</v>
      </c>
      <c r="N386">
        <v>1079</v>
      </c>
      <c r="O386">
        <v>874</v>
      </c>
      <c r="P386">
        <v>0</v>
      </c>
      <c r="Q386">
        <v>1953</v>
      </c>
      <c r="R386">
        <v>1</v>
      </c>
      <c r="S386">
        <v>0</v>
      </c>
      <c r="T386">
        <v>2</v>
      </c>
      <c r="U386">
        <v>1</v>
      </c>
      <c r="V386">
        <v>3</v>
      </c>
      <c r="W386">
        <v>1</v>
      </c>
      <c r="X386">
        <v>9</v>
      </c>
      <c r="Y386">
        <v>2</v>
      </c>
      <c r="Z386">
        <v>1992</v>
      </c>
      <c r="AA386">
        <v>2</v>
      </c>
      <c r="AB386">
        <v>501</v>
      </c>
      <c r="AC386">
        <v>216</v>
      </c>
      <c r="AD386">
        <v>231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</v>
      </c>
      <c r="AK386">
        <v>2007</v>
      </c>
      <c r="AL386">
        <v>240000</v>
      </c>
    </row>
    <row r="387" spans="1:38" x14ac:dyDescent="0.3">
      <c r="A387">
        <v>386</v>
      </c>
      <c r="B387">
        <v>120</v>
      </c>
      <c r="C387">
        <v>43</v>
      </c>
      <c r="D387">
        <v>3182</v>
      </c>
      <c r="E387">
        <v>8</v>
      </c>
      <c r="F387">
        <v>5</v>
      </c>
      <c r="G387">
        <v>2004</v>
      </c>
      <c r="H387">
        <v>2005</v>
      </c>
      <c r="I387">
        <v>16</v>
      </c>
      <c r="J387">
        <v>24</v>
      </c>
      <c r="K387">
        <v>0</v>
      </c>
      <c r="L387">
        <v>1232</v>
      </c>
      <c r="M387">
        <v>1256</v>
      </c>
      <c r="N387">
        <v>1269</v>
      </c>
      <c r="O387">
        <v>0</v>
      </c>
      <c r="P387">
        <v>0</v>
      </c>
      <c r="Q387">
        <v>1269</v>
      </c>
      <c r="R387">
        <v>0</v>
      </c>
      <c r="S387">
        <v>0</v>
      </c>
      <c r="T387">
        <v>2</v>
      </c>
      <c r="U387">
        <v>0</v>
      </c>
      <c r="V387">
        <v>2</v>
      </c>
      <c r="W387">
        <v>1</v>
      </c>
      <c r="X387">
        <v>6</v>
      </c>
      <c r="Y387">
        <v>1</v>
      </c>
      <c r="Z387">
        <v>2004</v>
      </c>
      <c r="AA387">
        <v>2</v>
      </c>
      <c r="AB387">
        <v>430</v>
      </c>
      <c r="AC387">
        <v>146</v>
      </c>
      <c r="AD387">
        <v>20</v>
      </c>
      <c r="AE387">
        <v>0</v>
      </c>
      <c r="AF387">
        <v>0</v>
      </c>
      <c r="AG387">
        <v>144</v>
      </c>
      <c r="AH387">
        <v>0</v>
      </c>
      <c r="AI387">
        <v>0</v>
      </c>
      <c r="AJ387">
        <v>4</v>
      </c>
      <c r="AK387">
        <v>2010</v>
      </c>
      <c r="AL387">
        <v>192000</v>
      </c>
    </row>
    <row r="388" spans="1:38" x14ac:dyDescent="0.3">
      <c r="A388">
        <v>387</v>
      </c>
      <c r="B388">
        <v>50</v>
      </c>
      <c r="C388">
        <v>58</v>
      </c>
      <c r="D388">
        <v>8410</v>
      </c>
      <c r="E388">
        <v>5</v>
      </c>
      <c r="F388">
        <v>3</v>
      </c>
      <c r="G388">
        <v>1910</v>
      </c>
      <c r="H388">
        <v>1996</v>
      </c>
      <c r="I388">
        <v>0</v>
      </c>
      <c r="J388">
        <v>0</v>
      </c>
      <c r="K388">
        <v>0</v>
      </c>
      <c r="L388">
        <v>658</v>
      </c>
      <c r="M388">
        <v>658</v>
      </c>
      <c r="N388">
        <v>658</v>
      </c>
      <c r="O388">
        <v>526</v>
      </c>
      <c r="P388">
        <v>0</v>
      </c>
      <c r="Q388">
        <v>1184</v>
      </c>
      <c r="R388">
        <v>0</v>
      </c>
      <c r="S388">
        <v>0</v>
      </c>
      <c r="T388">
        <v>1</v>
      </c>
      <c r="U388">
        <v>0</v>
      </c>
      <c r="V388">
        <v>5</v>
      </c>
      <c r="W388">
        <v>1</v>
      </c>
      <c r="X388">
        <v>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151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</v>
      </c>
      <c r="AK388">
        <v>2006</v>
      </c>
      <c r="AL388">
        <v>81000</v>
      </c>
    </row>
    <row r="389" spans="1:38" x14ac:dyDescent="0.3">
      <c r="A389">
        <v>388</v>
      </c>
      <c r="B389">
        <v>80</v>
      </c>
      <c r="C389">
        <v>72</v>
      </c>
      <c r="D389">
        <v>7200</v>
      </c>
      <c r="E389">
        <v>6</v>
      </c>
      <c r="F389">
        <v>6</v>
      </c>
      <c r="G389">
        <v>1976</v>
      </c>
      <c r="H389">
        <v>1976</v>
      </c>
      <c r="I389">
        <v>255</v>
      </c>
      <c r="J389">
        <v>631</v>
      </c>
      <c r="K389">
        <v>0</v>
      </c>
      <c r="L389">
        <v>410</v>
      </c>
      <c r="M389">
        <v>1041</v>
      </c>
      <c r="N389">
        <v>1125</v>
      </c>
      <c r="O389">
        <v>0</v>
      </c>
      <c r="P389">
        <v>0</v>
      </c>
      <c r="Q389">
        <v>1125</v>
      </c>
      <c r="R389">
        <v>1</v>
      </c>
      <c r="S389">
        <v>0</v>
      </c>
      <c r="T389">
        <v>1</v>
      </c>
      <c r="U389">
        <v>0</v>
      </c>
      <c r="V389">
        <v>3</v>
      </c>
      <c r="W389">
        <v>1</v>
      </c>
      <c r="X389">
        <v>6</v>
      </c>
      <c r="Y389">
        <v>1</v>
      </c>
      <c r="Z389">
        <v>1977</v>
      </c>
      <c r="AA389">
        <v>1</v>
      </c>
      <c r="AB389">
        <v>352</v>
      </c>
      <c r="AC389">
        <v>296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10</v>
      </c>
      <c r="AK389">
        <v>2009</v>
      </c>
      <c r="AL389">
        <v>125000</v>
      </c>
    </row>
    <row r="390" spans="1:38" x14ac:dyDescent="0.3">
      <c r="A390">
        <v>389</v>
      </c>
      <c r="B390">
        <v>20</v>
      </c>
      <c r="C390">
        <v>93</v>
      </c>
      <c r="D390">
        <v>9382</v>
      </c>
      <c r="E390">
        <v>7</v>
      </c>
      <c r="F390">
        <v>5</v>
      </c>
      <c r="G390">
        <v>1999</v>
      </c>
      <c r="H390">
        <v>2000</v>
      </c>
      <c r="I390">
        <v>125</v>
      </c>
      <c r="J390">
        <v>0</v>
      </c>
      <c r="K390">
        <v>0</v>
      </c>
      <c r="L390">
        <v>1468</v>
      </c>
      <c r="M390">
        <v>1468</v>
      </c>
      <c r="N390">
        <v>1479</v>
      </c>
      <c r="O390">
        <v>0</v>
      </c>
      <c r="P390">
        <v>0</v>
      </c>
      <c r="Q390">
        <v>1479</v>
      </c>
      <c r="R390">
        <v>0</v>
      </c>
      <c r="S390">
        <v>0</v>
      </c>
      <c r="T390">
        <v>2</v>
      </c>
      <c r="U390">
        <v>0</v>
      </c>
      <c r="V390">
        <v>3</v>
      </c>
      <c r="W390">
        <v>1</v>
      </c>
      <c r="X390">
        <v>6</v>
      </c>
      <c r="Y390">
        <v>0</v>
      </c>
      <c r="Z390">
        <v>1999</v>
      </c>
      <c r="AA390">
        <v>2</v>
      </c>
      <c r="AB390">
        <v>577</v>
      </c>
      <c r="AC390">
        <v>120</v>
      </c>
      <c r="AD390">
        <v>25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</v>
      </c>
      <c r="AK390">
        <v>2008</v>
      </c>
      <c r="AL390">
        <v>191000</v>
      </c>
    </row>
    <row r="391" spans="1:38" x14ac:dyDescent="0.3">
      <c r="A391">
        <v>390</v>
      </c>
      <c r="B391">
        <v>60</v>
      </c>
      <c r="C391">
        <v>96</v>
      </c>
      <c r="D391">
        <v>12474</v>
      </c>
      <c r="E391">
        <v>10</v>
      </c>
      <c r="F391">
        <v>5</v>
      </c>
      <c r="G391">
        <v>2007</v>
      </c>
      <c r="H391">
        <v>2008</v>
      </c>
      <c r="I391">
        <v>272</v>
      </c>
      <c r="J391">
        <v>1280</v>
      </c>
      <c r="K391">
        <v>0</v>
      </c>
      <c r="L391">
        <v>402</v>
      </c>
      <c r="M391">
        <v>1682</v>
      </c>
      <c r="N391">
        <v>1742</v>
      </c>
      <c r="O391">
        <v>590</v>
      </c>
      <c r="P391">
        <v>0</v>
      </c>
      <c r="Q391">
        <v>2332</v>
      </c>
      <c r="R391">
        <v>1</v>
      </c>
      <c r="S391">
        <v>0</v>
      </c>
      <c r="T391">
        <v>2</v>
      </c>
      <c r="U391">
        <v>1</v>
      </c>
      <c r="V391">
        <v>3</v>
      </c>
      <c r="W391">
        <v>1</v>
      </c>
      <c r="X391">
        <v>9</v>
      </c>
      <c r="Y391">
        <v>1</v>
      </c>
      <c r="Z391">
        <v>2008</v>
      </c>
      <c r="AA391">
        <v>3</v>
      </c>
      <c r="AB391">
        <v>846</v>
      </c>
      <c r="AC391">
        <v>196</v>
      </c>
      <c r="AD391">
        <v>134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</v>
      </c>
      <c r="AK391">
        <v>2008</v>
      </c>
      <c r="AL391">
        <v>426000</v>
      </c>
    </row>
    <row r="392" spans="1:38" x14ac:dyDescent="0.3">
      <c r="A392">
        <v>391</v>
      </c>
      <c r="B392">
        <v>50</v>
      </c>
      <c r="C392">
        <v>50</v>
      </c>
      <c r="D392">
        <v>8405</v>
      </c>
      <c r="E392">
        <v>5</v>
      </c>
      <c r="F392">
        <v>8</v>
      </c>
      <c r="G392">
        <v>1900</v>
      </c>
      <c r="H392">
        <v>1950</v>
      </c>
      <c r="I392">
        <v>0</v>
      </c>
      <c r="J392">
        <v>241</v>
      </c>
      <c r="K392">
        <v>391</v>
      </c>
      <c r="L392">
        <v>229</v>
      </c>
      <c r="M392">
        <v>861</v>
      </c>
      <c r="N392">
        <v>961</v>
      </c>
      <c r="O392">
        <v>406</v>
      </c>
      <c r="P392">
        <v>0</v>
      </c>
      <c r="Q392">
        <v>1367</v>
      </c>
      <c r="R392">
        <v>1</v>
      </c>
      <c r="S392">
        <v>0</v>
      </c>
      <c r="T392">
        <v>1</v>
      </c>
      <c r="U392">
        <v>0</v>
      </c>
      <c r="V392">
        <v>4</v>
      </c>
      <c r="W392">
        <v>1</v>
      </c>
      <c r="X392">
        <v>7</v>
      </c>
      <c r="Y392">
        <v>0</v>
      </c>
      <c r="Z392">
        <v>1978</v>
      </c>
      <c r="AA392">
        <v>1</v>
      </c>
      <c r="AB392">
        <v>384</v>
      </c>
      <c r="AC392">
        <v>0</v>
      </c>
      <c r="AD392">
        <v>130</v>
      </c>
      <c r="AE392">
        <v>112</v>
      </c>
      <c r="AF392">
        <v>0</v>
      </c>
      <c r="AG392">
        <v>0</v>
      </c>
      <c r="AH392">
        <v>0</v>
      </c>
      <c r="AI392">
        <v>0</v>
      </c>
      <c r="AJ392">
        <v>4</v>
      </c>
      <c r="AK392">
        <v>2008</v>
      </c>
      <c r="AL392">
        <v>119000</v>
      </c>
    </row>
    <row r="393" spans="1:38" x14ac:dyDescent="0.3">
      <c r="A393">
        <v>392</v>
      </c>
      <c r="B393">
        <v>60</v>
      </c>
      <c r="C393">
        <v>71</v>
      </c>
      <c r="D393">
        <v>12209</v>
      </c>
      <c r="E393">
        <v>6</v>
      </c>
      <c r="F393">
        <v>5</v>
      </c>
      <c r="G393">
        <v>2001</v>
      </c>
      <c r="H393">
        <v>2002</v>
      </c>
      <c r="I393">
        <v>0</v>
      </c>
      <c r="J393">
        <v>690</v>
      </c>
      <c r="K393">
        <v>0</v>
      </c>
      <c r="L393">
        <v>114</v>
      </c>
      <c r="M393">
        <v>804</v>
      </c>
      <c r="N393">
        <v>804</v>
      </c>
      <c r="O393">
        <v>1157</v>
      </c>
      <c r="P393">
        <v>0</v>
      </c>
      <c r="Q393">
        <v>1961</v>
      </c>
      <c r="R393">
        <v>1</v>
      </c>
      <c r="S393">
        <v>0</v>
      </c>
      <c r="T393">
        <v>2</v>
      </c>
      <c r="U393">
        <v>1</v>
      </c>
      <c r="V393">
        <v>3</v>
      </c>
      <c r="W393">
        <v>1</v>
      </c>
      <c r="X393">
        <v>7</v>
      </c>
      <c r="Y393">
        <v>1</v>
      </c>
      <c r="Z393">
        <v>2001</v>
      </c>
      <c r="AA393">
        <v>2</v>
      </c>
      <c r="AB393">
        <v>560</v>
      </c>
      <c r="AC393">
        <v>125</v>
      </c>
      <c r="AD393">
        <v>192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</v>
      </c>
      <c r="AK393">
        <v>2009</v>
      </c>
      <c r="AL393">
        <v>215000</v>
      </c>
    </row>
    <row r="394" spans="1:38" x14ac:dyDescent="0.3">
      <c r="A394">
        <v>393</v>
      </c>
      <c r="B394">
        <v>20</v>
      </c>
      <c r="C394">
        <v>0</v>
      </c>
      <c r="D394">
        <v>8339</v>
      </c>
      <c r="E394">
        <v>5</v>
      </c>
      <c r="F394">
        <v>7</v>
      </c>
      <c r="G394">
        <v>1959</v>
      </c>
      <c r="H394">
        <v>1959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882</v>
      </c>
      <c r="O394">
        <v>0</v>
      </c>
      <c r="P394">
        <v>0</v>
      </c>
      <c r="Q394">
        <v>882</v>
      </c>
      <c r="R394">
        <v>0</v>
      </c>
      <c r="S394">
        <v>0</v>
      </c>
      <c r="T394">
        <v>1</v>
      </c>
      <c r="U394">
        <v>0</v>
      </c>
      <c r="V394">
        <v>3</v>
      </c>
      <c r="W394">
        <v>1</v>
      </c>
      <c r="X394">
        <v>5</v>
      </c>
      <c r="Y394">
        <v>0</v>
      </c>
      <c r="Z394">
        <v>1959</v>
      </c>
      <c r="AA394">
        <v>1</v>
      </c>
      <c r="AB394">
        <v>294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1200</v>
      </c>
      <c r="AJ394">
        <v>7</v>
      </c>
      <c r="AK394">
        <v>2007</v>
      </c>
      <c r="AL394">
        <v>106500</v>
      </c>
    </row>
    <row r="395" spans="1:38" x14ac:dyDescent="0.3">
      <c r="A395">
        <v>394</v>
      </c>
      <c r="B395">
        <v>30</v>
      </c>
      <c r="C395">
        <v>0</v>
      </c>
      <c r="D395">
        <v>7446</v>
      </c>
      <c r="E395">
        <v>4</v>
      </c>
      <c r="F395">
        <v>5</v>
      </c>
      <c r="G395">
        <v>1941</v>
      </c>
      <c r="H395">
        <v>1950</v>
      </c>
      <c r="I395">
        <v>0</v>
      </c>
      <c r="J395">
        <v>266</v>
      </c>
      <c r="K395">
        <v>0</v>
      </c>
      <c r="L395">
        <v>522</v>
      </c>
      <c r="M395">
        <v>788</v>
      </c>
      <c r="N395">
        <v>788</v>
      </c>
      <c r="O395">
        <v>0</v>
      </c>
      <c r="P395">
        <v>0</v>
      </c>
      <c r="Q395">
        <v>788</v>
      </c>
      <c r="R395">
        <v>0</v>
      </c>
      <c r="S395">
        <v>0</v>
      </c>
      <c r="T395">
        <v>1</v>
      </c>
      <c r="U395">
        <v>0</v>
      </c>
      <c r="V395">
        <v>2</v>
      </c>
      <c r="W395">
        <v>1</v>
      </c>
      <c r="X395">
        <v>4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</v>
      </c>
      <c r="AK395">
        <v>2006</v>
      </c>
      <c r="AL395">
        <v>100000</v>
      </c>
    </row>
    <row r="396" spans="1:38" x14ac:dyDescent="0.3">
      <c r="A396">
        <v>395</v>
      </c>
      <c r="B396">
        <v>50</v>
      </c>
      <c r="C396">
        <v>60</v>
      </c>
      <c r="D396">
        <v>10134</v>
      </c>
      <c r="E396">
        <v>5</v>
      </c>
      <c r="F396">
        <v>6</v>
      </c>
      <c r="G396">
        <v>1940</v>
      </c>
      <c r="H396">
        <v>1950</v>
      </c>
      <c r="I396">
        <v>0</v>
      </c>
      <c r="J396">
        <v>0</v>
      </c>
      <c r="K396">
        <v>0</v>
      </c>
      <c r="L396">
        <v>735</v>
      </c>
      <c r="M396">
        <v>735</v>
      </c>
      <c r="N396">
        <v>735</v>
      </c>
      <c r="O396">
        <v>299</v>
      </c>
      <c r="P396">
        <v>0</v>
      </c>
      <c r="Q396">
        <v>1034</v>
      </c>
      <c r="R396">
        <v>0</v>
      </c>
      <c r="S396">
        <v>0</v>
      </c>
      <c r="T396">
        <v>1</v>
      </c>
      <c r="U396">
        <v>0</v>
      </c>
      <c r="V396">
        <v>2</v>
      </c>
      <c r="W396">
        <v>1</v>
      </c>
      <c r="X396">
        <v>5</v>
      </c>
      <c r="Y396">
        <v>0</v>
      </c>
      <c r="Z396">
        <v>1940</v>
      </c>
      <c r="AA396">
        <v>1</v>
      </c>
      <c r="AB396">
        <v>240</v>
      </c>
      <c r="AC396">
        <v>0</v>
      </c>
      <c r="AD396">
        <v>39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7</v>
      </c>
      <c r="AK396">
        <v>2007</v>
      </c>
      <c r="AL396">
        <v>109000</v>
      </c>
    </row>
    <row r="397" spans="1:38" x14ac:dyDescent="0.3">
      <c r="A397">
        <v>396</v>
      </c>
      <c r="B397">
        <v>20</v>
      </c>
      <c r="C397">
        <v>68</v>
      </c>
      <c r="D397">
        <v>9571</v>
      </c>
      <c r="E397">
        <v>5</v>
      </c>
      <c r="F397">
        <v>6</v>
      </c>
      <c r="G397">
        <v>1956</v>
      </c>
      <c r="H397">
        <v>1956</v>
      </c>
      <c r="I397">
        <v>0</v>
      </c>
      <c r="J397">
        <v>739</v>
      </c>
      <c r="K397">
        <v>0</v>
      </c>
      <c r="L397">
        <v>405</v>
      </c>
      <c r="M397">
        <v>1144</v>
      </c>
      <c r="N397">
        <v>1144</v>
      </c>
      <c r="O397">
        <v>0</v>
      </c>
      <c r="P397">
        <v>0</v>
      </c>
      <c r="Q397">
        <v>1144</v>
      </c>
      <c r="R397">
        <v>1</v>
      </c>
      <c r="S397">
        <v>0</v>
      </c>
      <c r="T397">
        <v>1</v>
      </c>
      <c r="U397">
        <v>0</v>
      </c>
      <c r="V397">
        <v>3</v>
      </c>
      <c r="W397">
        <v>1</v>
      </c>
      <c r="X397">
        <v>6</v>
      </c>
      <c r="Y397">
        <v>0</v>
      </c>
      <c r="Z397">
        <v>1956</v>
      </c>
      <c r="AA397">
        <v>1</v>
      </c>
      <c r="AB397">
        <v>596</v>
      </c>
      <c r="AC397">
        <v>44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6</v>
      </c>
      <c r="AK397">
        <v>2010</v>
      </c>
      <c r="AL397">
        <v>129000</v>
      </c>
    </row>
    <row r="398" spans="1:38" x14ac:dyDescent="0.3">
      <c r="A398">
        <v>397</v>
      </c>
      <c r="B398">
        <v>20</v>
      </c>
      <c r="C398">
        <v>60</v>
      </c>
      <c r="D398">
        <v>7200</v>
      </c>
      <c r="E398">
        <v>5</v>
      </c>
      <c r="F398">
        <v>5</v>
      </c>
      <c r="G398">
        <v>1972</v>
      </c>
      <c r="H398">
        <v>1972</v>
      </c>
      <c r="I398">
        <v>0</v>
      </c>
      <c r="J398">
        <v>777</v>
      </c>
      <c r="K398">
        <v>0</v>
      </c>
      <c r="L398">
        <v>117</v>
      </c>
      <c r="M398">
        <v>894</v>
      </c>
      <c r="N398">
        <v>894</v>
      </c>
      <c r="O398">
        <v>0</v>
      </c>
      <c r="P398">
        <v>0</v>
      </c>
      <c r="Q398">
        <v>894</v>
      </c>
      <c r="R398">
        <v>0</v>
      </c>
      <c r="S398">
        <v>0</v>
      </c>
      <c r="T398">
        <v>1</v>
      </c>
      <c r="U398">
        <v>0</v>
      </c>
      <c r="V398">
        <v>2</v>
      </c>
      <c r="W398">
        <v>1</v>
      </c>
      <c r="X398">
        <v>6</v>
      </c>
      <c r="Y398">
        <v>0</v>
      </c>
      <c r="Z398">
        <v>1985</v>
      </c>
      <c r="AA398">
        <v>2</v>
      </c>
      <c r="AB398">
        <v>600</v>
      </c>
      <c r="AC398">
        <v>215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9</v>
      </c>
      <c r="AK398">
        <v>2009</v>
      </c>
      <c r="AL398">
        <v>123000</v>
      </c>
    </row>
    <row r="399" spans="1:38" x14ac:dyDescent="0.3">
      <c r="A399">
        <v>398</v>
      </c>
      <c r="B399">
        <v>60</v>
      </c>
      <c r="C399">
        <v>69</v>
      </c>
      <c r="D399">
        <v>7590</v>
      </c>
      <c r="E399">
        <v>5</v>
      </c>
      <c r="F399">
        <v>5</v>
      </c>
      <c r="G399">
        <v>1962</v>
      </c>
      <c r="H399">
        <v>1962</v>
      </c>
      <c r="I399">
        <v>288</v>
      </c>
      <c r="J399">
        <v>540</v>
      </c>
      <c r="K399">
        <v>0</v>
      </c>
      <c r="L399">
        <v>324</v>
      </c>
      <c r="M399">
        <v>864</v>
      </c>
      <c r="N399">
        <v>876</v>
      </c>
      <c r="O399">
        <v>936</v>
      </c>
      <c r="P399">
        <v>0</v>
      </c>
      <c r="Q399">
        <v>1812</v>
      </c>
      <c r="R399">
        <v>0</v>
      </c>
      <c r="S399">
        <v>0</v>
      </c>
      <c r="T399">
        <v>2</v>
      </c>
      <c r="U399">
        <v>0</v>
      </c>
      <c r="V399">
        <v>4</v>
      </c>
      <c r="W399">
        <v>1</v>
      </c>
      <c r="X399">
        <v>8</v>
      </c>
      <c r="Y399">
        <v>1</v>
      </c>
      <c r="Z399">
        <v>1962</v>
      </c>
      <c r="AA399">
        <v>1</v>
      </c>
      <c r="AB399">
        <v>264</v>
      </c>
      <c r="AC399">
        <v>0</v>
      </c>
      <c r="AD399">
        <v>168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7</v>
      </c>
      <c r="AK399">
        <v>2007</v>
      </c>
      <c r="AL399">
        <v>169500</v>
      </c>
    </row>
    <row r="400" spans="1:38" x14ac:dyDescent="0.3">
      <c r="A400">
        <v>399</v>
      </c>
      <c r="B400">
        <v>30</v>
      </c>
      <c r="C400">
        <v>60</v>
      </c>
      <c r="D400">
        <v>8967</v>
      </c>
      <c r="E400">
        <v>5</v>
      </c>
      <c r="F400">
        <v>2</v>
      </c>
      <c r="G400">
        <v>1920</v>
      </c>
      <c r="H400">
        <v>1950</v>
      </c>
      <c r="I400">
        <v>0</v>
      </c>
      <c r="J400">
        <v>0</v>
      </c>
      <c r="K400">
        <v>0</v>
      </c>
      <c r="L400">
        <v>961</v>
      </c>
      <c r="M400">
        <v>961</v>
      </c>
      <c r="N400">
        <v>1077</v>
      </c>
      <c r="O400">
        <v>0</v>
      </c>
      <c r="P400">
        <v>0</v>
      </c>
      <c r="Q400">
        <v>1077</v>
      </c>
      <c r="R400">
        <v>0</v>
      </c>
      <c r="S400">
        <v>0</v>
      </c>
      <c r="T400">
        <v>1</v>
      </c>
      <c r="U400">
        <v>0</v>
      </c>
      <c r="V400">
        <v>2</v>
      </c>
      <c r="W400">
        <v>1</v>
      </c>
      <c r="X400">
        <v>6</v>
      </c>
      <c r="Y400">
        <v>0</v>
      </c>
      <c r="Z400">
        <v>1920</v>
      </c>
      <c r="AA400">
        <v>1</v>
      </c>
      <c r="AB400">
        <v>338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11</v>
      </c>
      <c r="AK400">
        <v>2007</v>
      </c>
      <c r="AL400">
        <v>67000</v>
      </c>
    </row>
    <row r="401" spans="1:38" x14ac:dyDescent="0.3">
      <c r="A401">
        <v>400</v>
      </c>
      <c r="B401">
        <v>60</v>
      </c>
      <c r="C401">
        <v>65</v>
      </c>
      <c r="D401">
        <v>8125</v>
      </c>
      <c r="E401">
        <v>7</v>
      </c>
      <c r="F401">
        <v>5</v>
      </c>
      <c r="G401">
        <v>2006</v>
      </c>
      <c r="H401">
        <v>2007</v>
      </c>
      <c r="I401">
        <v>100</v>
      </c>
      <c r="J401">
        <v>812</v>
      </c>
      <c r="K401">
        <v>0</v>
      </c>
      <c r="L401">
        <v>280</v>
      </c>
      <c r="M401">
        <v>1092</v>
      </c>
      <c r="N401">
        <v>1112</v>
      </c>
      <c r="O401">
        <v>438</v>
      </c>
      <c r="P401">
        <v>0</v>
      </c>
      <c r="Q401">
        <v>1550</v>
      </c>
      <c r="R401">
        <v>1</v>
      </c>
      <c r="S401">
        <v>0</v>
      </c>
      <c r="T401">
        <v>2</v>
      </c>
      <c r="U401">
        <v>0</v>
      </c>
      <c r="V401">
        <v>2</v>
      </c>
      <c r="W401">
        <v>1</v>
      </c>
      <c r="X401">
        <v>7</v>
      </c>
      <c r="Y401">
        <v>0</v>
      </c>
      <c r="Z401">
        <v>2007</v>
      </c>
      <c r="AA401">
        <v>2</v>
      </c>
      <c r="AB401">
        <v>438</v>
      </c>
      <c r="AC401">
        <v>0</v>
      </c>
      <c r="AD401">
        <v>168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10</v>
      </c>
      <c r="AK401">
        <v>2009</v>
      </c>
      <c r="AL401">
        <v>241000</v>
      </c>
    </row>
    <row r="402" spans="1:38" x14ac:dyDescent="0.3">
      <c r="A402">
        <v>401</v>
      </c>
      <c r="B402">
        <v>120</v>
      </c>
      <c r="C402">
        <v>38</v>
      </c>
      <c r="D402">
        <v>14963</v>
      </c>
      <c r="E402">
        <v>8</v>
      </c>
      <c r="F402">
        <v>5</v>
      </c>
      <c r="G402">
        <v>1996</v>
      </c>
      <c r="H402">
        <v>1996</v>
      </c>
      <c r="I402">
        <v>0</v>
      </c>
      <c r="J402">
        <v>786</v>
      </c>
      <c r="K402">
        <v>0</v>
      </c>
      <c r="L402">
        <v>474</v>
      </c>
      <c r="M402">
        <v>1260</v>
      </c>
      <c r="N402">
        <v>1288</v>
      </c>
      <c r="O402">
        <v>0</v>
      </c>
      <c r="P402">
        <v>0</v>
      </c>
      <c r="Q402">
        <v>1288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4</v>
      </c>
      <c r="Y402">
        <v>2</v>
      </c>
      <c r="Z402">
        <v>1996</v>
      </c>
      <c r="AA402">
        <v>2</v>
      </c>
      <c r="AB402">
        <v>500</v>
      </c>
      <c r="AC402">
        <v>120</v>
      </c>
      <c r="AD402">
        <v>30</v>
      </c>
      <c r="AE402">
        <v>0</v>
      </c>
      <c r="AF402">
        <v>0</v>
      </c>
      <c r="AG402">
        <v>224</v>
      </c>
      <c r="AH402">
        <v>0</v>
      </c>
      <c r="AI402">
        <v>0</v>
      </c>
      <c r="AJ402">
        <v>12</v>
      </c>
      <c r="AK402">
        <v>2008</v>
      </c>
      <c r="AL402">
        <v>245500</v>
      </c>
    </row>
    <row r="403" spans="1:38" x14ac:dyDescent="0.3">
      <c r="A403">
        <v>402</v>
      </c>
      <c r="B403">
        <v>20</v>
      </c>
      <c r="C403">
        <v>65</v>
      </c>
      <c r="D403">
        <v>8767</v>
      </c>
      <c r="E403">
        <v>7</v>
      </c>
      <c r="F403">
        <v>5</v>
      </c>
      <c r="G403">
        <v>2005</v>
      </c>
      <c r="H403">
        <v>2005</v>
      </c>
      <c r="I403">
        <v>0</v>
      </c>
      <c r="J403">
        <v>24</v>
      </c>
      <c r="K403">
        <v>0</v>
      </c>
      <c r="L403">
        <v>1286</v>
      </c>
      <c r="M403">
        <v>1310</v>
      </c>
      <c r="N403">
        <v>1310</v>
      </c>
      <c r="O403">
        <v>0</v>
      </c>
      <c r="P403">
        <v>0</v>
      </c>
      <c r="Q403">
        <v>1310</v>
      </c>
      <c r="R403">
        <v>0</v>
      </c>
      <c r="S403">
        <v>0</v>
      </c>
      <c r="T403">
        <v>2</v>
      </c>
      <c r="U403">
        <v>0</v>
      </c>
      <c r="V403">
        <v>3</v>
      </c>
      <c r="W403">
        <v>1</v>
      </c>
      <c r="X403">
        <v>6</v>
      </c>
      <c r="Y403">
        <v>1</v>
      </c>
      <c r="Z403">
        <v>2005</v>
      </c>
      <c r="AA403">
        <v>2</v>
      </c>
      <c r="AB403">
        <v>400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7</v>
      </c>
      <c r="AK403">
        <v>2006</v>
      </c>
      <c r="AL403">
        <v>164990</v>
      </c>
    </row>
    <row r="404" spans="1:38" x14ac:dyDescent="0.3">
      <c r="A404">
        <v>403</v>
      </c>
      <c r="B404">
        <v>30</v>
      </c>
      <c r="C404">
        <v>60</v>
      </c>
      <c r="D404">
        <v>10200</v>
      </c>
      <c r="E404">
        <v>5</v>
      </c>
      <c r="F404">
        <v>8</v>
      </c>
      <c r="G404">
        <v>1940</v>
      </c>
      <c r="H404">
        <v>1997</v>
      </c>
      <c r="I404">
        <v>0</v>
      </c>
      <c r="J404">
        <v>0</v>
      </c>
      <c r="K404">
        <v>0</v>
      </c>
      <c r="L404">
        <v>672</v>
      </c>
      <c r="M404">
        <v>672</v>
      </c>
      <c r="N404">
        <v>672</v>
      </c>
      <c r="O404">
        <v>0</v>
      </c>
      <c r="P404">
        <v>0</v>
      </c>
      <c r="Q404">
        <v>672</v>
      </c>
      <c r="R404">
        <v>0</v>
      </c>
      <c r="S404">
        <v>0</v>
      </c>
      <c r="T404">
        <v>1</v>
      </c>
      <c r="U404">
        <v>0</v>
      </c>
      <c r="V404">
        <v>2</v>
      </c>
      <c r="W404">
        <v>1</v>
      </c>
      <c r="X404">
        <v>4</v>
      </c>
      <c r="Y404">
        <v>0</v>
      </c>
      <c r="Z404">
        <v>1940</v>
      </c>
      <c r="AA404">
        <v>1</v>
      </c>
      <c r="AB404">
        <v>240</v>
      </c>
      <c r="AC404">
        <v>168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</v>
      </c>
      <c r="AK404">
        <v>2008</v>
      </c>
      <c r="AL404">
        <v>108000</v>
      </c>
    </row>
    <row r="405" spans="1:38" x14ac:dyDescent="0.3">
      <c r="A405">
        <v>404</v>
      </c>
      <c r="B405">
        <v>60</v>
      </c>
      <c r="C405">
        <v>93</v>
      </c>
      <c r="D405">
        <v>12090</v>
      </c>
      <c r="E405">
        <v>8</v>
      </c>
      <c r="F405">
        <v>5</v>
      </c>
      <c r="G405">
        <v>1998</v>
      </c>
      <c r="H405">
        <v>1998</v>
      </c>
      <c r="I405">
        <v>650</v>
      </c>
      <c r="J405">
        <v>0</v>
      </c>
      <c r="K405">
        <v>0</v>
      </c>
      <c r="L405">
        <v>1141</v>
      </c>
      <c r="M405">
        <v>1141</v>
      </c>
      <c r="N405">
        <v>1165</v>
      </c>
      <c r="O405">
        <v>1098</v>
      </c>
      <c r="P405">
        <v>0</v>
      </c>
      <c r="Q405">
        <v>2263</v>
      </c>
      <c r="R405">
        <v>0</v>
      </c>
      <c r="S405">
        <v>0</v>
      </c>
      <c r="T405">
        <v>2</v>
      </c>
      <c r="U405">
        <v>1</v>
      </c>
      <c r="V405">
        <v>4</v>
      </c>
      <c r="W405">
        <v>1</v>
      </c>
      <c r="X405">
        <v>10</v>
      </c>
      <c r="Y405">
        <v>1</v>
      </c>
      <c r="Z405">
        <v>1998</v>
      </c>
      <c r="AA405">
        <v>2</v>
      </c>
      <c r="AB405">
        <v>420</v>
      </c>
      <c r="AC405">
        <v>144</v>
      </c>
      <c r="AD405">
        <v>123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</v>
      </c>
      <c r="AK405">
        <v>2006</v>
      </c>
      <c r="AL405">
        <v>258000</v>
      </c>
    </row>
    <row r="406" spans="1:38" x14ac:dyDescent="0.3">
      <c r="A406">
        <v>405</v>
      </c>
      <c r="B406">
        <v>60</v>
      </c>
      <c r="C406">
        <v>0</v>
      </c>
      <c r="D406">
        <v>10364</v>
      </c>
      <c r="E406">
        <v>6</v>
      </c>
      <c r="F406">
        <v>5</v>
      </c>
      <c r="G406">
        <v>1995</v>
      </c>
      <c r="H406">
        <v>1996</v>
      </c>
      <c r="I406">
        <v>0</v>
      </c>
      <c r="J406">
        <v>0</v>
      </c>
      <c r="K406">
        <v>0</v>
      </c>
      <c r="L406">
        <v>806</v>
      </c>
      <c r="M406">
        <v>806</v>
      </c>
      <c r="N406">
        <v>806</v>
      </c>
      <c r="O406">
        <v>766</v>
      </c>
      <c r="P406">
        <v>0</v>
      </c>
      <c r="Q406">
        <v>1572</v>
      </c>
      <c r="R406">
        <v>0</v>
      </c>
      <c r="S406">
        <v>0</v>
      </c>
      <c r="T406">
        <v>2</v>
      </c>
      <c r="U406">
        <v>1</v>
      </c>
      <c r="V406">
        <v>3</v>
      </c>
      <c r="W406">
        <v>1</v>
      </c>
      <c r="X406">
        <v>7</v>
      </c>
      <c r="Y406">
        <v>1</v>
      </c>
      <c r="Z406">
        <v>1995</v>
      </c>
      <c r="AA406">
        <v>2</v>
      </c>
      <c r="AB406">
        <v>373</v>
      </c>
      <c r="AC406">
        <v>0</v>
      </c>
      <c r="AD406">
        <v>40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</v>
      </c>
      <c r="AK406">
        <v>2007</v>
      </c>
      <c r="AL406">
        <v>168000</v>
      </c>
    </row>
    <row r="407" spans="1:38" x14ac:dyDescent="0.3">
      <c r="A407">
        <v>406</v>
      </c>
      <c r="B407">
        <v>20</v>
      </c>
      <c r="C407">
        <v>0</v>
      </c>
      <c r="D407">
        <v>9991</v>
      </c>
      <c r="E407">
        <v>4</v>
      </c>
      <c r="F407">
        <v>4</v>
      </c>
      <c r="G407">
        <v>1976</v>
      </c>
      <c r="H407">
        <v>1993</v>
      </c>
      <c r="I407">
        <v>0</v>
      </c>
      <c r="J407">
        <v>1116</v>
      </c>
      <c r="K407">
        <v>0</v>
      </c>
      <c r="L407">
        <v>165</v>
      </c>
      <c r="M407">
        <v>1281</v>
      </c>
      <c r="N407">
        <v>1620</v>
      </c>
      <c r="O407">
        <v>0</v>
      </c>
      <c r="P407">
        <v>0</v>
      </c>
      <c r="Q407">
        <v>1620</v>
      </c>
      <c r="R407">
        <v>1</v>
      </c>
      <c r="S407">
        <v>0</v>
      </c>
      <c r="T407">
        <v>2</v>
      </c>
      <c r="U407">
        <v>0</v>
      </c>
      <c r="V407">
        <v>3</v>
      </c>
      <c r="W407">
        <v>1</v>
      </c>
      <c r="X407">
        <v>8</v>
      </c>
      <c r="Y407">
        <v>1</v>
      </c>
      <c r="Z407">
        <v>1993</v>
      </c>
      <c r="AA407">
        <v>2</v>
      </c>
      <c r="AB407">
        <v>490</v>
      </c>
      <c r="AC407">
        <v>120</v>
      </c>
      <c r="AD407">
        <v>78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</v>
      </c>
      <c r="AK407">
        <v>2009</v>
      </c>
      <c r="AL407">
        <v>150000</v>
      </c>
    </row>
    <row r="408" spans="1:38" x14ac:dyDescent="0.3">
      <c r="A408">
        <v>407</v>
      </c>
      <c r="B408">
        <v>50</v>
      </c>
      <c r="C408">
        <v>51</v>
      </c>
      <c r="D408">
        <v>10480</v>
      </c>
      <c r="E408">
        <v>6</v>
      </c>
      <c r="F408">
        <v>5</v>
      </c>
      <c r="G408">
        <v>1936</v>
      </c>
      <c r="H408">
        <v>1950</v>
      </c>
      <c r="I408">
        <v>0</v>
      </c>
      <c r="J408">
        <v>0</v>
      </c>
      <c r="K408">
        <v>0</v>
      </c>
      <c r="L408">
        <v>1064</v>
      </c>
      <c r="M408">
        <v>1064</v>
      </c>
      <c r="N408">
        <v>1166</v>
      </c>
      <c r="O408">
        <v>0</v>
      </c>
      <c r="P408">
        <v>473</v>
      </c>
      <c r="Q408">
        <v>1639</v>
      </c>
      <c r="R408">
        <v>0</v>
      </c>
      <c r="S408">
        <v>0</v>
      </c>
      <c r="T408">
        <v>1</v>
      </c>
      <c r="U408">
        <v>0</v>
      </c>
      <c r="V408">
        <v>3</v>
      </c>
      <c r="W408">
        <v>1</v>
      </c>
      <c r="X408">
        <v>6</v>
      </c>
      <c r="Y408">
        <v>0</v>
      </c>
      <c r="Z408">
        <v>1936</v>
      </c>
      <c r="AA408">
        <v>1</v>
      </c>
      <c r="AB408">
        <v>240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</v>
      </c>
      <c r="AK408">
        <v>2008</v>
      </c>
      <c r="AL408">
        <v>115000</v>
      </c>
    </row>
    <row r="409" spans="1:38" x14ac:dyDescent="0.3">
      <c r="A409">
        <v>408</v>
      </c>
      <c r="B409">
        <v>70</v>
      </c>
      <c r="C409">
        <v>63</v>
      </c>
      <c r="D409">
        <v>15576</v>
      </c>
      <c r="E409">
        <v>6</v>
      </c>
      <c r="F409">
        <v>7</v>
      </c>
      <c r="G409">
        <v>1915</v>
      </c>
      <c r="H409">
        <v>1976</v>
      </c>
      <c r="I409">
        <v>0</v>
      </c>
      <c r="J409">
        <v>0</v>
      </c>
      <c r="K409">
        <v>0</v>
      </c>
      <c r="L409">
        <v>840</v>
      </c>
      <c r="M409">
        <v>840</v>
      </c>
      <c r="N409">
        <v>840</v>
      </c>
      <c r="O409">
        <v>840</v>
      </c>
      <c r="P409">
        <v>0</v>
      </c>
      <c r="Q409">
        <v>1680</v>
      </c>
      <c r="R409">
        <v>0</v>
      </c>
      <c r="S409">
        <v>0</v>
      </c>
      <c r="T409">
        <v>2</v>
      </c>
      <c r="U409">
        <v>0</v>
      </c>
      <c r="V409">
        <v>4</v>
      </c>
      <c r="W409">
        <v>1</v>
      </c>
      <c r="X409">
        <v>8</v>
      </c>
      <c r="Y409">
        <v>0</v>
      </c>
      <c r="Z409">
        <v>1960</v>
      </c>
      <c r="AA409">
        <v>1</v>
      </c>
      <c r="AB409">
        <v>308</v>
      </c>
      <c r="AC409">
        <v>0</v>
      </c>
      <c r="AD409">
        <v>0</v>
      </c>
      <c r="AE409">
        <v>160</v>
      </c>
      <c r="AF409">
        <v>0</v>
      </c>
      <c r="AG409">
        <v>0</v>
      </c>
      <c r="AH409">
        <v>0</v>
      </c>
      <c r="AI409">
        <v>0</v>
      </c>
      <c r="AJ409">
        <v>3</v>
      </c>
      <c r="AK409">
        <v>2008</v>
      </c>
      <c r="AL409">
        <v>177000</v>
      </c>
    </row>
    <row r="410" spans="1:38" x14ac:dyDescent="0.3">
      <c r="A410">
        <v>409</v>
      </c>
      <c r="B410">
        <v>60</v>
      </c>
      <c r="C410">
        <v>109</v>
      </c>
      <c r="D410">
        <v>14154</v>
      </c>
      <c r="E410">
        <v>7</v>
      </c>
      <c r="F410">
        <v>5</v>
      </c>
      <c r="G410">
        <v>2006</v>
      </c>
      <c r="H410">
        <v>2006</v>
      </c>
      <c r="I410">
        <v>350</v>
      </c>
      <c r="J410">
        <v>0</v>
      </c>
      <c r="K410">
        <v>0</v>
      </c>
      <c r="L410">
        <v>1063</v>
      </c>
      <c r="M410">
        <v>1063</v>
      </c>
      <c r="N410">
        <v>1071</v>
      </c>
      <c r="O410">
        <v>1101</v>
      </c>
      <c r="P410">
        <v>0</v>
      </c>
      <c r="Q410">
        <v>2172</v>
      </c>
      <c r="R410">
        <v>0</v>
      </c>
      <c r="S410">
        <v>0</v>
      </c>
      <c r="T410">
        <v>2</v>
      </c>
      <c r="U410">
        <v>1</v>
      </c>
      <c r="V410">
        <v>3</v>
      </c>
      <c r="W410">
        <v>1</v>
      </c>
      <c r="X410">
        <v>9</v>
      </c>
      <c r="Y410">
        <v>1</v>
      </c>
      <c r="Z410">
        <v>2006</v>
      </c>
      <c r="AA410">
        <v>3</v>
      </c>
      <c r="AB410">
        <v>947</v>
      </c>
      <c r="AC410">
        <v>192</v>
      </c>
      <c r="AD410">
        <v>62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8</v>
      </c>
      <c r="AK410">
        <v>2007</v>
      </c>
      <c r="AL410">
        <v>280000</v>
      </c>
    </row>
    <row r="411" spans="1:38" x14ac:dyDescent="0.3">
      <c r="A411">
        <v>410</v>
      </c>
      <c r="B411">
        <v>60</v>
      </c>
      <c r="C411">
        <v>85</v>
      </c>
      <c r="D411">
        <v>10800</v>
      </c>
      <c r="E411">
        <v>8</v>
      </c>
      <c r="F411">
        <v>5</v>
      </c>
      <c r="G411">
        <v>2007</v>
      </c>
      <c r="H411">
        <v>2008</v>
      </c>
      <c r="I411">
        <v>100</v>
      </c>
      <c r="J411">
        <v>789</v>
      </c>
      <c r="K411">
        <v>0</v>
      </c>
      <c r="L411">
        <v>245</v>
      </c>
      <c r="M411">
        <v>1034</v>
      </c>
      <c r="N411">
        <v>1050</v>
      </c>
      <c r="O411">
        <v>1028</v>
      </c>
      <c r="P411">
        <v>0</v>
      </c>
      <c r="Q411">
        <v>2078</v>
      </c>
      <c r="R411">
        <v>1</v>
      </c>
      <c r="S411">
        <v>0</v>
      </c>
      <c r="T411">
        <v>2</v>
      </c>
      <c r="U411">
        <v>1</v>
      </c>
      <c r="V411">
        <v>3</v>
      </c>
      <c r="W411">
        <v>1</v>
      </c>
      <c r="X411">
        <v>8</v>
      </c>
      <c r="Y411">
        <v>1</v>
      </c>
      <c r="Z411">
        <v>2008</v>
      </c>
      <c r="AA411">
        <v>3</v>
      </c>
      <c r="AB411">
        <v>836</v>
      </c>
      <c r="AC411">
        <v>0</v>
      </c>
      <c r="AD411">
        <v>102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4</v>
      </c>
      <c r="AK411">
        <v>2008</v>
      </c>
      <c r="AL411">
        <v>339750</v>
      </c>
    </row>
    <row r="412" spans="1:38" x14ac:dyDescent="0.3">
      <c r="A412">
        <v>411</v>
      </c>
      <c r="B412">
        <v>20</v>
      </c>
      <c r="C412">
        <v>68</v>
      </c>
      <c r="D412">
        <v>9571</v>
      </c>
      <c r="E412">
        <v>5</v>
      </c>
      <c r="F412">
        <v>3</v>
      </c>
      <c r="G412">
        <v>1958</v>
      </c>
      <c r="H412">
        <v>1958</v>
      </c>
      <c r="I412">
        <v>0</v>
      </c>
      <c r="J412">
        <v>0</v>
      </c>
      <c r="K412">
        <v>0</v>
      </c>
      <c r="L412">
        <v>1276</v>
      </c>
      <c r="M412">
        <v>1276</v>
      </c>
      <c r="N412">
        <v>1276</v>
      </c>
      <c r="O412">
        <v>0</v>
      </c>
      <c r="P412">
        <v>0</v>
      </c>
      <c r="Q412">
        <v>1276</v>
      </c>
      <c r="R412">
        <v>0</v>
      </c>
      <c r="S412">
        <v>0</v>
      </c>
      <c r="T412">
        <v>1</v>
      </c>
      <c r="U412">
        <v>0</v>
      </c>
      <c r="V412">
        <v>3</v>
      </c>
      <c r="W412">
        <v>1</v>
      </c>
      <c r="X412">
        <v>5</v>
      </c>
      <c r="Y412">
        <v>0</v>
      </c>
      <c r="Z412">
        <v>1958</v>
      </c>
      <c r="AA412">
        <v>1</v>
      </c>
      <c r="AB412">
        <v>350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</v>
      </c>
      <c r="AK412">
        <v>2009</v>
      </c>
      <c r="AL412">
        <v>60000</v>
      </c>
    </row>
    <row r="413" spans="1:38" x14ac:dyDescent="0.3">
      <c r="A413">
        <v>412</v>
      </c>
      <c r="B413">
        <v>190</v>
      </c>
      <c r="C413">
        <v>100</v>
      </c>
      <c r="D413">
        <v>34650</v>
      </c>
      <c r="E413">
        <v>5</v>
      </c>
      <c r="F413">
        <v>5</v>
      </c>
      <c r="G413">
        <v>1955</v>
      </c>
      <c r="H413">
        <v>1955</v>
      </c>
      <c r="I413">
        <v>0</v>
      </c>
      <c r="J413">
        <v>1056</v>
      </c>
      <c r="K413">
        <v>0</v>
      </c>
      <c r="L413">
        <v>0</v>
      </c>
      <c r="M413">
        <v>1056</v>
      </c>
      <c r="N413">
        <v>1056</v>
      </c>
      <c r="O413">
        <v>0</v>
      </c>
      <c r="P413">
        <v>0</v>
      </c>
      <c r="Q413">
        <v>1056</v>
      </c>
      <c r="R413">
        <v>1</v>
      </c>
      <c r="S413">
        <v>0</v>
      </c>
      <c r="T413">
        <v>1</v>
      </c>
      <c r="U413">
        <v>0</v>
      </c>
      <c r="V413">
        <v>3</v>
      </c>
      <c r="W413">
        <v>1</v>
      </c>
      <c r="X413">
        <v>5</v>
      </c>
      <c r="Y413">
        <v>0</v>
      </c>
      <c r="Z413">
        <v>1955</v>
      </c>
      <c r="AA413">
        <v>2</v>
      </c>
      <c r="AB413">
        <v>572</v>
      </c>
      <c r="AC413">
        <v>264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2006</v>
      </c>
      <c r="AL413">
        <v>145000</v>
      </c>
    </row>
    <row r="414" spans="1:38" x14ac:dyDescent="0.3">
      <c r="A414">
        <v>413</v>
      </c>
      <c r="B414">
        <v>20</v>
      </c>
      <c r="C414">
        <v>0</v>
      </c>
      <c r="D414">
        <v>4403</v>
      </c>
      <c r="E414">
        <v>7</v>
      </c>
      <c r="F414">
        <v>5</v>
      </c>
      <c r="G414">
        <v>2009</v>
      </c>
      <c r="H414">
        <v>2009</v>
      </c>
      <c r="I414">
        <v>432</v>
      </c>
      <c r="J414">
        <v>578</v>
      </c>
      <c r="K414">
        <v>0</v>
      </c>
      <c r="L414">
        <v>892</v>
      </c>
      <c r="M414">
        <v>1470</v>
      </c>
      <c r="N414">
        <v>1478</v>
      </c>
      <c r="O414">
        <v>0</v>
      </c>
      <c r="P414">
        <v>0</v>
      </c>
      <c r="Q414">
        <v>1478</v>
      </c>
      <c r="R414">
        <v>1</v>
      </c>
      <c r="S414">
        <v>0</v>
      </c>
      <c r="T414">
        <v>2</v>
      </c>
      <c r="U414">
        <v>1</v>
      </c>
      <c r="V414">
        <v>2</v>
      </c>
      <c r="W414">
        <v>1</v>
      </c>
      <c r="X414">
        <v>7</v>
      </c>
      <c r="Y414">
        <v>1</v>
      </c>
      <c r="Z414">
        <v>2009</v>
      </c>
      <c r="AA414">
        <v>2</v>
      </c>
      <c r="AB414">
        <v>484</v>
      </c>
      <c r="AC414">
        <v>0</v>
      </c>
      <c r="AD414">
        <v>144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6</v>
      </c>
      <c r="AK414">
        <v>2010</v>
      </c>
      <c r="AL414">
        <v>222000</v>
      </c>
    </row>
    <row r="415" spans="1:38" x14ac:dyDescent="0.3">
      <c r="A415">
        <v>414</v>
      </c>
      <c r="B415">
        <v>30</v>
      </c>
      <c r="C415">
        <v>56</v>
      </c>
      <c r="D415">
        <v>8960</v>
      </c>
      <c r="E415">
        <v>5</v>
      </c>
      <c r="F415">
        <v>6</v>
      </c>
      <c r="G415">
        <v>1927</v>
      </c>
      <c r="H415">
        <v>1950</v>
      </c>
      <c r="I415">
        <v>0</v>
      </c>
      <c r="J415">
        <v>0</v>
      </c>
      <c r="K415">
        <v>0</v>
      </c>
      <c r="L415">
        <v>1008</v>
      </c>
      <c r="M415">
        <v>1008</v>
      </c>
      <c r="N415">
        <v>1028</v>
      </c>
      <c r="O415">
        <v>0</v>
      </c>
      <c r="P415">
        <v>0</v>
      </c>
      <c r="Q415">
        <v>1028</v>
      </c>
      <c r="R415">
        <v>0</v>
      </c>
      <c r="S415">
        <v>0</v>
      </c>
      <c r="T415">
        <v>1</v>
      </c>
      <c r="U415">
        <v>0</v>
      </c>
      <c r="V415">
        <v>2</v>
      </c>
      <c r="W415">
        <v>1</v>
      </c>
      <c r="X415">
        <v>5</v>
      </c>
      <c r="Y415">
        <v>1</v>
      </c>
      <c r="Z415">
        <v>1927</v>
      </c>
      <c r="AA415">
        <v>2</v>
      </c>
      <c r="AB415">
        <v>360</v>
      </c>
      <c r="AC415">
        <v>0</v>
      </c>
      <c r="AD415">
        <v>0</v>
      </c>
      <c r="AE415">
        <v>130</v>
      </c>
      <c r="AF415">
        <v>0</v>
      </c>
      <c r="AG415">
        <v>0</v>
      </c>
      <c r="AH415">
        <v>0</v>
      </c>
      <c r="AI415">
        <v>0</v>
      </c>
      <c r="AJ415">
        <v>3</v>
      </c>
      <c r="AK415">
        <v>2010</v>
      </c>
      <c r="AL415">
        <v>115000</v>
      </c>
    </row>
    <row r="416" spans="1:38" x14ac:dyDescent="0.3">
      <c r="A416">
        <v>415</v>
      </c>
      <c r="B416">
        <v>60</v>
      </c>
      <c r="C416">
        <v>59</v>
      </c>
      <c r="D416">
        <v>11228</v>
      </c>
      <c r="E416">
        <v>7</v>
      </c>
      <c r="F416">
        <v>5</v>
      </c>
      <c r="G416">
        <v>1993</v>
      </c>
      <c r="H416">
        <v>1993</v>
      </c>
      <c r="I416">
        <v>0</v>
      </c>
      <c r="J416">
        <v>50</v>
      </c>
      <c r="K416">
        <v>531</v>
      </c>
      <c r="L416">
        <v>499</v>
      </c>
      <c r="M416">
        <v>1080</v>
      </c>
      <c r="N416">
        <v>1080</v>
      </c>
      <c r="O416">
        <v>1017</v>
      </c>
      <c r="P416">
        <v>0</v>
      </c>
      <c r="Q416">
        <v>2097</v>
      </c>
      <c r="R416">
        <v>0</v>
      </c>
      <c r="S416">
        <v>1</v>
      </c>
      <c r="T416">
        <v>2</v>
      </c>
      <c r="U416">
        <v>1</v>
      </c>
      <c r="V416">
        <v>3</v>
      </c>
      <c r="W416">
        <v>1</v>
      </c>
      <c r="X416">
        <v>9</v>
      </c>
      <c r="Y416">
        <v>1</v>
      </c>
      <c r="Z416">
        <v>1993</v>
      </c>
      <c r="AA416">
        <v>3</v>
      </c>
      <c r="AB416">
        <v>678</v>
      </c>
      <c r="AC416">
        <v>196</v>
      </c>
      <c r="AD416">
        <v>187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12</v>
      </c>
      <c r="AK416">
        <v>2008</v>
      </c>
      <c r="AL416">
        <v>228000</v>
      </c>
    </row>
    <row r="417" spans="1:38" x14ac:dyDescent="0.3">
      <c r="A417">
        <v>416</v>
      </c>
      <c r="B417">
        <v>20</v>
      </c>
      <c r="C417">
        <v>73</v>
      </c>
      <c r="D417">
        <v>8899</v>
      </c>
      <c r="E417">
        <v>7</v>
      </c>
      <c r="F417">
        <v>5</v>
      </c>
      <c r="G417">
        <v>2007</v>
      </c>
      <c r="H417">
        <v>2007</v>
      </c>
      <c r="I417">
        <v>0</v>
      </c>
      <c r="J417">
        <v>24</v>
      </c>
      <c r="K417">
        <v>0</v>
      </c>
      <c r="L417">
        <v>1316</v>
      </c>
      <c r="M417">
        <v>1340</v>
      </c>
      <c r="N417">
        <v>1340</v>
      </c>
      <c r="O417">
        <v>0</v>
      </c>
      <c r="P417">
        <v>0</v>
      </c>
      <c r="Q417">
        <v>1340</v>
      </c>
      <c r="R417">
        <v>0</v>
      </c>
      <c r="S417">
        <v>0</v>
      </c>
      <c r="T417">
        <v>2</v>
      </c>
      <c r="U417">
        <v>0</v>
      </c>
      <c r="V417">
        <v>3</v>
      </c>
      <c r="W417">
        <v>1</v>
      </c>
      <c r="X417">
        <v>6</v>
      </c>
      <c r="Y417">
        <v>0</v>
      </c>
      <c r="Z417">
        <v>2007</v>
      </c>
      <c r="AA417">
        <v>2</v>
      </c>
      <c r="AB417">
        <v>396</v>
      </c>
      <c r="AC417">
        <v>100</v>
      </c>
      <c r="AD417">
        <v>30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8</v>
      </c>
      <c r="AK417">
        <v>2007</v>
      </c>
      <c r="AL417">
        <v>181134</v>
      </c>
    </row>
    <row r="418" spans="1:38" x14ac:dyDescent="0.3">
      <c r="A418">
        <v>417</v>
      </c>
      <c r="B418">
        <v>60</v>
      </c>
      <c r="C418">
        <v>74</v>
      </c>
      <c r="D418">
        <v>7844</v>
      </c>
      <c r="E418">
        <v>6</v>
      </c>
      <c r="F418">
        <v>7</v>
      </c>
      <c r="G418">
        <v>1978</v>
      </c>
      <c r="H418">
        <v>1978</v>
      </c>
      <c r="I418">
        <v>203</v>
      </c>
      <c r="J418">
        <v>209</v>
      </c>
      <c r="K418">
        <v>0</v>
      </c>
      <c r="L418">
        <v>463</v>
      </c>
      <c r="M418">
        <v>672</v>
      </c>
      <c r="N418">
        <v>672</v>
      </c>
      <c r="O418">
        <v>728</v>
      </c>
      <c r="P418">
        <v>0</v>
      </c>
      <c r="Q418">
        <v>1400</v>
      </c>
      <c r="R418">
        <v>0</v>
      </c>
      <c r="S418">
        <v>0</v>
      </c>
      <c r="T418">
        <v>1</v>
      </c>
      <c r="U418">
        <v>1</v>
      </c>
      <c r="V418">
        <v>3</v>
      </c>
      <c r="W418">
        <v>1</v>
      </c>
      <c r="X418">
        <v>6</v>
      </c>
      <c r="Y418">
        <v>1</v>
      </c>
      <c r="Z418">
        <v>1978</v>
      </c>
      <c r="AA418">
        <v>2</v>
      </c>
      <c r="AB418">
        <v>440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</v>
      </c>
      <c r="AK418">
        <v>2006</v>
      </c>
      <c r="AL418">
        <v>149500</v>
      </c>
    </row>
    <row r="419" spans="1:38" x14ac:dyDescent="0.3">
      <c r="A419">
        <v>418</v>
      </c>
      <c r="B419">
        <v>70</v>
      </c>
      <c r="C419">
        <v>86</v>
      </c>
      <c r="D419">
        <v>22420</v>
      </c>
      <c r="E419">
        <v>6</v>
      </c>
      <c r="F419">
        <v>6</v>
      </c>
      <c r="G419">
        <v>1918</v>
      </c>
      <c r="H419">
        <v>1950</v>
      </c>
      <c r="I419">
        <v>0</v>
      </c>
      <c r="J419">
        <v>1128</v>
      </c>
      <c r="K419">
        <v>0</v>
      </c>
      <c r="L419">
        <v>242</v>
      </c>
      <c r="M419">
        <v>1370</v>
      </c>
      <c r="N419">
        <v>1370</v>
      </c>
      <c r="O419">
        <v>1254</v>
      </c>
      <c r="P419">
        <v>0</v>
      </c>
      <c r="Q419">
        <v>2624</v>
      </c>
      <c r="R419">
        <v>1</v>
      </c>
      <c r="S419">
        <v>0</v>
      </c>
      <c r="T419">
        <v>2</v>
      </c>
      <c r="U419">
        <v>1</v>
      </c>
      <c r="V419">
        <v>4</v>
      </c>
      <c r="W419">
        <v>1</v>
      </c>
      <c r="X419">
        <v>10</v>
      </c>
      <c r="Y419">
        <v>1</v>
      </c>
      <c r="Z419">
        <v>1918</v>
      </c>
      <c r="AA419">
        <v>3</v>
      </c>
      <c r="AB419">
        <v>864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11</v>
      </c>
      <c r="AK419">
        <v>2007</v>
      </c>
      <c r="AL419">
        <v>239000</v>
      </c>
    </row>
    <row r="420" spans="1:38" x14ac:dyDescent="0.3">
      <c r="A420">
        <v>419</v>
      </c>
      <c r="B420">
        <v>50</v>
      </c>
      <c r="C420">
        <v>60</v>
      </c>
      <c r="D420">
        <v>8160</v>
      </c>
      <c r="E420">
        <v>5</v>
      </c>
      <c r="F420">
        <v>6</v>
      </c>
      <c r="G420">
        <v>1940</v>
      </c>
      <c r="H420">
        <v>1950</v>
      </c>
      <c r="I420">
        <v>0</v>
      </c>
      <c r="J420">
        <v>312</v>
      </c>
      <c r="K420">
        <v>0</v>
      </c>
      <c r="L420">
        <v>444</v>
      </c>
      <c r="M420">
        <v>756</v>
      </c>
      <c r="N420">
        <v>756</v>
      </c>
      <c r="O420">
        <v>378</v>
      </c>
      <c r="P420">
        <v>0</v>
      </c>
      <c r="Q420">
        <v>1134</v>
      </c>
      <c r="R420">
        <v>1</v>
      </c>
      <c r="S420">
        <v>0</v>
      </c>
      <c r="T420">
        <v>1</v>
      </c>
      <c r="U420">
        <v>1</v>
      </c>
      <c r="V420">
        <v>3</v>
      </c>
      <c r="W420">
        <v>1</v>
      </c>
      <c r="X420">
        <v>7</v>
      </c>
      <c r="Y420">
        <v>0</v>
      </c>
      <c r="Z420">
        <v>1940</v>
      </c>
      <c r="AA420">
        <v>1</v>
      </c>
      <c r="AB420">
        <v>240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4</v>
      </c>
      <c r="AK420">
        <v>2007</v>
      </c>
      <c r="AL420">
        <v>126000</v>
      </c>
    </row>
    <row r="421" spans="1:38" x14ac:dyDescent="0.3">
      <c r="A421">
        <v>420</v>
      </c>
      <c r="B421">
        <v>20</v>
      </c>
      <c r="C421">
        <v>65</v>
      </c>
      <c r="D421">
        <v>8450</v>
      </c>
      <c r="E421">
        <v>5</v>
      </c>
      <c r="F421">
        <v>6</v>
      </c>
      <c r="G421">
        <v>1968</v>
      </c>
      <c r="H421">
        <v>1968</v>
      </c>
      <c r="I421">
        <v>0</v>
      </c>
      <c r="J421">
        <v>775</v>
      </c>
      <c r="K421">
        <v>0</v>
      </c>
      <c r="L421">
        <v>281</v>
      </c>
      <c r="M421">
        <v>1056</v>
      </c>
      <c r="N421">
        <v>1056</v>
      </c>
      <c r="O421">
        <v>0</v>
      </c>
      <c r="P421">
        <v>0</v>
      </c>
      <c r="Q421">
        <v>1056</v>
      </c>
      <c r="R421">
        <v>1</v>
      </c>
      <c r="S421">
        <v>0</v>
      </c>
      <c r="T421">
        <v>1</v>
      </c>
      <c r="U421">
        <v>0</v>
      </c>
      <c r="V421">
        <v>3</v>
      </c>
      <c r="W421">
        <v>1</v>
      </c>
      <c r="X421">
        <v>6</v>
      </c>
      <c r="Y421">
        <v>1</v>
      </c>
      <c r="Z421">
        <v>1968</v>
      </c>
      <c r="AA421">
        <v>1</v>
      </c>
      <c r="AB421">
        <v>304</v>
      </c>
      <c r="AC421">
        <v>0</v>
      </c>
      <c r="AD421">
        <v>85</v>
      </c>
      <c r="AE421">
        <v>184</v>
      </c>
      <c r="AF421">
        <v>0</v>
      </c>
      <c r="AG421">
        <v>0</v>
      </c>
      <c r="AH421">
        <v>0</v>
      </c>
      <c r="AI421">
        <v>0</v>
      </c>
      <c r="AJ421">
        <v>7</v>
      </c>
      <c r="AK421">
        <v>2010</v>
      </c>
      <c r="AL421">
        <v>142000</v>
      </c>
    </row>
    <row r="422" spans="1:38" x14ac:dyDescent="0.3">
      <c r="A422">
        <v>421</v>
      </c>
      <c r="B422">
        <v>90</v>
      </c>
      <c r="C422">
        <v>78</v>
      </c>
      <c r="D422">
        <v>7060</v>
      </c>
      <c r="E422">
        <v>7</v>
      </c>
      <c r="F422">
        <v>5</v>
      </c>
      <c r="G422">
        <v>1997</v>
      </c>
      <c r="H422">
        <v>1998</v>
      </c>
      <c r="I422">
        <v>200</v>
      </c>
      <c r="J422">
        <v>1309</v>
      </c>
      <c r="K422">
        <v>0</v>
      </c>
      <c r="L422">
        <v>35</v>
      </c>
      <c r="M422">
        <v>1344</v>
      </c>
      <c r="N422">
        <v>1344</v>
      </c>
      <c r="O422">
        <v>0</v>
      </c>
      <c r="P422">
        <v>0</v>
      </c>
      <c r="Q422">
        <v>1344</v>
      </c>
      <c r="R422">
        <v>2</v>
      </c>
      <c r="S422">
        <v>0</v>
      </c>
      <c r="T422">
        <v>2</v>
      </c>
      <c r="U422">
        <v>0</v>
      </c>
      <c r="V422">
        <v>2</v>
      </c>
      <c r="W422">
        <v>2</v>
      </c>
      <c r="X422">
        <v>8</v>
      </c>
      <c r="Y422">
        <v>0</v>
      </c>
      <c r="Z422">
        <v>1997</v>
      </c>
      <c r="AA422">
        <v>4</v>
      </c>
      <c r="AB422">
        <v>784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</v>
      </c>
      <c r="AK422">
        <v>2008</v>
      </c>
      <c r="AL422">
        <v>206300</v>
      </c>
    </row>
    <row r="423" spans="1:38" x14ac:dyDescent="0.3">
      <c r="A423">
        <v>422</v>
      </c>
      <c r="B423">
        <v>20</v>
      </c>
      <c r="C423">
        <v>0</v>
      </c>
      <c r="D423">
        <v>16635</v>
      </c>
      <c r="E423">
        <v>6</v>
      </c>
      <c r="F423">
        <v>7</v>
      </c>
      <c r="G423">
        <v>1977</v>
      </c>
      <c r="H423">
        <v>2000</v>
      </c>
      <c r="I423">
        <v>126</v>
      </c>
      <c r="J423">
        <v>1246</v>
      </c>
      <c r="K423">
        <v>0</v>
      </c>
      <c r="L423">
        <v>356</v>
      </c>
      <c r="M423">
        <v>1602</v>
      </c>
      <c r="N423">
        <v>1602</v>
      </c>
      <c r="O423">
        <v>0</v>
      </c>
      <c r="P423">
        <v>0</v>
      </c>
      <c r="Q423">
        <v>1602</v>
      </c>
      <c r="R423">
        <v>0</v>
      </c>
      <c r="S423">
        <v>1</v>
      </c>
      <c r="T423">
        <v>2</v>
      </c>
      <c r="U423">
        <v>0</v>
      </c>
      <c r="V423">
        <v>3</v>
      </c>
      <c r="W423">
        <v>1</v>
      </c>
      <c r="X423">
        <v>8</v>
      </c>
      <c r="Y423">
        <v>1</v>
      </c>
      <c r="Z423">
        <v>1977</v>
      </c>
      <c r="AA423">
        <v>2</v>
      </c>
      <c r="AB423">
        <v>529</v>
      </c>
      <c r="AC423">
        <v>240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6</v>
      </c>
      <c r="AK423">
        <v>2009</v>
      </c>
      <c r="AL423">
        <v>215000</v>
      </c>
    </row>
    <row r="424" spans="1:38" x14ac:dyDescent="0.3">
      <c r="A424">
        <v>423</v>
      </c>
      <c r="B424">
        <v>20</v>
      </c>
      <c r="C424">
        <v>100</v>
      </c>
      <c r="D424">
        <v>21750</v>
      </c>
      <c r="E424">
        <v>5</v>
      </c>
      <c r="F424">
        <v>5</v>
      </c>
      <c r="G424">
        <v>1954</v>
      </c>
      <c r="H424">
        <v>1954</v>
      </c>
      <c r="I424">
        <v>0</v>
      </c>
      <c r="J424">
        <v>0</v>
      </c>
      <c r="K424">
        <v>0</v>
      </c>
      <c r="L424">
        <v>988</v>
      </c>
      <c r="M424">
        <v>988</v>
      </c>
      <c r="N424">
        <v>988</v>
      </c>
      <c r="O424">
        <v>0</v>
      </c>
      <c r="P424">
        <v>0</v>
      </c>
      <c r="Q424">
        <v>988</v>
      </c>
      <c r="R424">
        <v>0</v>
      </c>
      <c r="S424">
        <v>0</v>
      </c>
      <c r="T424">
        <v>1</v>
      </c>
      <c r="U424">
        <v>0</v>
      </c>
      <c r="V424">
        <v>2</v>
      </c>
      <c r="W424">
        <v>1</v>
      </c>
      <c r="X424">
        <v>4</v>
      </c>
      <c r="Y424">
        <v>0</v>
      </c>
      <c r="Z424">
        <v>1954</v>
      </c>
      <c r="AA424">
        <v>2</v>
      </c>
      <c r="AB424">
        <v>520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2008</v>
      </c>
      <c r="AL424">
        <v>113000</v>
      </c>
    </row>
    <row r="425" spans="1:38" x14ac:dyDescent="0.3">
      <c r="A425">
        <v>424</v>
      </c>
      <c r="B425">
        <v>60</v>
      </c>
      <c r="C425">
        <v>80</v>
      </c>
      <c r="D425">
        <v>9200</v>
      </c>
      <c r="E425">
        <v>8</v>
      </c>
      <c r="F425">
        <v>5</v>
      </c>
      <c r="G425">
        <v>1998</v>
      </c>
      <c r="H425">
        <v>1998</v>
      </c>
      <c r="I425">
        <v>473</v>
      </c>
      <c r="J425">
        <v>986</v>
      </c>
      <c r="K425">
        <v>0</v>
      </c>
      <c r="L425">
        <v>484</v>
      </c>
      <c r="M425">
        <v>1470</v>
      </c>
      <c r="N425">
        <v>1470</v>
      </c>
      <c r="O425">
        <v>1160</v>
      </c>
      <c r="P425">
        <v>0</v>
      </c>
      <c r="Q425">
        <v>2630</v>
      </c>
      <c r="R425">
        <v>1</v>
      </c>
      <c r="S425">
        <v>0</v>
      </c>
      <c r="T425">
        <v>2</v>
      </c>
      <c r="U425">
        <v>1</v>
      </c>
      <c r="V425">
        <v>4</v>
      </c>
      <c r="W425">
        <v>1</v>
      </c>
      <c r="X425">
        <v>8</v>
      </c>
      <c r="Y425">
        <v>1</v>
      </c>
      <c r="Z425">
        <v>1998</v>
      </c>
      <c r="AA425">
        <v>3</v>
      </c>
      <c r="AB425">
        <v>696</v>
      </c>
      <c r="AC425">
        <v>0</v>
      </c>
      <c r="AD425">
        <v>66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6</v>
      </c>
      <c r="AK425">
        <v>2008</v>
      </c>
      <c r="AL425">
        <v>315000</v>
      </c>
    </row>
    <row r="426" spans="1:38" x14ac:dyDescent="0.3">
      <c r="A426">
        <v>425</v>
      </c>
      <c r="B426">
        <v>20</v>
      </c>
      <c r="C426">
        <v>72</v>
      </c>
      <c r="D426">
        <v>9000</v>
      </c>
      <c r="E426">
        <v>6</v>
      </c>
      <c r="F426">
        <v>5</v>
      </c>
      <c r="G426">
        <v>1956</v>
      </c>
      <c r="H426">
        <v>1956</v>
      </c>
      <c r="I426">
        <v>74</v>
      </c>
      <c r="J426">
        <v>616</v>
      </c>
      <c r="K426">
        <v>0</v>
      </c>
      <c r="L426">
        <v>580</v>
      </c>
      <c r="M426">
        <v>1196</v>
      </c>
      <c r="N426">
        <v>1196</v>
      </c>
      <c r="O426">
        <v>0</v>
      </c>
      <c r="P426">
        <v>0</v>
      </c>
      <c r="Q426">
        <v>1196</v>
      </c>
      <c r="R426">
        <v>1</v>
      </c>
      <c r="S426">
        <v>0</v>
      </c>
      <c r="T426">
        <v>1</v>
      </c>
      <c r="U426">
        <v>0</v>
      </c>
      <c r="V426">
        <v>2</v>
      </c>
      <c r="W426">
        <v>1</v>
      </c>
      <c r="X426">
        <v>6</v>
      </c>
      <c r="Y426">
        <v>1</v>
      </c>
      <c r="Z426">
        <v>1956</v>
      </c>
      <c r="AA426">
        <v>1</v>
      </c>
      <c r="AB426">
        <v>297</v>
      </c>
      <c r="AC426">
        <v>0</v>
      </c>
      <c r="AD426">
        <v>44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5</v>
      </c>
      <c r="AK426">
        <v>2008</v>
      </c>
      <c r="AL426">
        <v>139000</v>
      </c>
    </row>
    <row r="427" spans="1:38" x14ac:dyDescent="0.3">
      <c r="A427">
        <v>426</v>
      </c>
      <c r="B427">
        <v>60</v>
      </c>
      <c r="C427">
        <v>60</v>
      </c>
      <c r="D427">
        <v>3378</v>
      </c>
      <c r="E427">
        <v>7</v>
      </c>
      <c r="F427">
        <v>8</v>
      </c>
      <c r="G427">
        <v>1946</v>
      </c>
      <c r="H427">
        <v>1992</v>
      </c>
      <c r="I427">
        <v>0</v>
      </c>
      <c r="J427">
        <v>0</v>
      </c>
      <c r="K427">
        <v>0</v>
      </c>
      <c r="L427">
        <v>651</v>
      </c>
      <c r="M427">
        <v>651</v>
      </c>
      <c r="N427">
        <v>707</v>
      </c>
      <c r="O427">
        <v>682</v>
      </c>
      <c r="P427">
        <v>0</v>
      </c>
      <c r="Q427">
        <v>1389</v>
      </c>
      <c r="R427">
        <v>0</v>
      </c>
      <c r="S427">
        <v>0</v>
      </c>
      <c r="T427">
        <v>1</v>
      </c>
      <c r="U427">
        <v>1</v>
      </c>
      <c r="V427">
        <v>3</v>
      </c>
      <c r="W427">
        <v>1</v>
      </c>
      <c r="X427">
        <v>6</v>
      </c>
      <c r="Y427">
        <v>2</v>
      </c>
      <c r="Z427">
        <v>1947</v>
      </c>
      <c r="AA427">
        <v>1</v>
      </c>
      <c r="AB427">
        <v>240</v>
      </c>
      <c r="AC427">
        <v>0</v>
      </c>
      <c r="AD427">
        <v>0</v>
      </c>
      <c r="AE427">
        <v>126</v>
      </c>
      <c r="AF427">
        <v>0</v>
      </c>
      <c r="AG427">
        <v>0</v>
      </c>
      <c r="AH427">
        <v>0</v>
      </c>
      <c r="AI427">
        <v>0</v>
      </c>
      <c r="AJ427">
        <v>9</v>
      </c>
      <c r="AK427">
        <v>2009</v>
      </c>
      <c r="AL427">
        <v>135000</v>
      </c>
    </row>
    <row r="428" spans="1:38" x14ac:dyDescent="0.3">
      <c r="A428">
        <v>427</v>
      </c>
      <c r="B428">
        <v>80</v>
      </c>
      <c r="C428">
        <v>0</v>
      </c>
      <c r="D428">
        <v>12800</v>
      </c>
      <c r="E428">
        <v>7</v>
      </c>
      <c r="F428">
        <v>5</v>
      </c>
      <c r="G428">
        <v>1989</v>
      </c>
      <c r="H428">
        <v>1989</v>
      </c>
      <c r="I428">
        <v>145</v>
      </c>
      <c r="J428">
        <v>1518</v>
      </c>
      <c r="K428">
        <v>0</v>
      </c>
      <c r="L428">
        <v>0</v>
      </c>
      <c r="M428">
        <v>1518</v>
      </c>
      <c r="N428">
        <v>1644</v>
      </c>
      <c r="O428">
        <v>0</v>
      </c>
      <c r="P428">
        <v>0</v>
      </c>
      <c r="Q428">
        <v>1644</v>
      </c>
      <c r="R428">
        <v>1</v>
      </c>
      <c r="S428">
        <v>1</v>
      </c>
      <c r="T428">
        <v>2</v>
      </c>
      <c r="U428">
        <v>0</v>
      </c>
      <c r="V428">
        <v>2</v>
      </c>
      <c r="W428">
        <v>1</v>
      </c>
      <c r="X428">
        <v>5</v>
      </c>
      <c r="Y428">
        <v>1</v>
      </c>
      <c r="Z428">
        <v>1989</v>
      </c>
      <c r="AA428">
        <v>2</v>
      </c>
      <c r="AB428">
        <v>569</v>
      </c>
      <c r="AC428">
        <v>80</v>
      </c>
      <c r="AD428">
        <v>0</v>
      </c>
      <c r="AE428">
        <v>0</v>
      </c>
      <c r="AF428">
        <v>0</v>
      </c>
      <c r="AG428">
        <v>396</v>
      </c>
      <c r="AH428">
        <v>0</v>
      </c>
      <c r="AI428">
        <v>0</v>
      </c>
      <c r="AJ428">
        <v>8</v>
      </c>
      <c r="AK428">
        <v>2009</v>
      </c>
      <c r="AL428">
        <v>275000</v>
      </c>
    </row>
    <row r="429" spans="1:38" x14ac:dyDescent="0.3">
      <c r="A429">
        <v>428</v>
      </c>
      <c r="B429">
        <v>20</v>
      </c>
      <c r="C429">
        <v>77</v>
      </c>
      <c r="D429">
        <v>8593</v>
      </c>
      <c r="E429">
        <v>4</v>
      </c>
      <c r="F429">
        <v>6</v>
      </c>
      <c r="G429">
        <v>1957</v>
      </c>
      <c r="H429">
        <v>1957</v>
      </c>
      <c r="I429">
        <v>0</v>
      </c>
      <c r="J429">
        <v>288</v>
      </c>
      <c r="K429">
        <v>0</v>
      </c>
      <c r="L429">
        <v>619</v>
      </c>
      <c r="M429">
        <v>907</v>
      </c>
      <c r="N429">
        <v>907</v>
      </c>
      <c r="O429">
        <v>0</v>
      </c>
      <c r="P429">
        <v>0</v>
      </c>
      <c r="Q429">
        <v>907</v>
      </c>
      <c r="R429">
        <v>0</v>
      </c>
      <c r="S429">
        <v>0</v>
      </c>
      <c r="T429">
        <v>1</v>
      </c>
      <c r="U429">
        <v>0</v>
      </c>
      <c r="V429">
        <v>3</v>
      </c>
      <c r="W429">
        <v>1</v>
      </c>
      <c r="X429">
        <v>5</v>
      </c>
      <c r="Y429">
        <v>0</v>
      </c>
      <c r="Z429">
        <v>1964</v>
      </c>
      <c r="AA429">
        <v>1</v>
      </c>
      <c r="AB429">
        <v>352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7</v>
      </c>
      <c r="AK429">
        <v>2008</v>
      </c>
      <c r="AL429">
        <v>109008</v>
      </c>
    </row>
    <row r="430" spans="1:38" x14ac:dyDescent="0.3">
      <c r="A430">
        <v>429</v>
      </c>
      <c r="B430">
        <v>20</v>
      </c>
      <c r="C430">
        <v>64</v>
      </c>
      <c r="D430">
        <v>6762</v>
      </c>
      <c r="E430">
        <v>7</v>
      </c>
      <c r="F430">
        <v>5</v>
      </c>
      <c r="G430">
        <v>2007</v>
      </c>
      <c r="H430">
        <v>2007</v>
      </c>
      <c r="I430">
        <v>108</v>
      </c>
      <c r="J430">
        <v>664</v>
      </c>
      <c r="K430">
        <v>0</v>
      </c>
      <c r="L430">
        <v>544</v>
      </c>
      <c r="M430">
        <v>1208</v>
      </c>
      <c r="N430">
        <v>1208</v>
      </c>
      <c r="O430">
        <v>0</v>
      </c>
      <c r="P430">
        <v>0</v>
      </c>
      <c r="Q430">
        <v>1208</v>
      </c>
      <c r="R430">
        <v>1</v>
      </c>
      <c r="S430">
        <v>0</v>
      </c>
      <c r="T430">
        <v>2</v>
      </c>
      <c r="U430">
        <v>0</v>
      </c>
      <c r="V430">
        <v>2</v>
      </c>
      <c r="W430">
        <v>1</v>
      </c>
      <c r="X430">
        <v>6</v>
      </c>
      <c r="Y430">
        <v>0</v>
      </c>
      <c r="Z430">
        <v>2007</v>
      </c>
      <c r="AA430">
        <v>2</v>
      </c>
      <c r="AB430">
        <v>628</v>
      </c>
      <c r="AC430">
        <v>105</v>
      </c>
      <c r="AD430">
        <v>54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9</v>
      </c>
      <c r="AK430">
        <v>2007</v>
      </c>
      <c r="AL430">
        <v>195400</v>
      </c>
    </row>
    <row r="431" spans="1:38" x14ac:dyDescent="0.3">
      <c r="A431">
        <v>430</v>
      </c>
      <c r="B431">
        <v>20</v>
      </c>
      <c r="C431">
        <v>130</v>
      </c>
      <c r="D431">
        <v>11457</v>
      </c>
      <c r="E431">
        <v>6</v>
      </c>
      <c r="F431">
        <v>5</v>
      </c>
      <c r="G431">
        <v>1988</v>
      </c>
      <c r="H431">
        <v>1988</v>
      </c>
      <c r="I431">
        <v>0</v>
      </c>
      <c r="J431">
        <v>1005</v>
      </c>
      <c r="K431">
        <v>0</v>
      </c>
      <c r="L431">
        <v>387</v>
      </c>
      <c r="M431">
        <v>1392</v>
      </c>
      <c r="N431">
        <v>1412</v>
      </c>
      <c r="O431">
        <v>0</v>
      </c>
      <c r="P431">
        <v>0</v>
      </c>
      <c r="Q431">
        <v>1412</v>
      </c>
      <c r="R431">
        <v>1</v>
      </c>
      <c r="S431">
        <v>0</v>
      </c>
      <c r="T431">
        <v>2</v>
      </c>
      <c r="U431">
        <v>0</v>
      </c>
      <c r="V431">
        <v>3</v>
      </c>
      <c r="W431">
        <v>1</v>
      </c>
      <c r="X431">
        <v>6</v>
      </c>
      <c r="Y431">
        <v>1</v>
      </c>
      <c r="Z431">
        <v>1988</v>
      </c>
      <c r="AA431">
        <v>2</v>
      </c>
      <c r="AB431">
        <v>576</v>
      </c>
      <c r="AC431">
        <v>0</v>
      </c>
      <c r="AD431">
        <v>0</v>
      </c>
      <c r="AE431">
        <v>169</v>
      </c>
      <c r="AF431">
        <v>0</v>
      </c>
      <c r="AG431">
        <v>0</v>
      </c>
      <c r="AH431">
        <v>0</v>
      </c>
      <c r="AI431">
        <v>0</v>
      </c>
      <c r="AJ431">
        <v>3</v>
      </c>
      <c r="AK431">
        <v>2009</v>
      </c>
      <c r="AL431">
        <v>175000</v>
      </c>
    </row>
    <row r="432" spans="1:38" x14ac:dyDescent="0.3">
      <c r="A432">
        <v>431</v>
      </c>
      <c r="B432">
        <v>160</v>
      </c>
      <c r="C432">
        <v>21</v>
      </c>
      <c r="D432">
        <v>1680</v>
      </c>
      <c r="E432">
        <v>6</v>
      </c>
      <c r="F432">
        <v>5</v>
      </c>
      <c r="G432">
        <v>1971</v>
      </c>
      <c r="H432">
        <v>1971</v>
      </c>
      <c r="I432">
        <v>232</v>
      </c>
      <c r="J432">
        <v>387</v>
      </c>
      <c r="K432">
        <v>0</v>
      </c>
      <c r="L432">
        <v>96</v>
      </c>
      <c r="M432">
        <v>483</v>
      </c>
      <c r="N432">
        <v>483</v>
      </c>
      <c r="O432">
        <v>504</v>
      </c>
      <c r="P432">
        <v>0</v>
      </c>
      <c r="Q432">
        <v>987</v>
      </c>
      <c r="R432">
        <v>0</v>
      </c>
      <c r="S432">
        <v>0</v>
      </c>
      <c r="T432">
        <v>1</v>
      </c>
      <c r="U432">
        <v>1</v>
      </c>
      <c r="V432">
        <v>2</v>
      </c>
      <c r="W432">
        <v>1</v>
      </c>
      <c r="X432">
        <v>4</v>
      </c>
      <c r="Y432">
        <v>0</v>
      </c>
      <c r="Z432">
        <v>1971</v>
      </c>
      <c r="AA432">
        <v>1</v>
      </c>
      <c r="AB432">
        <v>264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7</v>
      </c>
      <c r="AK432">
        <v>2008</v>
      </c>
      <c r="AL432">
        <v>85400</v>
      </c>
    </row>
    <row r="433" spans="1:38" x14ac:dyDescent="0.3">
      <c r="A433">
        <v>432</v>
      </c>
      <c r="B433">
        <v>50</v>
      </c>
      <c r="C433">
        <v>60</v>
      </c>
      <c r="D433">
        <v>5586</v>
      </c>
      <c r="E433">
        <v>6</v>
      </c>
      <c r="F433">
        <v>7</v>
      </c>
      <c r="G433">
        <v>1920</v>
      </c>
      <c r="H433">
        <v>1998</v>
      </c>
      <c r="I433">
        <v>0</v>
      </c>
      <c r="J433">
        <v>0</v>
      </c>
      <c r="K433">
        <v>0</v>
      </c>
      <c r="L433">
        <v>901</v>
      </c>
      <c r="M433">
        <v>901</v>
      </c>
      <c r="N433">
        <v>1088</v>
      </c>
      <c r="O433">
        <v>110</v>
      </c>
      <c r="P433">
        <v>0</v>
      </c>
      <c r="Q433">
        <v>1198</v>
      </c>
      <c r="R433">
        <v>0</v>
      </c>
      <c r="S433">
        <v>0</v>
      </c>
      <c r="T433">
        <v>1</v>
      </c>
      <c r="U433">
        <v>0</v>
      </c>
      <c r="V433">
        <v>4</v>
      </c>
      <c r="W433">
        <v>1</v>
      </c>
      <c r="X433">
        <v>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98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9</v>
      </c>
      <c r="AK433">
        <v>2008</v>
      </c>
      <c r="AL433">
        <v>79900</v>
      </c>
    </row>
    <row r="434" spans="1:38" x14ac:dyDescent="0.3">
      <c r="A434">
        <v>433</v>
      </c>
      <c r="B434">
        <v>160</v>
      </c>
      <c r="C434">
        <v>24</v>
      </c>
      <c r="D434">
        <v>1920</v>
      </c>
      <c r="E434">
        <v>5</v>
      </c>
      <c r="F434">
        <v>5</v>
      </c>
      <c r="G434">
        <v>1971</v>
      </c>
      <c r="H434">
        <v>1971</v>
      </c>
      <c r="I434">
        <v>376</v>
      </c>
      <c r="J434">
        <v>471</v>
      </c>
      <c r="K434">
        <v>0</v>
      </c>
      <c r="L434">
        <v>294</v>
      </c>
      <c r="M434">
        <v>765</v>
      </c>
      <c r="N434">
        <v>765</v>
      </c>
      <c r="O434">
        <v>600</v>
      </c>
      <c r="P434">
        <v>0</v>
      </c>
      <c r="Q434">
        <v>1365</v>
      </c>
      <c r="R434">
        <v>1</v>
      </c>
      <c r="S434">
        <v>0</v>
      </c>
      <c r="T434">
        <v>1</v>
      </c>
      <c r="U434">
        <v>1</v>
      </c>
      <c r="V434">
        <v>2</v>
      </c>
      <c r="W434">
        <v>1</v>
      </c>
      <c r="X434">
        <v>6</v>
      </c>
      <c r="Y434">
        <v>0</v>
      </c>
      <c r="Z434">
        <v>1971</v>
      </c>
      <c r="AA434">
        <v>2</v>
      </c>
      <c r="AB434">
        <v>440</v>
      </c>
      <c r="AC434">
        <v>240</v>
      </c>
      <c r="AD434">
        <v>36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8</v>
      </c>
      <c r="AK434">
        <v>2007</v>
      </c>
      <c r="AL434">
        <v>122500</v>
      </c>
    </row>
    <row r="435" spans="1:38" x14ac:dyDescent="0.3">
      <c r="A435">
        <v>434</v>
      </c>
      <c r="B435">
        <v>60</v>
      </c>
      <c r="C435">
        <v>100</v>
      </c>
      <c r="D435">
        <v>10839</v>
      </c>
      <c r="E435">
        <v>6</v>
      </c>
      <c r="F435">
        <v>5</v>
      </c>
      <c r="G435">
        <v>1997</v>
      </c>
      <c r="H435">
        <v>1998</v>
      </c>
      <c r="I435">
        <v>0</v>
      </c>
      <c r="J435">
        <v>0</v>
      </c>
      <c r="K435">
        <v>0</v>
      </c>
      <c r="L435">
        <v>926</v>
      </c>
      <c r="M435">
        <v>926</v>
      </c>
      <c r="N435">
        <v>926</v>
      </c>
      <c r="O435">
        <v>678</v>
      </c>
      <c r="P435">
        <v>0</v>
      </c>
      <c r="Q435">
        <v>1604</v>
      </c>
      <c r="R435">
        <v>0</v>
      </c>
      <c r="S435">
        <v>0</v>
      </c>
      <c r="T435">
        <v>2</v>
      </c>
      <c r="U435">
        <v>1</v>
      </c>
      <c r="V435">
        <v>3</v>
      </c>
      <c r="W435">
        <v>1</v>
      </c>
      <c r="X435">
        <v>7</v>
      </c>
      <c r="Y435">
        <v>1</v>
      </c>
      <c r="Z435">
        <v>1997</v>
      </c>
      <c r="AA435">
        <v>2</v>
      </c>
      <c r="AB435">
        <v>470</v>
      </c>
      <c r="AC435">
        <v>0</v>
      </c>
      <c r="AD435">
        <v>36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7</v>
      </c>
      <c r="AK435">
        <v>2008</v>
      </c>
      <c r="AL435">
        <v>181000</v>
      </c>
    </row>
    <row r="436" spans="1:38" x14ac:dyDescent="0.3">
      <c r="A436">
        <v>435</v>
      </c>
      <c r="B436">
        <v>180</v>
      </c>
      <c r="C436">
        <v>21</v>
      </c>
      <c r="D436">
        <v>1890</v>
      </c>
      <c r="E436">
        <v>4</v>
      </c>
      <c r="F436">
        <v>7</v>
      </c>
      <c r="G436">
        <v>1972</v>
      </c>
      <c r="H436">
        <v>1972</v>
      </c>
      <c r="I436">
        <v>0</v>
      </c>
      <c r="J436">
        <v>495</v>
      </c>
      <c r="K436">
        <v>0</v>
      </c>
      <c r="L436">
        <v>135</v>
      </c>
      <c r="M436">
        <v>630</v>
      </c>
      <c r="N436">
        <v>630</v>
      </c>
      <c r="O436">
        <v>0</v>
      </c>
      <c r="P436">
        <v>0</v>
      </c>
      <c r="Q436">
        <v>630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1</v>
      </c>
      <c r="X436">
        <v>3</v>
      </c>
      <c r="Y436">
        <v>0</v>
      </c>
      <c r="Z436">
        <v>0</v>
      </c>
      <c r="AA436">
        <v>0</v>
      </c>
      <c r="AB436">
        <v>0</v>
      </c>
      <c r="AC436">
        <v>88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</v>
      </c>
      <c r="AK436">
        <v>2008</v>
      </c>
      <c r="AL436">
        <v>81000</v>
      </c>
    </row>
    <row r="437" spans="1:38" x14ac:dyDescent="0.3">
      <c r="A437">
        <v>436</v>
      </c>
      <c r="B437">
        <v>60</v>
      </c>
      <c r="C437">
        <v>43</v>
      </c>
      <c r="D437">
        <v>10667</v>
      </c>
      <c r="E437">
        <v>7</v>
      </c>
      <c r="F437">
        <v>6</v>
      </c>
      <c r="G437">
        <v>1996</v>
      </c>
      <c r="H437">
        <v>1996</v>
      </c>
      <c r="I437">
        <v>0</v>
      </c>
      <c r="J437">
        <v>385</v>
      </c>
      <c r="K437">
        <v>344</v>
      </c>
      <c r="L437">
        <v>70</v>
      </c>
      <c r="M437">
        <v>799</v>
      </c>
      <c r="N437">
        <v>827</v>
      </c>
      <c r="O437">
        <v>834</v>
      </c>
      <c r="P437">
        <v>0</v>
      </c>
      <c r="Q437">
        <v>1661</v>
      </c>
      <c r="R437">
        <v>1</v>
      </c>
      <c r="S437">
        <v>0</v>
      </c>
      <c r="T437">
        <v>2</v>
      </c>
      <c r="U437">
        <v>1</v>
      </c>
      <c r="V437">
        <v>3</v>
      </c>
      <c r="W437">
        <v>1</v>
      </c>
      <c r="X437">
        <v>6</v>
      </c>
      <c r="Y437">
        <v>1</v>
      </c>
      <c r="Z437">
        <v>1996</v>
      </c>
      <c r="AA437">
        <v>2</v>
      </c>
      <c r="AB437">
        <v>550</v>
      </c>
      <c r="AC437">
        <v>158</v>
      </c>
      <c r="AD437">
        <v>61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</v>
      </c>
      <c r="AK437">
        <v>2009</v>
      </c>
      <c r="AL437">
        <v>212000</v>
      </c>
    </row>
    <row r="438" spans="1:38" x14ac:dyDescent="0.3">
      <c r="A438">
        <v>437</v>
      </c>
      <c r="B438">
        <v>50</v>
      </c>
      <c r="C438">
        <v>40</v>
      </c>
      <c r="D438">
        <v>4400</v>
      </c>
      <c r="E438">
        <v>6</v>
      </c>
      <c r="F438">
        <v>8</v>
      </c>
      <c r="G438">
        <v>1920</v>
      </c>
      <c r="H438">
        <v>1950</v>
      </c>
      <c r="I438">
        <v>0</v>
      </c>
      <c r="J438">
        <v>0</v>
      </c>
      <c r="K438">
        <v>0</v>
      </c>
      <c r="L438">
        <v>648</v>
      </c>
      <c r="M438">
        <v>648</v>
      </c>
      <c r="N438">
        <v>734</v>
      </c>
      <c r="O438">
        <v>384</v>
      </c>
      <c r="P438">
        <v>0</v>
      </c>
      <c r="Q438">
        <v>1118</v>
      </c>
      <c r="R438">
        <v>0</v>
      </c>
      <c r="S438">
        <v>0</v>
      </c>
      <c r="T438">
        <v>1</v>
      </c>
      <c r="U438">
        <v>0</v>
      </c>
      <c r="V438">
        <v>2</v>
      </c>
      <c r="W438">
        <v>1</v>
      </c>
      <c r="X438">
        <v>6</v>
      </c>
      <c r="Y438">
        <v>0</v>
      </c>
      <c r="Z438">
        <v>1990</v>
      </c>
      <c r="AA438">
        <v>2</v>
      </c>
      <c r="AB438">
        <v>440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10</v>
      </c>
      <c r="AK438">
        <v>2006</v>
      </c>
      <c r="AL438">
        <v>116000</v>
      </c>
    </row>
    <row r="439" spans="1:38" x14ac:dyDescent="0.3">
      <c r="A439">
        <v>438</v>
      </c>
      <c r="B439">
        <v>45</v>
      </c>
      <c r="C439">
        <v>50</v>
      </c>
      <c r="D439">
        <v>6000</v>
      </c>
      <c r="E439">
        <v>6</v>
      </c>
      <c r="F439">
        <v>7</v>
      </c>
      <c r="G439">
        <v>1926</v>
      </c>
      <c r="H439">
        <v>2004</v>
      </c>
      <c r="I439">
        <v>0</v>
      </c>
      <c r="J439">
        <v>0</v>
      </c>
      <c r="K439">
        <v>0</v>
      </c>
      <c r="L439">
        <v>884</v>
      </c>
      <c r="M439">
        <v>884</v>
      </c>
      <c r="N439">
        <v>904</v>
      </c>
      <c r="O439">
        <v>0</v>
      </c>
      <c r="P439">
        <v>0</v>
      </c>
      <c r="Q439">
        <v>904</v>
      </c>
      <c r="R439">
        <v>0</v>
      </c>
      <c r="S439">
        <v>0</v>
      </c>
      <c r="T439">
        <v>1</v>
      </c>
      <c r="U439">
        <v>0</v>
      </c>
      <c r="V439">
        <v>2</v>
      </c>
      <c r="W439">
        <v>1</v>
      </c>
      <c r="X439">
        <v>4</v>
      </c>
      <c r="Y439">
        <v>0</v>
      </c>
      <c r="Z439">
        <v>1926</v>
      </c>
      <c r="AA439">
        <v>1</v>
      </c>
      <c r="AB439">
        <v>180</v>
      </c>
      <c r="AC439">
        <v>0</v>
      </c>
      <c r="AD439">
        <v>0</v>
      </c>
      <c r="AE439">
        <v>105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2009</v>
      </c>
      <c r="AL439">
        <v>119000</v>
      </c>
    </row>
    <row r="440" spans="1:38" x14ac:dyDescent="0.3">
      <c r="A440">
        <v>439</v>
      </c>
      <c r="B440">
        <v>30</v>
      </c>
      <c r="C440">
        <v>40</v>
      </c>
      <c r="D440">
        <v>4280</v>
      </c>
      <c r="E440">
        <v>5</v>
      </c>
      <c r="F440">
        <v>6</v>
      </c>
      <c r="G440">
        <v>1913</v>
      </c>
      <c r="H440">
        <v>2002</v>
      </c>
      <c r="I440">
        <v>0</v>
      </c>
      <c r="J440">
        <v>365</v>
      </c>
      <c r="K440">
        <v>0</v>
      </c>
      <c r="L440">
        <v>75</v>
      </c>
      <c r="M440">
        <v>440</v>
      </c>
      <c r="N440">
        <v>694</v>
      </c>
      <c r="O440">
        <v>0</v>
      </c>
      <c r="P440">
        <v>0</v>
      </c>
      <c r="Q440">
        <v>694</v>
      </c>
      <c r="R440">
        <v>0</v>
      </c>
      <c r="S440">
        <v>0</v>
      </c>
      <c r="T440">
        <v>1</v>
      </c>
      <c r="U440">
        <v>0</v>
      </c>
      <c r="V440">
        <v>2</v>
      </c>
      <c r="W440">
        <v>1</v>
      </c>
      <c r="X440">
        <v>4</v>
      </c>
      <c r="Y440">
        <v>1</v>
      </c>
      <c r="Z440">
        <v>1990</v>
      </c>
      <c r="AA440">
        <v>1</v>
      </c>
      <c r="AB440">
        <v>352</v>
      </c>
      <c r="AC440">
        <v>0</v>
      </c>
      <c r="AD440">
        <v>0</v>
      </c>
      <c r="AE440">
        <v>34</v>
      </c>
      <c r="AF440">
        <v>0</v>
      </c>
      <c r="AG440">
        <v>0</v>
      </c>
      <c r="AH440">
        <v>0</v>
      </c>
      <c r="AI440">
        <v>0</v>
      </c>
      <c r="AJ440">
        <v>3</v>
      </c>
      <c r="AK440">
        <v>2007</v>
      </c>
      <c r="AL440">
        <v>90350</v>
      </c>
    </row>
    <row r="441" spans="1:38" x14ac:dyDescent="0.3">
      <c r="A441">
        <v>440</v>
      </c>
      <c r="B441">
        <v>50</v>
      </c>
      <c r="C441">
        <v>67</v>
      </c>
      <c r="D441">
        <v>12354</v>
      </c>
      <c r="E441">
        <v>6</v>
      </c>
      <c r="F441">
        <v>8</v>
      </c>
      <c r="G441">
        <v>1920</v>
      </c>
      <c r="H441">
        <v>2000</v>
      </c>
      <c r="I441">
        <v>0</v>
      </c>
      <c r="J441">
        <v>0</v>
      </c>
      <c r="K441">
        <v>0</v>
      </c>
      <c r="L441">
        <v>684</v>
      </c>
      <c r="M441">
        <v>684</v>
      </c>
      <c r="N441">
        <v>684</v>
      </c>
      <c r="O441">
        <v>512</v>
      </c>
      <c r="P441">
        <v>0</v>
      </c>
      <c r="Q441">
        <v>1196</v>
      </c>
      <c r="R441">
        <v>0</v>
      </c>
      <c r="S441">
        <v>0</v>
      </c>
      <c r="T441">
        <v>1</v>
      </c>
      <c r="U441">
        <v>0</v>
      </c>
      <c r="V441">
        <v>3</v>
      </c>
      <c r="W441">
        <v>1</v>
      </c>
      <c r="X441">
        <v>7</v>
      </c>
      <c r="Y441">
        <v>0</v>
      </c>
      <c r="Z441">
        <v>2005</v>
      </c>
      <c r="AA441">
        <v>2</v>
      </c>
      <c r="AB441">
        <v>528</v>
      </c>
      <c r="AC441">
        <v>0</v>
      </c>
      <c r="AD441">
        <v>46</v>
      </c>
      <c r="AE441">
        <v>0</v>
      </c>
      <c r="AF441">
        <v>0</v>
      </c>
      <c r="AG441">
        <v>0</v>
      </c>
      <c r="AH441">
        <v>0</v>
      </c>
      <c r="AI441">
        <v>800</v>
      </c>
      <c r="AJ441">
        <v>8</v>
      </c>
      <c r="AK441">
        <v>2009</v>
      </c>
      <c r="AL441">
        <v>110000</v>
      </c>
    </row>
    <row r="442" spans="1:38" x14ac:dyDescent="0.3">
      <c r="A442">
        <v>441</v>
      </c>
      <c r="B442">
        <v>20</v>
      </c>
      <c r="C442">
        <v>105</v>
      </c>
      <c r="D442">
        <v>15431</v>
      </c>
      <c r="E442">
        <v>10</v>
      </c>
      <c r="F442">
        <v>5</v>
      </c>
      <c r="G442">
        <v>2008</v>
      </c>
      <c r="H442">
        <v>2008</v>
      </c>
      <c r="I442">
        <v>200</v>
      </c>
      <c r="J442">
        <v>1767</v>
      </c>
      <c r="K442">
        <v>539</v>
      </c>
      <c r="L442">
        <v>788</v>
      </c>
      <c r="M442">
        <v>3094</v>
      </c>
      <c r="N442">
        <v>2402</v>
      </c>
      <c r="O442">
        <v>0</v>
      </c>
      <c r="P442">
        <v>0</v>
      </c>
      <c r="Q442">
        <v>2402</v>
      </c>
      <c r="R442">
        <v>1</v>
      </c>
      <c r="S442">
        <v>0</v>
      </c>
      <c r="T442">
        <v>2</v>
      </c>
      <c r="U442">
        <v>0</v>
      </c>
      <c r="V442">
        <v>2</v>
      </c>
      <c r="W442">
        <v>1</v>
      </c>
      <c r="X442">
        <v>10</v>
      </c>
      <c r="Y442">
        <v>2</v>
      </c>
      <c r="Z442">
        <v>2008</v>
      </c>
      <c r="AA442">
        <v>3</v>
      </c>
      <c r="AB442">
        <v>672</v>
      </c>
      <c r="AC442">
        <v>0</v>
      </c>
      <c r="AD442">
        <v>72</v>
      </c>
      <c r="AE442">
        <v>0</v>
      </c>
      <c r="AF442">
        <v>0</v>
      </c>
      <c r="AG442">
        <v>170</v>
      </c>
      <c r="AH442">
        <v>0</v>
      </c>
      <c r="AI442">
        <v>0</v>
      </c>
      <c r="AJ442">
        <v>4</v>
      </c>
      <c r="AK442">
        <v>2009</v>
      </c>
      <c r="AL442">
        <v>555000</v>
      </c>
    </row>
    <row r="443" spans="1:38" x14ac:dyDescent="0.3">
      <c r="A443">
        <v>442</v>
      </c>
      <c r="B443">
        <v>90</v>
      </c>
      <c r="C443">
        <v>92</v>
      </c>
      <c r="D443">
        <v>12108</v>
      </c>
      <c r="E443">
        <v>4</v>
      </c>
      <c r="F443">
        <v>4</v>
      </c>
      <c r="G443">
        <v>1955</v>
      </c>
      <c r="H443">
        <v>1955</v>
      </c>
      <c r="I443">
        <v>270</v>
      </c>
      <c r="J443">
        <v>133</v>
      </c>
      <c r="K443">
        <v>0</v>
      </c>
      <c r="L443">
        <v>1307</v>
      </c>
      <c r="M443">
        <v>1440</v>
      </c>
      <c r="N443">
        <v>1440</v>
      </c>
      <c r="O443">
        <v>0</v>
      </c>
      <c r="P443">
        <v>0</v>
      </c>
      <c r="Q443">
        <v>1440</v>
      </c>
      <c r="R443">
        <v>0</v>
      </c>
      <c r="S443">
        <v>0</v>
      </c>
      <c r="T443">
        <v>2</v>
      </c>
      <c r="U443">
        <v>0</v>
      </c>
      <c r="V443">
        <v>4</v>
      </c>
      <c r="W443">
        <v>2</v>
      </c>
      <c r="X443">
        <v>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9</v>
      </c>
      <c r="AK443">
        <v>2008</v>
      </c>
      <c r="AL443">
        <v>118000</v>
      </c>
    </row>
    <row r="444" spans="1:38" x14ac:dyDescent="0.3">
      <c r="A444">
        <v>443</v>
      </c>
      <c r="B444">
        <v>50</v>
      </c>
      <c r="C444">
        <v>52</v>
      </c>
      <c r="D444">
        <v>6240</v>
      </c>
      <c r="E444">
        <v>5</v>
      </c>
      <c r="F444">
        <v>7</v>
      </c>
      <c r="G444">
        <v>1930</v>
      </c>
      <c r="H444">
        <v>1992</v>
      </c>
      <c r="I444">
        <v>0</v>
      </c>
      <c r="J444">
        <v>0</v>
      </c>
      <c r="K444">
        <v>0</v>
      </c>
      <c r="L444">
        <v>1078</v>
      </c>
      <c r="M444">
        <v>1078</v>
      </c>
      <c r="N444">
        <v>1128</v>
      </c>
      <c r="O444">
        <v>445</v>
      </c>
      <c r="P444">
        <v>0</v>
      </c>
      <c r="Q444">
        <v>1573</v>
      </c>
      <c r="R444">
        <v>0</v>
      </c>
      <c r="S444">
        <v>0</v>
      </c>
      <c r="T444">
        <v>2</v>
      </c>
      <c r="U444">
        <v>0</v>
      </c>
      <c r="V444">
        <v>3</v>
      </c>
      <c r="W444">
        <v>1</v>
      </c>
      <c r="X444">
        <v>8</v>
      </c>
      <c r="Y444">
        <v>1</v>
      </c>
      <c r="Z444">
        <v>1930</v>
      </c>
      <c r="AA444">
        <v>2</v>
      </c>
      <c r="AB444">
        <v>360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6</v>
      </c>
      <c r="AK444">
        <v>2008</v>
      </c>
      <c r="AL444">
        <v>162900</v>
      </c>
    </row>
    <row r="445" spans="1:38" x14ac:dyDescent="0.3">
      <c r="A445">
        <v>444</v>
      </c>
      <c r="B445">
        <v>120</v>
      </c>
      <c r="C445">
        <v>53</v>
      </c>
      <c r="D445">
        <v>3922</v>
      </c>
      <c r="E445">
        <v>7</v>
      </c>
      <c r="F445">
        <v>5</v>
      </c>
      <c r="G445">
        <v>2006</v>
      </c>
      <c r="H445">
        <v>2007</v>
      </c>
      <c r="I445">
        <v>72</v>
      </c>
      <c r="J445">
        <v>0</v>
      </c>
      <c r="K445">
        <v>0</v>
      </c>
      <c r="L445">
        <v>1258</v>
      </c>
      <c r="M445">
        <v>1258</v>
      </c>
      <c r="N445">
        <v>1258</v>
      </c>
      <c r="O445">
        <v>0</v>
      </c>
      <c r="P445">
        <v>0</v>
      </c>
      <c r="Q445">
        <v>1258</v>
      </c>
      <c r="R445">
        <v>0</v>
      </c>
      <c r="S445">
        <v>0</v>
      </c>
      <c r="T445">
        <v>2</v>
      </c>
      <c r="U445">
        <v>0</v>
      </c>
      <c r="V445">
        <v>2</v>
      </c>
      <c r="W445">
        <v>1</v>
      </c>
      <c r="X445">
        <v>6</v>
      </c>
      <c r="Y445">
        <v>1</v>
      </c>
      <c r="Z445">
        <v>2007</v>
      </c>
      <c r="AA445">
        <v>3</v>
      </c>
      <c r="AB445">
        <v>648</v>
      </c>
      <c r="AC445">
        <v>144</v>
      </c>
      <c r="AD445">
        <v>16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2007</v>
      </c>
      <c r="AL445">
        <v>172500</v>
      </c>
    </row>
    <row r="446" spans="1:38" x14ac:dyDescent="0.3">
      <c r="A446">
        <v>445</v>
      </c>
      <c r="B446">
        <v>60</v>
      </c>
      <c r="C446">
        <v>70</v>
      </c>
      <c r="D446">
        <v>8750</v>
      </c>
      <c r="E446">
        <v>7</v>
      </c>
      <c r="F446">
        <v>5</v>
      </c>
      <c r="G446">
        <v>1994</v>
      </c>
      <c r="H446">
        <v>1995</v>
      </c>
      <c r="I446">
        <v>0</v>
      </c>
      <c r="J446">
        <v>642</v>
      </c>
      <c r="K446">
        <v>0</v>
      </c>
      <c r="L446">
        <v>273</v>
      </c>
      <c r="M446">
        <v>915</v>
      </c>
      <c r="N446">
        <v>933</v>
      </c>
      <c r="O446">
        <v>975</v>
      </c>
      <c r="P446">
        <v>0</v>
      </c>
      <c r="Q446">
        <v>1908</v>
      </c>
      <c r="R446">
        <v>1</v>
      </c>
      <c r="S446">
        <v>0</v>
      </c>
      <c r="T446">
        <v>2</v>
      </c>
      <c r="U446">
        <v>1</v>
      </c>
      <c r="V446">
        <v>4</v>
      </c>
      <c r="W446">
        <v>1</v>
      </c>
      <c r="X446">
        <v>8</v>
      </c>
      <c r="Y446">
        <v>1</v>
      </c>
      <c r="Z446">
        <v>1994</v>
      </c>
      <c r="AA446">
        <v>2</v>
      </c>
      <c r="AB446">
        <v>493</v>
      </c>
      <c r="AC446">
        <v>144</v>
      </c>
      <c r="AD446">
        <v>133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7</v>
      </c>
      <c r="AK446">
        <v>2008</v>
      </c>
      <c r="AL446">
        <v>210000</v>
      </c>
    </row>
    <row r="447" spans="1:38" x14ac:dyDescent="0.3">
      <c r="A447">
        <v>446</v>
      </c>
      <c r="B447">
        <v>20</v>
      </c>
      <c r="C447">
        <v>73</v>
      </c>
      <c r="D447">
        <v>9855</v>
      </c>
      <c r="E447">
        <v>6</v>
      </c>
      <c r="F447">
        <v>5</v>
      </c>
      <c r="G447">
        <v>1956</v>
      </c>
      <c r="H447">
        <v>1956</v>
      </c>
      <c r="I447">
        <v>0</v>
      </c>
      <c r="J447">
        <v>0</v>
      </c>
      <c r="K447">
        <v>0</v>
      </c>
      <c r="L447">
        <v>1436</v>
      </c>
      <c r="M447">
        <v>1436</v>
      </c>
      <c r="N447">
        <v>1689</v>
      </c>
      <c r="O447">
        <v>0</v>
      </c>
      <c r="P447">
        <v>0</v>
      </c>
      <c r="Q447">
        <v>1689</v>
      </c>
      <c r="R447">
        <v>0</v>
      </c>
      <c r="S447">
        <v>0</v>
      </c>
      <c r="T447">
        <v>1</v>
      </c>
      <c r="U447">
        <v>0</v>
      </c>
      <c r="V447">
        <v>3</v>
      </c>
      <c r="W447">
        <v>1</v>
      </c>
      <c r="X447">
        <v>7</v>
      </c>
      <c r="Y447">
        <v>1</v>
      </c>
      <c r="Z447">
        <v>1956</v>
      </c>
      <c r="AA447">
        <v>2</v>
      </c>
      <c r="AB447">
        <v>480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11</v>
      </c>
      <c r="AK447">
        <v>2009</v>
      </c>
      <c r="AL447">
        <v>127500</v>
      </c>
    </row>
    <row r="448" spans="1:38" x14ac:dyDescent="0.3">
      <c r="A448">
        <v>447</v>
      </c>
      <c r="B448">
        <v>20</v>
      </c>
      <c r="C448">
        <v>137</v>
      </c>
      <c r="D448">
        <v>16492</v>
      </c>
      <c r="E448">
        <v>6</v>
      </c>
      <c r="F448">
        <v>6</v>
      </c>
      <c r="G448">
        <v>1966</v>
      </c>
      <c r="H448">
        <v>2002</v>
      </c>
      <c r="I448">
        <v>0</v>
      </c>
      <c r="J448">
        <v>247</v>
      </c>
      <c r="K448">
        <v>713</v>
      </c>
      <c r="L448">
        <v>557</v>
      </c>
      <c r="M448">
        <v>1517</v>
      </c>
      <c r="N448">
        <v>1888</v>
      </c>
      <c r="O448">
        <v>0</v>
      </c>
      <c r="P448">
        <v>0</v>
      </c>
      <c r="Q448">
        <v>1888</v>
      </c>
      <c r="R448">
        <v>0</v>
      </c>
      <c r="S448">
        <v>0</v>
      </c>
      <c r="T448">
        <v>2</v>
      </c>
      <c r="U448">
        <v>1</v>
      </c>
      <c r="V448">
        <v>2</v>
      </c>
      <c r="W448">
        <v>1</v>
      </c>
      <c r="X448">
        <v>6</v>
      </c>
      <c r="Y448">
        <v>1</v>
      </c>
      <c r="Z448">
        <v>1966</v>
      </c>
      <c r="AA448">
        <v>2</v>
      </c>
      <c r="AB448">
        <v>578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6</v>
      </c>
      <c r="AK448">
        <v>2010</v>
      </c>
      <c r="AL448">
        <v>190000</v>
      </c>
    </row>
    <row r="449" spans="1:38" x14ac:dyDescent="0.3">
      <c r="A449">
        <v>448</v>
      </c>
      <c r="B449">
        <v>60</v>
      </c>
      <c r="C449">
        <v>0</v>
      </c>
      <c r="D449">
        <v>11214</v>
      </c>
      <c r="E449">
        <v>7</v>
      </c>
      <c r="F449">
        <v>5</v>
      </c>
      <c r="G449">
        <v>1998</v>
      </c>
      <c r="H449">
        <v>1999</v>
      </c>
      <c r="I449">
        <v>0</v>
      </c>
      <c r="J449">
        <v>0</v>
      </c>
      <c r="K449">
        <v>0</v>
      </c>
      <c r="L449">
        <v>930</v>
      </c>
      <c r="M449">
        <v>930</v>
      </c>
      <c r="N449">
        <v>956</v>
      </c>
      <c r="O449">
        <v>930</v>
      </c>
      <c r="P449">
        <v>0</v>
      </c>
      <c r="Q449">
        <v>1886</v>
      </c>
      <c r="R449">
        <v>0</v>
      </c>
      <c r="S449">
        <v>0</v>
      </c>
      <c r="T449">
        <v>2</v>
      </c>
      <c r="U449">
        <v>1</v>
      </c>
      <c r="V449">
        <v>4</v>
      </c>
      <c r="W449">
        <v>1</v>
      </c>
      <c r="X449">
        <v>10</v>
      </c>
      <c r="Y449">
        <v>1</v>
      </c>
      <c r="Z449">
        <v>1998</v>
      </c>
      <c r="AA449">
        <v>2</v>
      </c>
      <c r="AB449">
        <v>431</v>
      </c>
      <c r="AC449">
        <v>89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7</v>
      </c>
      <c r="AK449">
        <v>2006</v>
      </c>
      <c r="AL449">
        <v>199900</v>
      </c>
    </row>
    <row r="450" spans="1:38" x14ac:dyDescent="0.3">
      <c r="A450">
        <v>449</v>
      </c>
      <c r="B450">
        <v>50</v>
      </c>
      <c r="C450">
        <v>50</v>
      </c>
      <c r="D450">
        <v>8600</v>
      </c>
      <c r="E450">
        <v>6</v>
      </c>
      <c r="F450">
        <v>6</v>
      </c>
      <c r="G450">
        <v>1937</v>
      </c>
      <c r="H450">
        <v>1950</v>
      </c>
      <c r="I450">
        <v>0</v>
      </c>
      <c r="J450">
        <v>0</v>
      </c>
      <c r="K450">
        <v>0</v>
      </c>
      <c r="L450">
        <v>780</v>
      </c>
      <c r="M450">
        <v>780</v>
      </c>
      <c r="N450">
        <v>780</v>
      </c>
      <c r="O450">
        <v>596</v>
      </c>
      <c r="P450">
        <v>0</v>
      </c>
      <c r="Q450">
        <v>1376</v>
      </c>
      <c r="R450">
        <v>0</v>
      </c>
      <c r="S450">
        <v>0</v>
      </c>
      <c r="T450">
        <v>2</v>
      </c>
      <c r="U450">
        <v>0</v>
      </c>
      <c r="V450">
        <v>3</v>
      </c>
      <c r="W450">
        <v>1</v>
      </c>
      <c r="X450">
        <v>7</v>
      </c>
      <c r="Y450">
        <v>1</v>
      </c>
      <c r="Z450">
        <v>1937</v>
      </c>
      <c r="AA450">
        <v>1</v>
      </c>
      <c r="AB450">
        <v>198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6</v>
      </c>
      <c r="AK450">
        <v>2006</v>
      </c>
      <c r="AL450">
        <v>119500</v>
      </c>
    </row>
    <row r="451" spans="1:38" x14ac:dyDescent="0.3">
      <c r="A451">
        <v>450</v>
      </c>
      <c r="B451">
        <v>50</v>
      </c>
      <c r="C451">
        <v>50</v>
      </c>
      <c r="D451">
        <v>6000</v>
      </c>
      <c r="E451">
        <v>3</v>
      </c>
      <c r="F451">
        <v>7</v>
      </c>
      <c r="G451">
        <v>1948</v>
      </c>
      <c r="H451">
        <v>2002</v>
      </c>
      <c r="I451">
        <v>0</v>
      </c>
      <c r="J451">
        <v>331</v>
      </c>
      <c r="K451">
        <v>0</v>
      </c>
      <c r="L451">
        <v>318</v>
      </c>
      <c r="M451">
        <v>649</v>
      </c>
      <c r="N451">
        <v>679</v>
      </c>
      <c r="O451">
        <v>504</v>
      </c>
      <c r="P451">
        <v>0</v>
      </c>
      <c r="Q451">
        <v>1183</v>
      </c>
      <c r="R451">
        <v>0</v>
      </c>
      <c r="S451">
        <v>0</v>
      </c>
      <c r="T451">
        <v>1</v>
      </c>
      <c r="U451">
        <v>1</v>
      </c>
      <c r="V451">
        <v>2</v>
      </c>
      <c r="W451">
        <v>1</v>
      </c>
      <c r="X451">
        <v>6</v>
      </c>
      <c r="Y451">
        <v>0</v>
      </c>
      <c r="Z451">
        <v>1981</v>
      </c>
      <c r="AA451">
        <v>1</v>
      </c>
      <c r="AB451">
        <v>308</v>
      </c>
      <c r="AC451">
        <v>0</v>
      </c>
      <c r="AD451">
        <v>176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6</v>
      </c>
      <c r="AK451">
        <v>2007</v>
      </c>
      <c r="AL451">
        <v>120000</v>
      </c>
    </row>
    <row r="452" spans="1:38" x14ac:dyDescent="0.3">
      <c r="A452">
        <v>451</v>
      </c>
      <c r="B452">
        <v>30</v>
      </c>
      <c r="C452">
        <v>70</v>
      </c>
      <c r="D452">
        <v>5684</v>
      </c>
      <c r="E452">
        <v>6</v>
      </c>
      <c r="F452">
        <v>8</v>
      </c>
      <c r="G452">
        <v>1930</v>
      </c>
      <c r="H452">
        <v>2005</v>
      </c>
      <c r="I452">
        <v>0</v>
      </c>
      <c r="J452">
        <v>0</v>
      </c>
      <c r="K452">
        <v>0</v>
      </c>
      <c r="L452">
        <v>813</v>
      </c>
      <c r="M452">
        <v>813</v>
      </c>
      <c r="N452">
        <v>813</v>
      </c>
      <c r="O452">
        <v>0</v>
      </c>
      <c r="P452">
        <v>0</v>
      </c>
      <c r="Q452">
        <v>813</v>
      </c>
      <c r="R452">
        <v>0</v>
      </c>
      <c r="S452">
        <v>0</v>
      </c>
      <c r="T452">
        <v>1</v>
      </c>
      <c r="U452">
        <v>0</v>
      </c>
      <c r="V452">
        <v>2</v>
      </c>
      <c r="W452">
        <v>1</v>
      </c>
      <c r="X452">
        <v>5</v>
      </c>
      <c r="Y452">
        <v>0</v>
      </c>
      <c r="Z452">
        <v>1932</v>
      </c>
      <c r="AA452">
        <v>1</v>
      </c>
      <c r="AB452">
        <v>270</v>
      </c>
      <c r="AC452">
        <v>0</v>
      </c>
      <c r="AD452">
        <v>113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6</v>
      </c>
      <c r="AK452">
        <v>2006</v>
      </c>
      <c r="AL452">
        <v>110000</v>
      </c>
    </row>
    <row r="453" spans="1:38" x14ac:dyDescent="0.3">
      <c r="A453">
        <v>452</v>
      </c>
      <c r="B453">
        <v>20</v>
      </c>
      <c r="C453">
        <v>62</v>
      </c>
      <c r="D453">
        <v>70761</v>
      </c>
      <c r="E453">
        <v>7</v>
      </c>
      <c r="F453">
        <v>5</v>
      </c>
      <c r="G453">
        <v>1975</v>
      </c>
      <c r="H453">
        <v>1975</v>
      </c>
      <c r="I453">
        <v>0</v>
      </c>
      <c r="J453">
        <v>655</v>
      </c>
      <c r="K453">
        <v>0</v>
      </c>
      <c r="L453">
        <v>878</v>
      </c>
      <c r="M453">
        <v>1533</v>
      </c>
      <c r="N453">
        <v>1533</v>
      </c>
      <c r="O453">
        <v>0</v>
      </c>
      <c r="P453">
        <v>0</v>
      </c>
      <c r="Q453">
        <v>1533</v>
      </c>
      <c r="R453">
        <v>1</v>
      </c>
      <c r="S453">
        <v>0</v>
      </c>
      <c r="T453">
        <v>2</v>
      </c>
      <c r="U453">
        <v>0</v>
      </c>
      <c r="V453">
        <v>2</v>
      </c>
      <c r="W453">
        <v>1</v>
      </c>
      <c r="X453">
        <v>5</v>
      </c>
      <c r="Y453">
        <v>2</v>
      </c>
      <c r="Z453">
        <v>1975</v>
      </c>
      <c r="AA453">
        <v>2</v>
      </c>
      <c r="AB453">
        <v>576</v>
      </c>
      <c r="AC453">
        <v>200</v>
      </c>
      <c r="AD453">
        <v>54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12</v>
      </c>
      <c r="AK453">
        <v>2006</v>
      </c>
      <c r="AL453">
        <v>280000</v>
      </c>
    </row>
    <row r="454" spans="1:38" x14ac:dyDescent="0.3">
      <c r="A454">
        <v>453</v>
      </c>
      <c r="B454">
        <v>60</v>
      </c>
      <c r="C454">
        <v>0</v>
      </c>
      <c r="D454">
        <v>9303</v>
      </c>
      <c r="E454">
        <v>6</v>
      </c>
      <c r="F454">
        <v>5</v>
      </c>
      <c r="G454">
        <v>1996</v>
      </c>
      <c r="H454">
        <v>1997</v>
      </c>
      <c r="I454">
        <v>42</v>
      </c>
      <c r="J454">
        <v>742</v>
      </c>
      <c r="K454">
        <v>0</v>
      </c>
      <c r="L454">
        <v>130</v>
      </c>
      <c r="M454">
        <v>872</v>
      </c>
      <c r="N454">
        <v>888</v>
      </c>
      <c r="O454">
        <v>868</v>
      </c>
      <c r="P454">
        <v>0</v>
      </c>
      <c r="Q454">
        <v>1756</v>
      </c>
      <c r="R454">
        <v>1</v>
      </c>
      <c r="S454">
        <v>0</v>
      </c>
      <c r="T454">
        <v>2</v>
      </c>
      <c r="U454">
        <v>1</v>
      </c>
      <c r="V454">
        <v>3</v>
      </c>
      <c r="W454">
        <v>1</v>
      </c>
      <c r="X454">
        <v>7</v>
      </c>
      <c r="Y454">
        <v>0</v>
      </c>
      <c r="Z454">
        <v>1996</v>
      </c>
      <c r="AA454">
        <v>2</v>
      </c>
      <c r="AB454">
        <v>422</v>
      </c>
      <c r="AC454">
        <v>144</v>
      </c>
      <c r="AD454">
        <v>122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</v>
      </c>
      <c r="AK454">
        <v>2007</v>
      </c>
      <c r="AL454">
        <v>204000</v>
      </c>
    </row>
    <row r="455" spans="1:38" x14ac:dyDescent="0.3">
      <c r="A455">
        <v>454</v>
      </c>
      <c r="B455">
        <v>60</v>
      </c>
      <c r="C455">
        <v>75</v>
      </c>
      <c r="D455">
        <v>9000</v>
      </c>
      <c r="E455">
        <v>8</v>
      </c>
      <c r="F455">
        <v>5</v>
      </c>
      <c r="G455">
        <v>2008</v>
      </c>
      <c r="H455">
        <v>2008</v>
      </c>
      <c r="I455">
        <v>0</v>
      </c>
      <c r="J455">
        <v>0</v>
      </c>
      <c r="K455">
        <v>0</v>
      </c>
      <c r="L455">
        <v>768</v>
      </c>
      <c r="M455">
        <v>768</v>
      </c>
      <c r="N455">
        <v>786</v>
      </c>
      <c r="O455">
        <v>804</v>
      </c>
      <c r="P455">
        <v>0</v>
      </c>
      <c r="Q455">
        <v>1590</v>
      </c>
      <c r="R455">
        <v>0</v>
      </c>
      <c r="S455">
        <v>0</v>
      </c>
      <c r="T455">
        <v>2</v>
      </c>
      <c r="U455">
        <v>1</v>
      </c>
      <c r="V455">
        <v>3</v>
      </c>
      <c r="W455">
        <v>1</v>
      </c>
      <c r="X455">
        <v>6</v>
      </c>
      <c r="Y455">
        <v>0</v>
      </c>
      <c r="Z455">
        <v>2008</v>
      </c>
      <c r="AA455">
        <v>2</v>
      </c>
      <c r="AB455">
        <v>676</v>
      </c>
      <c r="AC455">
        <v>0</v>
      </c>
      <c r="AD455">
        <v>30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6</v>
      </c>
      <c r="AK455">
        <v>2009</v>
      </c>
      <c r="AL455">
        <v>210000</v>
      </c>
    </row>
    <row r="456" spans="1:38" x14ac:dyDescent="0.3">
      <c r="A456">
        <v>455</v>
      </c>
      <c r="B456">
        <v>90</v>
      </c>
      <c r="C456">
        <v>63</v>
      </c>
      <c r="D456">
        <v>9297</v>
      </c>
      <c r="E456">
        <v>5</v>
      </c>
      <c r="F456">
        <v>5</v>
      </c>
      <c r="G456">
        <v>1976</v>
      </c>
      <c r="H456">
        <v>1976</v>
      </c>
      <c r="I456">
        <v>0</v>
      </c>
      <c r="J456">
        <v>1606</v>
      </c>
      <c r="K456">
        <v>0</v>
      </c>
      <c r="L456">
        <v>122</v>
      </c>
      <c r="M456">
        <v>1728</v>
      </c>
      <c r="N456">
        <v>1728</v>
      </c>
      <c r="O456">
        <v>0</v>
      </c>
      <c r="P456">
        <v>0</v>
      </c>
      <c r="Q456">
        <v>1728</v>
      </c>
      <c r="R456">
        <v>2</v>
      </c>
      <c r="S456">
        <v>0</v>
      </c>
      <c r="T456">
        <v>2</v>
      </c>
      <c r="U456">
        <v>0</v>
      </c>
      <c r="V456">
        <v>4</v>
      </c>
      <c r="W456">
        <v>2</v>
      </c>
      <c r="X456">
        <v>8</v>
      </c>
      <c r="Y456">
        <v>0</v>
      </c>
      <c r="Z456">
        <v>1976</v>
      </c>
      <c r="AA456">
        <v>2</v>
      </c>
      <c r="AB456">
        <v>560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7</v>
      </c>
      <c r="AK456">
        <v>2006</v>
      </c>
      <c r="AL456">
        <v>188000</v>
      </c>
    </row>
    <row r="457" spans="1:38" x14ac:dyDescent="0.3">
      <c r="A457">
        <v>456</v>
      </c>
      <c r="B457">
        <v>20</v>
      </c>
      <c r="C457">
        <v>80</v>
      </c>
      <c r="D457">
        <v>9600</v>
      </c>
      <c r="E457">
        <v>7</v>
      </c>
      <c r="F457">
        <v>6</v>
      </c>
      <c r="G457">
        <v>1973</v>
      </c>
      <c r="H457">
        <v>1973</v>
      </c>
      <c r="I457">
        <v>320</v>
      </c>
      <c r="J457">
        <v>916</v>
      </c>
      <c r="K457">
        <v>0</v>
      </c>
      <c r="L457">
        <v>326</v>
      </c>
      <c r="M457">
        <v>1242</v>
      </c>
      <c r="N457">
        <v>1242</v>
      </c>
      <c r="O457">
        <v>0</v>
      </c>
      <c r="P457">
        <v>0</v>
      </c>
      <c r="Q457">
        <v>1242</v>
      </c>
      <c r="R457">
        <v>0</v>
      </c>
      <c r="S457">
        <v>0</v>
      </c>
      <c r="T457">
        <v>1</v>
      </c>
      <c r="U457">
        <v>1</v>
      </c>
      <c r="V457">
        <v>3</v>
      </c>
      <c r="W457">
        <v>1</v>
      </c>
      <c r="X457">
        <v>6</v>
      </c>
      <c r="Y457">
        <v>1</v>
      </c>
      <c r="Z457">
        <v>1973</v>
      </c>
      <c r="AA457">
        <v>2</v>
      </c>
      <c r="AB457">
        <v>528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9</v>
      </c>
      <c r="AK457">
        <v>2007</v>
      </c>
      <c r="AL457">
        <v>175500</v>
      </c>
    </row>
    <row r="458" spans="1:38" x14ac:dyDescent="0.3">
      <c r="A458">
        <v>457</v>
      </c>
      <c r="B458">
        <v>70</v>
      </c>
      <c r="C458">
        <v>34</v>
      </c>
      <c r="D458">
        <v>4571</v>
      </c>
      <c r="E458">
        <v>5</v>
      </c>
      <c r="F458">
        <v>5</v>
      </c>
      <c r="G458">
        <v>1916</v>
      </c>
      <c r="H458">
        <v>1950</v>
      </c>
      <c r="I458">
        <v>0</v>
      </c>
      <c r="J458">
        <v>0</v>
      </c>
      <c r="K458">
        <v>0</v>
      </c>
      <c r="L458">
        <v>624</v>
      </c>
      <c r="M458">
        <v>624</v>
      </c>
      <c r="N458">
        <v>624</v>
      </c>
      <c r="O458">
        <v>720</v>
      </c>
      <c r="P458">
        <v>0</v>
      </c>
      <c r="Q458">
        <v>1344</v>
      </c>
      <c r="R458">
        <v>0</v>
      </c>
      <c r="S458">
        <v>0</v>
      </c>
      <c r="T458">
        <v>1</v>
      </c>
      <c r="U458">
        <v>0</v>
      </c>
      <c r="V458">
        <v>4</v>
      </c>
      <c r="W458">
        <v>1</v>
      </c>
      <c r="X458">
        <v>7</v>
      </c>
      <c r="Y458">
        <v>0</v>
      </c>
      <c r="Z458">
        <v>1916</v>
      </c>
      <c r="AA458">
        <v>3</v>
      </c>
      <c r="AB458">
        <v>513</v>
      </c>
      <c r="AC458">
        <v>0</v>
      </c>
      <c r="AD458">
        <v>0</v>
      </c>
      <c r="AE458">
        <v>96</v>
      </c>
      <c r="AF458">
        <v>0</v>
      </c>
      <c r="AG458">
        <v>0</v>
      </c>
      <c r="AH458">
        <v>0</v>
      </c>
      <c r="AI458">
        <v>0</v>
      </c>
      <c r="AJ458">
        <v>5</v>
      </c>
      <c r="AK458">
        <v>2008</v>
      </c>
      <c r="AL458">
        <v>98000</v>
      </c>
    </row>
    <row r="459" spans="1:38" x14ac:dyDescent="0.3">
      <c r="A459">
        <v>458</v>
      </c>
      <c r="B459">
        <v>20</v>
      </c>
      <c r="C459">
        <v>0</v>
      </c>
      <c r="D459">
        <v>53227</v>
      </c>
      <c r="E459">
        <v>4</v>
      </c>
      <c r="F459">
        <v>6</v>
      </c>
      <c r="G459">
        <v>1954</v>
      </c>
      <c r="H459">
        <v>1994</v>
      </c>
      <c r="I459">
        <v>0</v>
      </c>
      <c r="J459">
        <v>1116</v>
      </c>
      <c r="K459">
        <v>0</v>
      </c>
      <c r="L459">
        <v>248</v>
      </c>
      <c r="M459">
        <v>1364</v>
      </c>
      <c r="N459">
        <v>1663</v>
      </c>
      <c r="O459">
        <v>0</v>
      </c>
      <c r="P459">
        <v>0</v>
      </c>
      <c r="Q459">
        <v>1663</v>
      </c>
      <c r="R459">
        <v>1</v>
      </c>
      <c r="S459">
        <v>0</v>
      </c>
      <c r="T459">
        <v>1</v>
      </c>
      <c r="U459">
        <v>0</v>
      </c>
      <c r="V459">
        <v>2</v>
      </c>
      <c r="W459">
        <v>1</v>
      </c>
      <c r="X459">
        <v>6</v>
      </c>
      <c r="Y459">
        <v>2</v>
      </c>
      <c r="Z459">
        <v>1954</v>
      </c>
      <c r="AA459">
        <v>2</v>
      </c>
      <c r="AB459">
        <v>529</v>
      </c>
      <c r="AC459">
        <v>224</v>
      </c>
      <c r="AD459">
        <v>137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2008</v>
      </c>
      <c r="AL459">
        <v>256000</v>
      </c>
    </row>
    <row r="460" spans="1:38" x14ac:dyDescent="0.3">
      <c r="A460">
        <v>459</v>
      </c>
      <c r="B460">
        <v>70</v>
      </c>
      <c r="C460">
        <v>0</v>
      </c>
      <c r="D460">
        <v>5100</v>
      </c>
      <c r="E460">
        <v>8</v>
      </c>
      <c r="F460">
        <v>7</v>
      </c>
      <c r="G460">
        <v>1925</v>
      </c>
      <c r="H460">
        <v>1996</v>
      </c>
      <c r="I460">
        <v>0</v>
      </c>
      <c r="J460">
        <v>0</v>
      </c>
      <c r="K460">
        <v>0</v>
      </c>
      <c r="L460">
        <v>588</v>
      </c>
      <c r="M460">
        <v>588</v>
      </c>
      <c r="N460">
        <v>833</v>
      </c>
      <c r="O460">
        <v>833</v>
      </c>
      <c r="P460">
        <v>0</v>
      </c>
      <c r="Q460">
        <v>1666</v>
      </c>
      <c r="R460">
        <v>0</v>
      </c>
      <c r="S460">
        <v>0</v>
      </c>
      <c r="T460">
        <v>1</v>
      </c>
      <c r="U460">
        <v>0</v>
      </c>
      <c r="V460">
        <v>3</v>
      </c>
      <c r="W460">
        <v>1</v>
      </c>
      <c r="X460">
        <v>7</v>
      </c>
      <c r="Y460">
        <v>1</v>
      </c>
      <c r="Z460">
        <v>1925</v>
      </c>
      <c r="AA460">
        <v>1</v>
      </c>
      <c r="AB460">
        <v>228</v>
      </c>
      <c r="AC460">
        <v>192</v>
      </c>
      <c r="AD460">
        <v>63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6</v>
      </c>
      <c r="AK460">
        <v>2008</v>
      </c>
      <c r="AL460">
        <v>161000</v>
      </c>
    </row>
    <row r="461" spans="1:38" x14ac:dyDescent="0.3">
      <c r="A461">
        <v>460</v>
      </c>
      <c r="B461">
        <v>50</v>
      </c>
      <c r="C461">
        <v>0</v>
      </c>
      <c r="D461">
        <v>7015</v>
      </c>
      <c r="E461">
        <v>5</v>
      </c>
      <c r="F461">
        <v>4</v>
      </c>
      <c r="G461">
        <v>1950</v>
      </c>
      <c r="H461">
        <v>1950</v>
      </c>
      <c r="I461">
        <v>161</v>
      </c>
      <c r="J461">
        <v>185</v>
      </c>
      <c r="K461">
        <v>0</v>
      </c>
      <c r="L461">
        <v>524</v>
      </c>
      <c r="M461">
        <v>709</v>
      </c>
      <c r="N461">
        <v>979</v>
      </c>
      <c r="O461">
        <v>224</v>
      </c>
      <c r="P461">
        <v>0</v>
      </c>
      <c r="Q461">
        <v>1203</v>
      </c>
      <c r="R461">
        <v>1</v>
      </c>
      <c r="S461">
        <v>0</v>
      </c>
      <c r="T461">
        <v>1</v>
      </c>
      <c r="U461">
        <v>0</v>
      </c>
      <c r="V461">
        <v>3</v>
      </c>
      <c r="W461">
        <v>1</v>
      </c>
      <c r="X461">
        <v>5</v>
      </c>
      <c r="Y461">
        <v>1</v>
      </c>
      <c r="Z461">
        <v>1950</v>
      </c>
      <c r="AA461">
        <v>1</v>
      </c>
      <c r="AB461">
        <v>352</v>
      </c>
      <c r="AC461">
        <v>0</v>
      </c>
      <c r="AD461">
        <v>0</v>
      </c>
      <c r="AE461">
        <v>248</v>
      </c>
      <c r="AF461">
        <v>0</v>
      </c>
      <c r="AG461">
        <v>0</v>
      </c>
      <c r="AH461">
        <v>0</v>
      </c>
      <c r="AI461">
        <v>0</v>
      </c>
      <c r="AJ461">
        <v>7</v>
      </c>
      <c r="AK461">
        <v>2009</v>
      </c>
      <c r="AL461">
        <v>110000</v>
      </c>
    </row>
    <row r="462" spans="1:38" x14ac:dyDescent="0.3">
      <c r="A462">
        <v>461</v>
      </c>
      <c r="B462">
        <v>60</v>
      </c>
      <c r="C462">
        <v>75</v>
      </c>
      <c r="D462">
        <v>8004</v>
      </c>
      <c r="E462">
        <v>8</v>
      </c>
      <c r="F462">
        <v>5</v>
      </c>
      <c r="G462">
        <v>2009</v>
      </c>
      <c r="H462">
        <v>2009</v>
      </c>
      <c r="I462">
        <v>110</v>
      </c>
      <c r="J462">
        <v>544</v>
      </c>
      <c r="K462">
        <v>0</v>
      </c>
      <c r="L462">
        <v>288</v>
      </c>
      <c r="M462">
        <v>832</v>
      </c>
      <c r="N462">
        <v>832</v>
      </c>
      <c r="O462">
        <v>1103</v>
      </c>
      <c r="P462">
        <v>0</v>
      </c>
      <c r="Q462">
        <v>1935</v>
      </c>
      <c r="R462">
        <v>1</v>
      </c>
      <c r="S462">
        <v>0</v>
      </c>
      <c r="T462">
        <v>2</v>
      </c>
      <c r="U462">
        <v>1</v>
      </c>
      <c r="V462">
        <v>3</v>
      </c>
      <c r="W462">
        <v>1</v>
      </c>
      <c r="X462">
        <v>8</v>
      </c>
      <c r="Y462">
        <v>0</v>
      </c>
      <c r="Z462">
        <v>2009</v>
      </c>
      <c r="AA462">
        <v>2</v>
      </c>
      <c r="AB462">
        <v>552</v>
      </c>
      <c r="AC462">
        <v>0</v>
      </c>
      <c r="AD462">
        <v>150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12</v>
      </c>
      <c r="AK462">
        <v>2009</v>
      </c>
      <c r="AL462">
        <v>263435</v>
      </c>
    </row>
    <row r="463" spans="1:38" x14ac:dyDescent="0.3">
      <c r="A463">
        <v>462</v>
      </c>
      <c r="B463">
        <v>70</v>
      </c>
      <c r="C463">
        <v>60</v>
      </c>
      <c r="D463">
        <v>7200</v>
      </c>
      <c r="E463">
        <v>7</v>
      </c>
      <c r="F463">
        <v>9</v>
      </c>
      <c r="G463">
        <v>1936</v>
      </c>
      <c r="H463">
        <v>2007</v>
      </c>
      <c r="I463">
        <v>0</v>
      </c>
      <c r="J463">
        <v>350</v>
      </c>
      <c r="K463">
        <v>210</v>
      </c>
      <c r="L463">
        <v>0</v>
      </c>
      <c r="M463">
        <v>560</v>
      </c>
      <c r="N463">
        <v>575</v>
      </c>
      <c r="O463">
        <v>560</v>
      </c>
      <c r="P463">
        <v>0</v>
      </c>
      <c r="Q463">
        <v>1135</v>
      </c>
      <c r="R463">
        <v>1</v>
      </c>
      <c r="S463">
        <v>0</v>
      </c>
      <c r="T463">
        <v>1</v>
      </c>
      <c r="U463">
        <v>0</v>
      </c>
      <c r="V463">
        <v>3</v>
      </c>
      <c r="W463">
        <v>1</v>
      </c>
      <c r="X463">
        <v>6</v>
      </c>
      <c r="Y463">
        <v>0</v>
      </c>
      <c r="Z463">
        <v>1971</v>
      </c>
      <c r="AA463">
        <v>2</v>
      </c>
      <c r="AB463">
        <v>576</v>
      </c>
      <c r="AC463">
        <v>256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</v>
      </c>
      <c r="AK463">
        <v>2009</v>
      </c>
      <c r="AL463">
        <v>155000</v>
      </c>
    </row>
    <row r="464" spans="1:38" x14ac:dyDescent="0.3">
      <c r="A464">
        <v>463</v>
      </c>
      <c r="B464">
        <v>20</v>
      </c>
      <c r="C464">
        <v>60</v>
      </c>
      <c r="D464">
        <v>8281</v>
      </c>
      <c r="E464">
        <v>5</v>
      </c>
      <c r="F464">
        <v>5</v>
      </c>
      <c r="G464">
        <v>1965</v>
      </c>
      <c r="H464">
        <v>1965</v>
      </c>
      <c r="I464">
        <v>0</v>
      </c>
      <c r="J464">
        <v>553</v>
      </c>
      <c r="K464">
        <v>311</v>
      </c>
      <c r="L464">
        <v>0</v>
      </c>
      <c r="M464">
        <v>864</v>
      </c>
      <c r="N464">
        <v>864</v>
      </c>
      <c r="O464">
        <v>0</v>
      </c>
      <c r="P464">
        <v>0</v>
      </c>
      <c r="Q464">
        <v>864</v>
      </c>
      <c r="R464">
        <v>0</v>
      </c>
      <c r="S464">
        <v>0</v>
      </c>
      <c r="T464">
        <v>1</v>
      </c>
      <c r="U464">
        <v>0</v>
      </c>
      <c r="V464">
        <v>3</v>
      </c>
      <c r="W464">
        <v>1</v>
      </c>
      <c r="X464">
        <v>5</v>
      </c>
      <c r="Y464">
        <v>1</v>
      </c>
      <c r="Z464">
        <v>1965</v>
      </c>
      <c r="AA464">
        <v>1</v>
      </c>
      <c r="AB464">
        <v>360</v>
      </c>
      <c r="AC464">
        <v>0</v>
      </c>
      <c r="AD464">
        <v>0</v>
      </c>
      <c r="AE464">
        <v>236</v>
      </c>
      <c r="AF464">
        <v>0</v>
      </c>
      <c r="AG464">
        <v>0</v>
      </c>
      <c r="AH464">
        <v>0</v>
      </c>
      <c r="AI464">
        <v>0</v>
      </c>
      <c r="AJ464">
        <v>12</v>
      </c>
      <c r="AK464">
        <v>2009</v>
      </c>
      <c r="AL464">
        <v>62383</v>
      </c>
    </row>
    <row r="465" spans="1:38" x14ac:dyDescent="0.3">
      <c r="A465">
        <v>464</v>
      </c>
      <c r="B465">
        <v>70</v>
      </c>
      <c r="C465">
        <v>74</v>
      </c>
      <c r="D465">
        <v>11988</v>
      </c>
      <c r="E465">
        <v>6</v>
      </c>
      <c r="F465">
        <v>7</v>
      </c>
      <c r="G465">
        <v>1934</v>
      </c>
      <c r="H465">
        <v>1995</v>
      </c>
      <c r="I465">
        <v>0</v>
      </c>
      <c r="J465">
        <v>326</v>
      </c>
      <c r="K465">
        <v>0</v>
      </c>
      <c r="L465">
        <v>389</v>
      </c>
      <c r="M465">
        <v>715</v>
      </c>
      <c r="N465">
        <v>849</v>
      </c>
      <c r="O465">
        <v>811</v>
      </c>
      <c r="P465">
        <v>0</v>
      </c>
      <c r="Q465">
        <v>1660</v>
      </c>
      <c r="R465">
        <v>0</v>
      </c>
      <c r="S465">
        <v>0</v>
      </c>
      <c r="T465">
        <v>1</v>
      </c>
      <c r="U465">
        <v>1</v>
      </c>
      <c r="V465">
        <v>3</v>
      </c>
      <c r="W465">
        <v>1</v>
      </c>
      <c r="X465">
        <v>6</v>
      </c>
      <c r="Y465">
        <v>1</v>
      </c>
      <c r="Z465">
        <v>1939</v>
      </c>
      <c r="AA465">
        <v>1</v>
      </c>
      <c r="AB465">
        <v>240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8</v>
      </c>
      <c r="AK465">
        <v>2008</v>
      </c>
      <c r="AL465">
        <v>188700</v>
      </c>
    </row>
    <row r="466" spans="1:38" x14ac:dyDescent="0.3">
      <c r="A466">
        <v>465</v>
      </c>
      <c r="B466">
        <v>20</v>
      </c>
      <c r="C466">
        <v>60</v>
      </c>
      <c r="D466">
        <v>8430</v>
      </c>
      <c r="E466">
        <v>5</v>
      </c>
      <c r="F466">
        <v>5</v>
      </c>
      <c r="G466">
        <v>1978</v>
      </c>
      <c r="H466">
        <v>1978</v>
      </c>
      <c r="I466">
        <v>136</v>
      </c>
      <c r="J466">
        <v>616</v>
      </c>
      <c r="K466">
        <v>0</v>
      </c>
      <c r="L466">
        <v>424</v>
      </c>
      <c r="M466">
        <v>1040</v>
      </c>
      <c r="N466">
        <v>1040</v>
      </c>
      <c r="O466">
        <v>0</v>
      </c>
      <c r="P466">
        <v>0</v>
      </c>
      <c r="Q466">
        <v>1040</v>
      </c>
      <c r="R466">
        <v>0</v>
      </c>
      <c r="S466">
        <v>0</v>
      </c>
      <c r="T466">
        <v>2</v>
      </c>
      <c r="U466">
        <v>0</v>
      </c>
      <c r="V466">
        <v>3</v>
      </c>
      <c r="W466">
        <v>1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8</v>
      </c>
      <c r="AK466">
        <v>2009</v>
      </c>
      <c r="AL466">
        <v>124000</v>
      </c>
    </row>
    <row r="467" spans="1:38" x14ac:dyDescent="0.3">
      <c r="A467">
        <v>466</v>
      </c>
      <c r="B467">
        <v>120</v>
      </c>
      <c r="C467">
        <v>0</v>
      </c>
      <c r="D467">
        <v>3072</v>
      </c>
      <c r="E467">
        <v>7</v>
      </c>
      <c r="F467">
        <v>5</v>
      </c>
      <c r="G467">
        <v>2004</v>
      </c>
      <c r="H467">
        <v>2004</v>
      </c>
      <c r="I467">
        <v>18</v>
      </c>
      <c r="J467">
        <v>0</v>
      </c>
      <c r="K467">
        <v>0</v>
      </c>
      <c r="L467">
        <v>1375</v>
      </c>
      <c r="M467">
        <v>1375</v>
      </c>
      <c r="N467">
        <v>1414</v>
      </c>
      <c r="O467">
        <v>0</v>
      </c>
      <c r="P467">
        <v>0</v>
      </c>
      <c r="Q467">
        <v>1414</v>
      </c>
      <c r="R467">
        <v>0</v>
      </c>
      <c r="S467">
        <v>0</v>
      </c>
      <c r="T467">
        <v>2</v>
      </c>
      <c r="U467">
        <v>0</v>
      </c>
      <c r="V467">
        <v>2</v>
      </c>
      <c r="W467">
        <v>1</v>
      </c>
      <c r="X467">
        <v>6</v>
      </c>
      <c r="Y467">
        <v>1</v>
      </c>
      <c r="Z467">
        <v>2004</v>
      </c>
      <c r="AA467">
        <v>2</v>
      </c>
      <c r="AB467">
        <v>398</v>
      </c>
      <c r="AC467">
        <v>144</v>
      </c>
      <c r="AD467">
        <v>20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5</v>
      </c>
      <c r="AK467">
        <v>2006</v>
      </c>
      <c r="AL467">
        <v>178740</v>
      </c>
    </row>
    <row r="468" spans="1:38" x14ac:dyDescent="0.3">
      <c r="A468">
        <v>467</v>
      </c>
      <c r="B468">
        <v>20</v>
      </c>
      <c r="C468">
        <v>85</v>
      </c>
      <c r="D468">
        <v>10628</v>
      </c>
      <c r="E468">
        <v>7</v>
      </c>
      <c r="F468">
        <v>5</v>
      </c>
      <c r="G468">
        <v>1970</v>
      </c>
      <c r="H468">
        <v>1970</v>
      </c>
      <c r="I468">
        <v>0</v>
      </c>
      <c r="J468">
        <v>778</v>
      </c>
      <c r="K468">
        <v>0</v>
      </c>
      <c r="L468">
        <v>499</v>
      </c>
      <c r="M468">
        <v>1277</v>
      </c>
      <c r="N468">
        <v>1277</v>
      </c>
      <c r="O468">
        <v>0</v>
      </c>
      <c r="P468">
        <v>0</v>
      </c>
      <c r="Q468">
        <v>1277</v>
      </c>
      <c r="R468">
        <v>1</v>
      </c>
      <c r="S468">
        <v>0</v>
      </c>
      <c r="T468">
        <v>1</v>
      </c>
      <c r="U468">
        <v>0</v>
      </c>
      <c r="V468">
        <v>2</v>
      </c>
      <c r="W468">
        <v>1</v>
      </c>
      <c r="X468">
        <v>5</v>
      </c>
      <c r="Y468">
        <v>1</v>
      </c>
      <c r="Z468">
        <v>1970</v>
      </c>
      <c r="AA468">
        <v>2</v>
      </c>
      <c r="AB468">
        <v>526</v>
      </c>
      <c r="AC468">
        <v>0</v>
      </c>
      <c r="AD468">
        <v>0</v>
      </c>
      <c r="AE468">
        <v>0</v>
      </c>
      <c r="AF468">
        <v>0</v>
      </c>
      <c r="AG468">
        <v>176</v>
      </c>
      <c r="AH468">
        <v>0</v>
      </c>
      <c r="AI468">
        <v>0</v>
      </c>
      <c r="AJ468">
        <v>4</v>
      </c>
      <c r="AK468">
        <v>2007</v>
      </c>
      <c r="AL468">
        <v>167000</v>
      </c>
    </row>
    <row r="469" spans="1:38" x14ac:dyDescent="0.3">
      <c r="A469">
        <v>468</v>
      </c>
      <c r="B469">
        <v>70</v>
      </c>
      <c r="C469">
        <v>79</v>
      </c>
      <c r="D469">
        <v>9480</v>
      </c>
      <c r="E469">
        <v>5</v>
      </c>
      <c r="F469">
        <v>7</v>
      </c>
      <c r="G469">
        <v>1942</v>
      </c>
      <c r="H469">
        <v>1995</v>
      </c>
      <c r="I469">
        <v>224</v>
      </c>
      <c r="J469">
        <v>386</v>
      </c>
      <c r="K469">
        <v>0</v>
      </c>
      <c r="L469">
        <v>342</v>
      </c>
      <c r="M469">
        <v>728</v>
      </c>
      <c r="N469">
        <v>888</v>
      </c>
      <c r="O469">
        <v>756</v>
      </c>
      <c r="P469">
        <v>0</v>
      </c>
      <c r="Q469">
        <v>1644</v>
      </c>
      <c r="R469">
        <v>0</v>
      </c>
      <c r="S469">
        <v>0</v>
      </c>
      <c r="T469">
        <v>1</v>
      </c>
      <c r="U469">
        <v>1</v>
      </c>
      <c r="V469">
        <v>3</v>
      </c>
      <c r="W469">
        <v>1</v>
      </c>
      <c r="X469">
        <v>7</v>
      </c>
      <c r="Y469">
        <v>2</v>
      </c>
      <c r="Z469">
        <v>1942</v>
      </c>
      <c r="AA469">
        <v>1</v>
      </c>
      <c r="AB469">
        <v>312</v>
      </c>
      <c r="AC469">
        <v>168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6</v>
      </c>
      <c r="AK469">
        <v>2007</v>
      </c>
      <c r="AL469">
        <v>146500</v>
      </c>
    </row>
    <row r="470" spans="1:38" x14ac:dyDescent="0.3">
      <c r="A470">
        <v>469</v>
      </c>
      <c r="B470">
        <v>20</v>
      </c>
      <c r="C470">
        <v>98</v>
      </c>
      <c r="D470">
        <v>11428</v>
      </c>
      <c r="E470">
        <v>8</v>
      </c>
      <c r="F470">
        <v>5</v>
      </c>
      <c r="G470">
        <v>2006</v>
      </c>
      <c r="H470">
        <v>2006</v>
      </c>
      <c r="I470">
        <v>248</v>
      </c>
      <c r="J470">
        <v>0</v>
      </c>
      <c r="K470">
        <v>0</v>
      </c>
      <c r="L470">
        <v>1626</v>
      </c>
      <c r="M470">
        <v>1626</v>
      </c>
      <c r="N470">
        <v>1634</v>
      </c>
      <c r="O470">
        <v>0</v>
      </c>
      <c r="P470">
        <v>0</v>
      </c>
      <c r="Q470">
        <v>1634</v>
      </c>
      <c r="R470">
        <v>0</v>
      </c>
      <c r="S470">
        <v>0</v>
      </c>
      <c r="T470">
        <v>2</v>
      </c>
      <c r="U470">
        <v>0</v>
      </c>
      <c r="V470">
        <v>3</v>
      </c>
      <c r="W470">
        <v>1</v>
      </c>
      <c r="X470">
        <v>7</v>
      </c>
      <c r="Y470">
        <v>1</v>
      </c>
      <c r="Z470">
        <v>2006</v>
      </c>
      <c r="AA470">
        <v>3</v>
      </c>
      <c r="AB470">
        <v>866</v>
      </c>
      <c r="AC470">
        <v>0</v>
      </c>
      <c r="AD470">
        <v>44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5</v>
      </c>
      <c r="AK470">
        <v>2007</v>
      </c>
      <c r="AL470">
        <v>250000</v>
      </c>
    </row>
    <row r="471" spans="1:38" x14ac:dyDescent="0.3">
      <c r="A471">
        <v>470</v>
      </c>
      <c r="B471">
        <v>60</v>
      </c>
      <c r="C471">
        <v>76</v>
      </c>
      <c r="D471">
        <v>9291</v>
      </c>
      <c r="E471">
        <v>6</v>
      </c>
      <c r="F471">
        <v>5</v>
      </c>
      <c r="G471">
        <v>1993</v>
      </c>
      <c r="H471">
        <v>1993</v>
      </c>
      <c r="I471">
        <v>120</v>
      </c>
      <c r="J471">
        <v>426</v>
      </c>
      <c r="K471">
        <v>0</v>
      </c>
      <c r="L471">
        <v>406</v>
      </c>
      <c r="M471">
        <v>832</v>
      </c>
      <c r="N471">
        <v>832</v>
      </c>
      <c r="O471">
        <v>878</v>
      </c>
      <c r="P471">
        <v>0</v>
      </c>
      <c r="Q471">
        <v>1710</v>
      </c>
      <c r="R471">
        <v>0</v>
      </c>
      <c r="S471">
        <v>0</v>
      </c>
      <c r="T471">
        <v>2</v>
      </c>
      <c r="U471">
        <v>1</v>
      </c>
      <c r="V471">
        <v>3</v>
      </c>
      <c r="W471">
        <v>1</v>
      </c>
      <c r="X471">
        <v>7</v>
      </c>
      <c r="Y471">
        <v>0</v>
      </c>
      <c r="Z471">
        <v>1993</v>
      </c>
      <c r="AA471">
        <v>2</v>
      </c>
      <c r="AB471">
        <v>506</v>
      </c>
      <c r="AC471">
        <v>144</v>
      </c>
      <c r="AD471">
        <v>70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6</v>
      </c>
      <c r="AK471">
        <v>2008</v>
      </c>
      <c r="AL471">
        <v>187000</v>
      </c>
    </row>
    <row r="472" spans="1:38" x14ac:dyDescent="0.3">
      <c r="A472">
        <v>471</v>
      </c>
      <c r="B472">
        <v>120</v>
      </c>
      <c r="C472">
        <v>0</v>
      </c>
      <c r="D472">
        <v>6820</v>
      </c>
      <c r="E472">
        <v>8</v>
      </c>
      <c r="F472">
        <v>5</v>
      </c>
      <c r="G472">
        <v>1985</v>
      </c>
      <c r="H472">
        <v>1985</v>
      </c>
      <c r="I472">
        <v>0</v>
      </c>
      <c r="J472">
        <v>368</v>
      </c>
      <c r="K472">
        <v>1120</v>
      </c>
      <c r="L472">
        <v>0</v>
      </c>
      <c r="M472">
        <v>1488</v>
      </c>
      <c r="N472">
        <v>1502</v>
      </c>
      <c r="O472">
        <v>0</v>
      </c>
      <c r="P472">
        <v>0</v>
      </c>
      <c r="Q472">
        <v>1502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4</v>
      </c>
      <c r="Y472">
        <v>0</v>
      </c>
      <c r="Z472">
        <v>1985</v>
      </c>
      <c r="AA472">
        <v>2</v>
      </c>
      <c r="AB472">
        <v>528</v>
      </c>
      <c r="AC472">
        <v>0</v>
      </c>
      <c r="AD472">
        <v>54</v>
      </c>
      <c r="AE472">
        <v>0</v>
      </c>
      <c r="AF472">
        <v>0</v>
      </c>
      <c r="AG472">
        <v>140</v>
      </c>
      <c r="AH472">
        <v>0</v>
      </c>
      <c r="AI472">
        <v>0</v>
      </c>
      <c r="AJ472">
        <v>6</v>
      </c>
      <c r="AK472">
        <v>2010</v>
      </c>
      <c r="AL472">
        <v>212000</v>
      </c>
    </row>
    <row r="473" spans="1:38" x14ac:dyDescent="0.3">
      <c r="A473">
        <v>472</v>
      </c>
      <c r="B473">
        <v>60</v>
      </c>
      <c r="C473">
        <v>92</v>
      </c>
      <c r="D473">
        <v>11952</v>
      </c>
      <c r="E473">
        <v>7</v>
      </c>
      <c r="F473">
        <v>6</v>
      </c>
      <c r="G473">
        <v>1977</v>
      </c>
      <c r="H473">
        <v>1977</v>
      </c>
      <c r="I473">
        <v>0</v>
      </c>
      <c r="J473">
        <v>0</v>
      </c>
      <c r="K473">
        <v>0</v>
      </c>
      <c r="L473">
        <v>808</v>
      </c>
      <c r="M473">
        <v>808</v>
      </c>
      <c r="N473">
        <v>1161</v>
      </c>
      <c r="O473">
        <v>808</v>
      </c>
      <c r="P473">
        <v>0</v>
      </c>
      <c r="Q473">
        <v>1969</v>
      </c>
      <c r="R473">
        <v>0</v>
      </c>
      <c r="S473">
        <v>0</v>
      </c>
      <c r="T473">
        <v>2</v>
      </c>
      <c r="U473">
        <v>1</v>
      </c>
      <c r="V473">
        <v>3</v>
      </c>
      <c r="W473">
        <v>1</v>
      </c>
      <c r="X473">
        <v>8</v>
      </c>
      <c r="Y473">
        <v>1</v>
      </c>
      <c r="Z473">
        <v>1977</v>
      </c>
      <c r="AA473">
        <v>2</v>
      </c>
      <c r="AB473">
        <v>534</v>
      </c>
      <c r="AC473">
        <v>0</v>
      </c>
      <c r="AD473">
        <v>0</v>
      </c>
      <c r="AE473">
        <v>0</v>
      </c>
      <c r="AF473">
        <v>0</v>
      </c>
      <c r="AG473">
        <v>276</v>
      </c>
      <c r="AH473">
        <v>0</v>
      </c>
      <c r="AI473">
        <v>0</v>
      </c>
      <c r="AJ473">
        <v>11</v>
      </c>
      <c r="AK473">
        <v>2007</v>
      </c>
      <c r="AL473">
        <v>190000</v>
      </c>
    </row>
    <row r="474" spans="1:38" x14ac:dyDescent="0.3">
      <c r="A474">
        <v>473</v>
      </c>
      <c r="B474">
        <v>180</v>
      </c>
      <c r="C474">
        <v>35</v>
      </c>
      <c r="D474">
        <v>3675</v>
      </c>
      <c r="E474">
        <v>6</v>
      </c>
      <c r="F474">
        <v>5</v>
      </c>
      <c r="G474">
        <v>2005</v>
      </c>
      <c r="H474">
        <v>2005</v>
      </c>
      <c r="I474">
        <v>80</v>
      </c>
      <c r="J474">
        <v>459</v>
      </c>
      <c r="K474">
        <v>0</v>
      </c>
      <c r="L474">
        <v>88</v>
      </c>
      <c r="M474">
        <v>547</v>
      </c>
      <c r="N474">
        <v>1072</v>
      </c>
      <c r="O474">
        <v>0</v>
      </c>
      <c r="P474">
        <v>0</v>
      </c>
      <c r="Q474">
        <v>1072</v>
      </c>
      <c r="R474">
        <v>1</v>
      </c>
      <c r="S474">
        <v>0</v>
      </c>
      <c r="T474">
        <v>1</v>
      </c>
      <c r="U474">
        <v>0</v>
      </c>
      <c r="V474">
        <v>2</v>
      </c>
      <c r="W474">
        <v>1</v>
      </c>
      <c r="X474">
        <v>5</v>
      </c>
      <c r="Y474">
        <v>0</v>
      </c>
      <c r="Z474">
        <v>2005</v>
      </c>
      <c r="AA474">
        <v>2</v>
      </c>
      <c r="AB474">
        <v>525</v>
      </c>
      <c r="AC474">
        <v>0</v>
      </c>
      <c r="AD474">
        <v>28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6</v>
      </c>
      <c r="AK474">
        <v>2008</v>
      </c>
      <c r="AL474">
        <v>148000</v>
      </c>
    </row>
    <row r="475" spans="1:38" x14ac:dyDescent="0.3">
      <c r="A475">
        <v>474</v>
      </c>
      <c r="B475">
        <v>20</v>
      </c>
      <c r="C475">
        <v>110</v>
      </c>
      <c r="D475">
        <v>14977</v>
      </c>
      <c r="E475">
        <v>8</v>
      </c>
      <c r="F475">
        <v>5</v>
      </c>
      <c r="G475">
        <v>2006</v>
      </c>
      <c r="H475">
        <v>2007</v>
      </c>
      <c r="I475">
        <v>304</v>
      </c>
      <c r="J475">
        <v>1350</v>
      </c>
      <c r="K475">
        <v>0</v>
      </c>
      <c r="L475">
        <v>626</v>
      </c>
      <c r="M475">
        <v>1976</v>
      </c>
      <c r="N475">
        <v>1976</v>
      </c>
      <c r="O475">
        <v>0</v>
      </c>
      <c r="P475">
        <v>0</v>
      </c>
      <c r="Q475">
        <v>1976</v>
      </c>
      <c r="R475">
        <v>1</v>
      </c>
      <c r="S475">
        <v>0</v>
      </c>
      <c r="T475">
        <v>2</v>
      </c>
      <c r="U475">
        <v>0</v>
      </c>
      <c r="V475">
        <v>2</v>
      </c>
      <c r="W475">
        <v>1</v>
      </c>
      <c r="X475">
        <v>7</v>
      </c>
      <c r="Y475">
        <v>1</v>
      </c>
      <c r="Z475">
        <v>2006</v>
      </c>
      <c r="AA475">
        <v>3</v>
      </c>
      <c r="AB475">
        <v>908</v>
      </c>
      <c r="AC475">
        <v>250</v>
      </c>
      <c r="AD475">
        <v>63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7</v>
      </c>
      <c r="AK475">
        <v>2007</v>
      </c>
      <c r="AL475">
        <v>440000</v>
      </c>
    </row>
    <row r="476" spans="1:38" x14ac:dyDescent="0.3">
      <c r="A476">
        <v>475</v>
      </c>
      <c r="B476">
        <v>120</v>
      </c>
      <c r="C476">
        <v>41</v>
      </c>
      <c r="D476">
        <v>5330</v>
      </c>
      <c r="E476">
        <v>8</v>
      </c>
      <c r="F476">
        <v>5</v>
      </c>
      <c r="G476">
        <v>2000</v>
      </c>
      <c r="H476">
        <v>2000</v>
      </c>
      <c r="I476">
        <v>0</v>
      </c>
      <c r="J476">
        <v>1196</v>
      </c>
      <c r="K476">
        <v>0</v>
      </c>
      <c r="L476">
        <v>298</v>
      </c>
      <c r="M476">
        <v>1494</v>
      </c>
      <c r="N476">
        <v>1652</v>
      </c>
      <c r="O476">
        <v>0</v>
      </c>
      <c r="P476">
        <v>0</v>
      </c>
      <c r="Q476">
        <v>1652</v>
      </c>
      <c r="R476">
        <v>1</v>
      </c>
      <c r="S476">
        <v>0</v>
      </c>
      <c r="T476">
        <v>2</v>
      </c>
      <c r="U476">
        <v>0</v>
      </c>
      <c r="V476">
        <v>2</v>
      </c>
      <c r="W476">
        <v>1</v>
      </c>
      <c r="X476">
        <v>6</v>
      </c>
      <c r="Y476">
        <v>0</v>
      </c>
      <c r="Z476">
        <v>2000</v>
      </c>
      <c r="AA476">
        <v>2</v>
      </c>
      <c r="AB476">
        <v>499</v>
      </c>
      <c r="AC476">
        <v>96</v>
      </c>
      <c r="AD476">
        <v>48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2007</v>
      </c>
      <c r="AL476">
        <v>251000</v>
      </c>
    </row>
    <row r="477" spans="1:38" x14ac:dyDescent="0.3">
      <c r="A477">
        <v>476</v>
      </c>
      <c r="B477">
        <v>20</v>
      </c>
      <c r="C477">
        <v>80</v>
      </c>
      <c r="D477">
        <v>8480</v>
      </c>
      <c r="E477">
        <v>5</v>
      </c>
      <c r="F477">
        <v>6</v>
      </c>
      <c r="G477">
        <v>1963</v>
      </c>
      <c r="H477">
        <v>1963</v>
      </c>
      <c r="I477">
        <v>0</v>
      </c>
      <c r="J477">
        <v>630</v>
      </c>
      <c r="K477">
        <v>0</v>
      </c>
      <c r="L477">
        <v>340</v>
      </c>
      <c r="M477">
        <v>970</v>
      </c>
      <c r="N477">
        <v>970</v>
      </c>
      <c r="O477">
        <v>0</v>
      </c>
      <c r="P477">
        <v>0</v>
      </c>
      <c r="Q477">
        <v>970</v>
      </c>
      <c r="R477">
        <v>1</v>
      </c>
      <c r="S477">
        <v>0</v>
      </c>
      <c r="T477">
        <v>1</v>
      </c>
      <c r="U477">
        <v>0</v>
      </c>
      <c r="V477">
        <v>2</v>
      </c>
      <c r="W477">
        <v>1</v>
      </c>
      <c r="X477">
        <v>5</v>
      </c>
      <c r="Y477">
        <v>0</v>
      </c>
      <c r="Z477">
        <v>1996</v>
      </c>
      <c r="AA477">
        <v>2</v>
      </c>
      <c r="AB477">
        <v>624</v>
      </c>
      <c r="AC477">
        <v>0</v>
      </c>
      <c r="AD477">
        <v>24</v>
      </c>
      <c r="AE477">
        <v>0</v>
      </c>
      <c r="AF477">
        <v>0</v>
      </c>
      <c r="AG477">
        <v>192</v>
      </c>
      <c r="AH477">
        <v>0</v>
      </c>
      <c r="AI477">
        <v>0</v>
      </c>
      <c r="AJ477">
        <v>7</v>
      </c>
      <c r="AK477">
        <v>2007</v>
      </c>
      <c r="AL477">
        <v>132500</v>
      </c>
    </row>
    <row r="478" spans="1:38" x14ac:dyDescent="0.3">
      <c r="A478">
        <v>477</v>
      </c>
      <c r="B478">
        <v>20</v>
      </c>
      <c r="C478">
        <v>75</v>
      </c>
      <c r="D478">
        <v>13125</v>
      </c>
      <c r="E478">
        <v>6</v>
      </c>
      <c r="F478">
        <v>5</v>
      </c>
      <c r="G478">
        <v>1997</v>
      </c>
      <c r="H478">
        <v>1998</v>
      </c>
      <c r="I478">
        <v>215</v>
      </c>
      <c r="J478">
        <v>994</v>
      </c>
      <c r="K478">
        <v>0</v>
      </c>
      <c r="L478">
        <v>484</v>
      </c>
      <c r="M478">
        <v>1478</v>
      </c>
      <c r="N478">
        <v>1493</v>
      </c>
      <c r="O478">
        <v>0</v>
      </c>
      <c r="P478">
        <v>0</v>
      </c>
      <c r="Q478">
        <v>1493</v>
      </c>
      <c r="R478">
        <v>1</v>
      </c>
      <c r="S478">
        <v>0</v>
      </c>
      <c r="T478">
        <v>2</v>
      </c>
      <c r="U478">
        <v>0</v>
      </c>
      <c r="V478">
        <v>3</v>
      </c>
      <c r="W478">
        <v>1</v>
      </c>
      <c r="X478">
        <v>7</v>
      </c>
      <c r="Y478">
        <v>1</v>
      </c>
      <c r="Z478">
        <v>1997</v>
      </c>
      <c r="AA478">
        <v>2</v>
      </c>
      <c r="AB478">
        <v>508</v>
      </c>
      <c r="AC478">
        <v>140</v>
      </c>
      <c r="AD478">
        <v>39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</v>
      </c>
      <c r="AK478">
        <v>2008</v>
      </c>
      <c r="AL478">
        <v>208900</v>
      </c>
    </row>
    <row r="479" spans="1:38" x14ac:dyDescent="0.3">
      <c r="A479">
        <v>478</v>
      </c>
      <c r="B479">
        <v>60</v>
      </c>
      <c r="C479">
        <v>105</v>
      </c>
      <c r="D479">
        <v>13693</v>
      </c>
      <c r="E479">
        <v>9</v>
      </c>
      <c r="F479">
        <v>5</v>
      </c>
      <c r="G479">
        <v>2006</v>
      </c>
      <c r="H479">
        <v>2006</v>
      </c>
      <c r="I479">
        <v>772</v>
      </c>
      <c r="J479">
        <v>0</v>
      </c>
      <c r="K479">
        <v>0</v>
      </c>
      <c r="L479">
        <v>2153</v>
      </c>
      <c r="M479">
        <v>2153</v>
      </c>
      <c r="N479">
        <v>2069</v>
      </c>
      <c r="O479">
        <v>574</v>
      </c>
      <c r="P479">
        <v>0</v>
      </c>
      <c r="Q479">
        <v>2643</v>
      </c>
      <c r="R479">
        <v>0</v>
      </c>
      <c r="S479">
        <v>0</v>
      </c>
      <c r="T479">
        <v>2</v>
      </c>
      <c r="U479">
        <v>1</v>
      </c>
      <c r="V479">
        <v>3</v>
      </c>
      <c r="W479">
        <v>1</v>
      </c>
      <c r="X479">
        <v>9</v>
      </c>
      <c r="Y479">
        <v>1</v>
      </c>
      <c r="Z479">
        <v>2006</v>
      </c>
      <c r="AA479">
        <v>3</v>
      </c>
      <c r="AB479">
        <v>694</v>
      </c>
      <c r="AC479">
        <v>414</v>
      </c>
      <c r="AD479">
        <v>84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</v>
      </c>
      <c r="AK479">
        <v>2007</v>
      </c>
      <c r="AL479">
        <v>380000</v>
      </c>
    </row>
    <row r="480" spans="1:38" x14ac:dyDescent="0.3">
      <c r="A480">
        <v>479</v>
      </c>
      <c r="B480">
        <v>20</v>
      </c>
      <c r="C480">
        <v>79</v>
      </c>
      <c r="D480">
        <v>10637</v>
      </c>
      <c r="E480">
        <v>8</v>
      </c>
      <c r="F480">
        <v>5</v>
      </c>
      <c r="G480">
        <v>2007</v>
      </c>
      <c r="H480">
        <v>2008</v>
      </c>
      <c r="I480">
        <v>336</v>
      </c>
      <c r="J480">
        <v>1288</v>
      </c>
      <c r="K480">
        <v>0</v>
      </c>
      <c r="L480">
        <v>417</v>
      </c>
      <c r="M480">
        <v>1705</v>
      </c>
      <c r="N480">
        <v>1718</v>
      </c>
      <c r="O480">
        <v>0</v>
      </c>
      <c r="P480">
        <v>0</v>
      </c>
      <c r="Q480">
        <v>1718</v>
      </c>
      <c r="R480">
        <v>1</v>
      </c>
      <c r="S480">
        <v>0</v>
      </c>
      <c r="T480">
        <v>2</v>
      </c>
      <c r="U480">
        <v>0</v>
      </c>
      <c r="V480">
        <v>3</v>
      </c>
      <c r="W480">
        <v>1</v>
      </c>
      <c r="X480">
        <v>7</v>
      </c>
      <c r="Y480">
        <v>1</v>
      </c>
      <c r="Z480">
        <v>2007</v>
      </c>
      <c r="AA480">
        <v>3</v>
      </c>
      <c r="AB480">
        <v>826</v>
      </c>
      <c r="AC480">
        <v>208</v>
      </c>
      <c r="AD480">
        <v>44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</v>
      </c>
      <c r="AK480">
        <v>2009</v>
      </c>
      <c r="AL480">
        <v>297000</v>
      </c>
    </row>
    <row r="481" spans="1:38" x14ac:dyDescent="0.3">
      <c r="A481">
        <v>480</v>
      </c>
      <c r="B481">
        <v>30</v>
      </c>
      <c r="C481">
        <v>50</v>
      </c>
      <c r="D481">
        <v>5925</v>
      </c>
      <c r="E481">
        <v>4</v>
      </c>
      <c r="F481">
        <v>7</v>
      </c>
      <c r="G481">
        <v>1937</v>
      </c>
      <c r="H481">
        <v>2000</v>
      </c>
      <c r="I481">
        <v>435</v>
      </c>
      <c r="J481">
        <v>168</v>
      </c>
      <c r="K481">
        <v>0</v>
      </c>
      <c r="L481">
        <v>739</v>
      </c>
      <c r="M481">
        <v>907</v>
      </c>
      <c r="N481">
        <v>1131</v>
      </c>
      <c r="O481">
        <v>0</v>
      </c>
      <c r="P481">
        <v>0</v>
      </c>
      <c r="Q481">
        <v>1131</v>
      </c>
      <c r="R481">
        <v>0</v>
      </c>
      <c r="S481">
        <v>0</v>
      </c>
      <c r="T481">
        <v>1</v>
      </c>
      <c r="U481">
        <v>0</v>
      </c>
      <c r="V481">
        <v>2</v>
      </c>
      <c r="W481">
        <v>1</v>
      </c>
      <c r="X481">
        <v>7</v>
      </c>
      <c r="Y481">
        <v>0</v>
      </c>
      <c r="Z481">
        <v>1995</v>
      </c>
      <c r="AA481">
        <v>2</v>
      </c>
      <c r="AB481">
        <v>672</v>
      </c>
      <c r="AC481">
        <v>0</v>
      </c>
      <c r="AD481">
        <v>72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</v>
      </c>
      <c r="AK481">
        <v>2007</v>
      </c>
      <c r="AL481">
        <v>89471</v>
      </c>
    </row>
    <row r="482" spans="1:38" x14ac:dyDescent="0.3">
      <c r="A482">
        <v>481</v>
      </c>
      <c r="B482">
        <v>20</v>
      </c>
      <c r="C482">
        <v>98</v>
      </c>
      <c r="D482">
        <v>16033</v>
      </c>
      <c r="E482">
        <v>9</v>
      </c>
      <c r="F482">
        <v>5</v>
      </c>
      <c r="G482">
        <v>2004</v>
      </c>
      <c r="H482">
        <v>2005</v>
      </c>
      <c r="I482">
        <v>378</v>
      </c>
      <c r="J482">
        <v>1261</v>
      </c>
      <c r="K482">
        <v>0</v>
      </c>
      <c r="L482">
        <v>572</v>
      </c>
      <c r="M482">
        <v>1833</v>
      </c>
      <c r="N482">
        <v>1850</v>
      </c>
      <c r="O482">
        <v>0</v>
      </c>
      <c r="P482">
        <v>0</v>
      </c>
      <c r="Q482">
        <v>1850</v>
      </c>
      <c r="R482">
        <v>1</v>
      </c>
      <c r="S482">
        <v>0</v>
      </c>
      <c r="T482">
        <v>2</v>
      </c>
      <c r="U482">
        <v>0</v>
      </c>
      <c r="V482">
        <v>3</v>
      </c>
      <c r="W482">
        <v>1</v>
      </c>
      <c r="X482">
        <v>8</v>
      </c>
      <c r="Y482">
        <v>1</v>
      </c>
      <c r="Z482">
        <v>2004</v>
      </c>
      <c r="AA482">
        <v>3</v>
      </c>
      <c r="AB482">
        <v>772</v>
      </c>
      <c r="AC482">
        <v>519</v>
      </c>
      <c r="AD482">
        <v>112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3</v>
      </c>
      <c r="AK482">
        <v>2006</v>
      </c>
      <c r="AL482">
        <v>326000</v>
      </c>
    </row>
    <row r="483" spans="1:38" x14ac:dyDescent="0.3">
      <c r="A483">
        <v>482</v>
      </c>
      <c r="B483">
        <v>20</v>
      </c>
      <c r="C483">
        <v>72</v>
      </c>
      <c r="D483">
        <v>11846</v>
      </c>
      <c r="E483">
        <v>9</v>
      </c>
      <c r="F483">
        <v>5</v>
      </c>
      <c r="G483">
        <v>2003</v>
      </c>
      <c r="H483">
        <v>2004</v>
      </c>
      <c r="I483">
        <v>562</v>
      </c>
      <c r="J483">
        <v>1567</v>
      </c>
      <c r="K483">
        <v>0</v>
      </c>
      <c r="L483">
        <v>225</v>
      </c>
      <c r="M483">
        <v>1792</v>
      </c>
      <c r="N483">
        <v>1792</v>
      </c>
      <c r="O483">
        <v>0</v>
      </c>
      <c r="P483">
        <v>0</v>
      </c>
      <c r="Q483">
        <v>1792</v>
      </c>
      <c r="R483">
        <v>1</v>
      </c>
      <c r="S483">
        <v>0</v>
      </c>
      <c r="T483">
        <v>2</v>
      </c>
      <c r="U483">
        <v>0</v>
      </c>
      <c r="V483">
        <v>2</v>
      </c>
      <c r="W483">
        <v>1</v>
      </c>
      <c r="X483">
        <v>6</v>
      </c>
      <c r="Y483">
        <v>1</v>
      </c>
      <c r="Z483">
        <v>2003</v>
      </c>
      <c r="AA483">
        <v>3</v>
      </c>
      <c r="AB483">
        <v>874</v>
      </c>
      <c r="AC483">
        <v>206</v>
      </c>
      <c r="AD483">
        <v>49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8</v>
      </c>
      <c r="AK483">
        <v>2006</v>
      </c>
      <c r="AL483">
        <v>374000</v>
      </c>
    </row>
    <row r="484" spans="1:38" x14ac:dyDescent="0.3">
      <c r="A484">
        <v>483</v>
      </c>
      <c r="B484">
        <v>70</v>
      </c>
      <c r="C484">
        <v>50</v>
      </c>
      <c r="D484">
        <v>2500</v>
      </c>
      <c r="E484">
        <v>7</v>
      </c>
      <c r="F484">
        <v>8</v>
      </c>
      <c r="G484">
        <v>1915</v>
      </c>
      <c r="H484">
        <v>2005</v>
      </c>
      <c r="I484">
        <v>0</v>
      </c>
      <c r="J484">
        <v>299</v>
      </c>
      <c r="K484">
        <v>0</v>
      </c>
      <c r="L484">
        <v>611</v>
      </c>
      <c r="M484">
        <v>910</v>
      </c>
      <c r="N484">
        <v>916</v>
      </c>
      <c r="O484">
        <v>910</v>
      </c>
      <c r="P484">
        <v>0</v>
      </c>
      <c r="Q484">
        <v>1826</v>
      </c>
      <c r="R484">
        <v>1</v>
      </c>
      <c r="S484">
        <v>0</v>
      </c>
      <c r="T484">
        <v>1</v>
      </c>
      <c r="U484">
        <v>1</v>
      </c>
      <c r="V484">
        <v>4</v>
      </c>
      <c r="W484">
        <v>1</v>
      </c>
      <c r="X484">
        <v>7</v>
      </c>
      <c r="Y484">
        <v>1</v>
      </c>
      <c r="Z484">
        <v>1915</v>
      </c>
      <c r="AA484">
        <v>1</v>
      </c>
      <c r="AB484">
        <v>164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6</v>
      </c>
      <c r="AK484">
        <v>2009</v>
      </c>
      <c r="AL484">
        <v>155000</v>
      </c>
    </row>
    <row r="485" spans="1:38" x14ac:dyDescent="0.3">
      <c r="A485">
        <v>484</v>
      </c>
      <c r="B485">
        <v>120</v>
      </c>
      <c r="C485">
        <v>32</v>
      </c>
      <c r="D485">
        <v>4500</v>
      </c>
      <c r="E485">
        <v>6</v>
      </c>
      <c r="F485">
        <v>5</v>
      </c>
      <c r="G485">
        <v>1998</v>
      </c>
      <c r="H485">
        <v>1998</v>
      </c>
      <c r="I485">
        <v>116</v>
      </c>
      <c r="J485">
        <v>897</v>
      </c>
      <c r="K485">
        <v>0</v>
      </c>
      <c r="L485">
        <v>319</v>
      </c>
      <c r="M485">
        <v>1216</v>
      </c>
      <c r="N485">
        <v>1216</v>
      </c>
      <c r="O485">
        <v>0</v>
      </c>
      <c r="P485">
        <v>0</v>
      </c>
      <c r="Q485">
        <v>1216</v>
      </c>
      <c r="R485">
        <v>1</v>
      </c>
      <c r="S485">
        <v>0</v>
      </c>
      <c r="T485">
        <v>2</v>
      </c>
      <c r="U485">
        <v>0</v>
      </c>
      <c r="V485">
        <v>2</v>
      </c>
      <c r="W485">
        <v>1</v>
      </c>
      <c r="X485">
        <v>5</v>
      </c>
      <c r="Y485">
        <v>0</v>
      </c>
      <c r="Z485">
        <v>1998</v>
      </c>
      <c r="AA485">
        <v>2</v>
      </c>
      <c r="AB485">
        <v>402</v>
      </c>
      <c r="AC485">
        <v>0</v>
      </c>
      <c r="AD485">
        <v>125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</v>
      </c>
      <c r="AK485">
        <v>2006</v>
      </c>
      <c r="AL485">
        <v>164000</v>
      </c>
    </row>
    <row r="486" spans="1:38" x14ac:dyDescent="0.3">
      <c r="A486">
        <v>485</v>
      </c>
      <c r="B486">
        <v>20</v>
      </c>
      <c r="C486">
        <v>0</v>
      </c>
      <c r="D486">
        <v>7758</v>
      </c>
      <c r="E486">
        <v>5</v>
      </c>
      <c r="F486">
        <v>7</v>
      </c>
      <c r="G486">
        <v>1962</v>
      </c>
      <c r="H486">
        <v>2001</v>
      </c>
      <c r="I486">
        <v>0</v>
      </c>
      <c r="J486">
        <v>588</v>
      </c>
      <c r="K486">
        <v>0</v>
      </c>
      <c r="L486">
        <v>411</v>
      </c>
      <c r="M486">
        <v>999</v>
      </c>
      <c r="N486">
        <v>999</v>
      </c>
      <c r="O486">
        <v>0</v>
      </c>
      <c r="P486">
        <v>0</v>
      </c>
      <c r="Q486">
        <v>999</v>
      </c>
      <c r="R486">
        <v>1</v>
      </c>
      <c r="S486">
        <v>0</v>
      </c>
      <c r="T486">
        <v>1</v>
      </c>
      <c r="U486">
        <v>0</v>
      </c>
      <c r="V486">
        <v>3</v>
      </c>
      <c r="W486">
        <v>1</v>
      </c>
      <c r="X486">
        <v>6</v>
      </c>
      <c r="Y486">
        <v>0</v>
      </c>
      <c r="Z486">
        <v>1963</v>
      </c>
      <c r="AA486">
        <v>1</v>
      </c>
      <c r="AB486">
        <v>264</v>
      </c>
      <c r="AC486">
        <v>0</v>
      </c>
      <c r="AD486">
        <v>132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</v>
      </c>
      <c r="AK486">
        <v>2007</v>
      </c>
      <c r="AL486">
        <v>132500</v>
      </c>
    </row>
    <row r="487" spans="1:38" x14ac:dyDescent="0.3">
      <c r="A487">
        <v>486</v>
      </c>
      <c r="B487">
        <v>20</v>
      </c>
      <c r="C487">
        <v>80</v>
      </c>
      <c r="D487">
        <v>9600</v>
      </c>
      <c r="E487">
        <v>5</v>
      </c>
      <c r="F487">
        <v>7</v>
      </c>
      <c r="G487">
        <v>1950</v>
      </c>
      <c r="H487">
        <v>2007</v>
      </c>
      <c r="I487">
        <v>0</v>
      </c>
      <c r="J487">
        <v>607</v>
      </c>
      <c r="K487">
        <v>0</v>
      </c>
      <c r="L487">
        <v>506</v>
      </c>
      <c r="M487">
        <v>1113</v>
      </c>
      <c r="N487">
        <v>1113</v>
      </c>
      <c r="O487">
        <v>0</v>
      </c>
      <c r="P487">
        <v>0</v>
      </c>
      <c r="Q487">
        <v>1113</v>
      </c>
      <c r="R487">
        <v>0</v>
      </c>
      <c r="S487">
        <v>0</v>
      </c>
      <c r="T487">
        <v>1</v>
      </c>
      <c r="U487">
        <v>0</v>
      </c>
      <c r="V487">
        <v>3</v>
      </c>
      <c r="W487">
        <v>1</v>
      </c>
      <c r="X487">
        <v>5</v>
      </c>
      <c r="Y487">
        <v>1</v>
      </c>
      <c r="Z487">
        <v>1950</v>
      </c>
      <c r="AA487">
        <v>1</v>
      </c>
      <c r="AB487">
        <v>264</v>
      </c>
      <c r="AC487">
        <v>0</v>
      </c>
      <c r="AD487">
        <v>80</v>
      </c>
      <c r="AE487">
        <v>120</v>
      </c>
      <c r="AF487">
        <v>0</v>
      </c>
      <c r="AG487">
        <v>0</v>
      </c>
      <c r="AH487">
        <v>0</v>
      </c>
      <c r="AI487">
        <v>0</v>
      </c>
      <c r="AJ487">
        <v>7</v>
      </c>
      <c r="AK487">
        <v>2009</v>
      </c>
      <c r="AL487">
        <v>147000</v>
      </c>
    </row>
    <row r="488" spans="1:38" x14ac:dyDescent="0.3">
      <c r="A488">
        <v>487</v>
      </c>
      <c r="B488">
        <v>20</v>
      </c>
      <c r="C488">
        <v>79</v>
      </c>
      <c r="D488">
        <v>10289</v>
      </c>
      <c r="E488">
        <v>5</v>
      </c>
      <c r="F488">
        <v>7</v>
      </c>
      <c r="G488">
        <v>1965</v>
      </c>
      <c r="H488">
        <v>1965</v>
      </c>
      <c r="I488">
        <v>168</v>
      </c>
      <c r="J488">
        <v>836</v>
      </c>
      <c r="K488">
        <v>0</v>
      </c>
      <c r="L488">
        <v>237</v>
      </c>
      <c r="M488">
        <v>1073</v>
      </c>
      <c r="N488">
        <v>1073</v>
      </c>
      <c r="O488">
        <v>0</v>
      </c>
      <c r="P488">
        <v>0</v>
      </c>
      <c r="Q488">
        <v>1073</v>
      </c>
      <c r="R488">
        <v>1</v>
      </c>
      <c r="S488">
        <v>0</v>
      </c>
      <c r="T488">
        <v>1</v>
      </c>
      <c r="U488">
        <v>1</v>
      </c>
      <c r="V488">
        <v>3</v>
      </c>
      <c r="W488">
        <v>1</v>
      </c>
      <c r="X488">
        <v>6</v>
      </c>
      <c r="Y488">
        <v>0</v>
      </c>
      <c r="Z488">
        <v>1965</v>
      </c>
      <c r="AA488">
        <v>2</v>
      </c>
      <c r="AB488">
        <v>515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6</v>
      </c>
      <c r="AK488">
        <v>2007</v>
      </c>
      <c r="AL488">
        <v>156000</v>
      </c>
    </row>
    <row r="489" spans="1:38" x14ac:dyDescent="0.3">
      <c r="A489">
        <v>488</v>
      </c>
      <c r="B489">
        <v>20</v>
      </c>
      <c r="C489">
        <v>70</v>
      </c>
      <c r="D489">
        <v>12243</v>
      </c>
      <c r="E489">
        <v>5</v>
      </c>
      <c r="F489">
        <v>6</v>
      </c>
      <c r="G489">
        <v>1971</v>
      </c>
      <c r="H489">
        <v>1971</v>
      </c>
      <c r="I489">
        <v>0</v>
      </c>
      <c r="J489">
        <v>998</v>
      </c>
      <c r="K489">
        <v>0</v>
      </c>
      <c r="L489">
        <v>486</v>
      </c>
      <c r="M489">
        <v>1484</v>
      </c>
      <c r="N489">
        <v>1484</v>
      </c>
      <c r="O489">
        <v>0</v>
      </c>
      <c r="P489">
        <v>0</v>
      </c>
      <c r="Q489">
        <v>1484</v>
      </c>
      <c r="R489">
        <v>0</v>
      </c>
      <c r="S489">
        <v>0</v>
      </c>
      <c r="T489">
        <v>2</v>
      </c>
      <c r="U489">
        <v>0</v>
      </c>
      <c r="V489">
        <v>3</v>
      </c>
      <c r="W489">
        <v>1</v>
      </c>
      <c r="X489">
        <v>7</v>
      </c>
      <c r="Y489">
        <v>1</v>
      </c>
      <c r="Z489">
        <v>1971</v>
      </c>
      <c r="AA489">
        <v>2</v>
      </c>
      <c r="AB489">
        <v>487</v>
      </c>
      <c r="AC489">
        <v>224</v>
      </c>
      <c r="AD489">
        <v>0</v>
      </c>
      <c r="AE489">
        <v>0</v>
      </c>
      <c r="AF489">
        <v>0</v>
      </c>
      <c r="AG489">
        <v>180</v>
      </c>
      <c r="AH489">
        <v>0</v>
      </c>
      <c r="AI489">
        <v>0</v>
      </c>
      <c r="AJ489">
        <v>2</v>
      </c>
      <c r="AK489">
        <v>2007</v>
      </c>
      <c r="AL489">
        <v>175000</v>
      </c>
    </row>
    <row r="490" spans="1:38" x14ac:dyDescent="0.3">
      <c r="A490">
        <v>489</v>
      </c>
      <c r="B490">
        <v>190</v>
      </c>
      <c r="C490">
        <v>60</v>
      </c>
      <c r="D490">
        <v>10800</v>
      </c>
      <c r="E490">
        <v>5</v>
      </c>
      <c r="F490">
        <v>4</v>
      </c>
      <c r="G490">
        <v>1900</v>
      </c>
      <c r="H490">
        <v>1970</v>
      </c>
      <c r="I490">
        <v>0</v>
      </c>
      <c r="J490">
        <v>664</v>
      </c>
      <c r="K490">
        <v>0</v>
      </c>
      <c r="L490">
        <v>290</v>
      </c>
      <c r="M490">
        <v>954</v>
      </c>
      <c r="N490">
        <v>1766</v>
      </c>
      <c r="O490">
        <v>648</v>
      </c>
      <c r="P490">
        <v>0</v>
      </c>
      <c r="Q490">
        <v>2414</v>
      </c>
      <c r="R490">
        <v>0</v>
      </c>
      <c r="S490">
        <v>0</v>
      </c>
      <c r="T490">
        <v>2</v>
      </c>
      <c r="U490">
        <v>0</v>
      </c>
      <c r="V490">
        <v>3</v>
      </c>
      <c r="W490">
        <v>2</v>
      </c>
      <c r="X490">
        <v>10</v>
      </c>
      <c r="Y490">
        <v>1</v>
      </c>
      <c r="Z490">
        <v>1970</v>
      </c>
      <c r="AA490">
        <v>2</v>
      </c>
      <c r="AB490">
        <v>520</v>
      </c>
      <c r="AC490">
        <v>142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</v>
      </c>
      <c r="AK490">
        <v>2006</v>
      </c>
      <c r="AL490">
        <v>160000</v>
      </c>
    </row>
    <row r="491" spans="1:38" x14ac:dyDescent="0.3">
      <c r="A491">
        <v>490</v>
      </c>
      <c r="B491">
        <v>180</v>
      </c>
      <c r="C491">
        <v>21</v>
      </c>
      <c r="D491">
        <v>1526</v>
      </c>
      <c r="E491">
        <v>4</v>
      </c>
      <c r="F491">
        <v>8</v>
      </c>
      <c r="G491">
        <v>1970</v>
      </c>
      <c r="H491">
        <v>2002</v>
      </c>
      <c r="I491">
        <v>0</v>
      </c>
      <c r="J491">
        <v>515</v>
      </c>
      <c r="K491">
        <v>0</v>
      </c>
      <c r="L491">
        <v>115</v>
      </c>
      <c r="M491">
        <v>630</v>
      </c>
      <c r="N491">
        <v>630</v>
      </c>
      <c r="O491">
        <v>0</v>
      </c>
      <c r="P491">
        <v>0</v>
      </c>
      <c r="Q491">
        <v>630</v>
      </c>
      <c r="R491">
        <v>1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3</v>
      </c>
      <c r="Y491">
        <v>0</v>
      </c>
      <c r="Z491">
        <v>1970</v>
      </c>
      <c r="AA491">
        <v>1</v>
      </c>
      <c r="AB491">
        <v>286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</v>
      </c>
      <c r="AK491">
        <v>2009</v>
      </c>
      <c r="AL491">
        <v>86000</v>
      </c>
    </row>
    <row r="492" spans="1:38" x14ac:dyDescent="0.3">
      <c r="A492">
        <v>491</v>
      </c>
      <c r="B492">
        <v>160</v>
      </c>
      <c r="C492">
        <v>0</v>
      </c>
      <c r="D492">
        <v>2665</v>
      </c>
      <c r="E492">
        <v>5</v>
      </c>
      <c r="F492">
        <v>6</v>
      </c>
      <c r="G492">
        <v>1976</v>
      </c>
      <c r="H492">
        <v>1976</v>
      </c>
      <c r="I492">
        <v>0</v>
      </c>
      <c r="J492">
        <v>0</v>
      </c>
      <c r="K492">
        <v>0</v>
      </c>
      <c r="L492">
        <v>264</v>
      </c>
      <c r="M492">
        <v>264</v>
      </c>
      <c r="N492">
        <v>616</v>
      </c>
      <c r="O492">
        <v>688</v>
      </c>
      <c r="P492">
        <v>0</v>
      </c>
      <c r="Q492">
        <v>1304</v>
      </c>
      <c r="R492">
        <v>0</v>
      </c>
      <c r="S492">
        <v>0</v>
      </c>
      <c r="T492">
        <v>1</v>
      </c>
      <c r="U492">
        <v>1</v>
      </c>
      <c r="V492">
        <v>3</v>
      </c>
      <c r="W492">
        <v>1</v>
      </c>
      <c r="X492">
        <v>4</v>
      </c>
      <c r="Y492">
        <v>1</v>
      </c>
      <c r="Z492">
        <v>1976</v>
      </c>
      <c r="AA492">
        <v>1</v>
      </c>
      <c r="AB492">
        <v>336</v>
      </c>
      <c r="AC492">
        <v>141</v>
      </c>
      <c r="AD492">
        <v>24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6</v>
      </c>
      <c r="AK492">
        <v>2008</v>
      </c>
      <c r="AL492">
        <v>115000</v>
      </c>
    </row>
    <row r="493" spans="1:38" x14ac:dyDescent="0.3">
      <c r="A493">
        <v>492</v>
      </c>
      <c r="B493">
        <v>50</v>
      </c>
      <c r="C493">
        <v>79</v>
      </c>
      <c r="D493">
        <v>9490</v>
      </c>
      <c r="E493">
        <v>6</v>
      </c>
      <c r="F493">
        <v>7</v>
      </c>
      <c r="G493">
        <v>1941</v>
      </c>
      <c r="H493">
        <v>1950</v>
      </c>
      <c r="I493">
        <v>0</v>
      </c>
      <c r="J493">
        <v>403</v>
      </c>
      <c r="K493">
        <v>165</v>
      </c>
      <c r="L493">
        <v>238</v>
      </c>
      <c r="M493">
        <v>806</v>
      </c>
      <c r="N493">
        <v>958</v>
      </c>
      <c r="O493">
        <v>620</v>
      </c>
      <c r="P493">
        <v>0</v>
      </c>
      <c r="Q493">
        <v>1578</v>
      </c>
      <c r="R493">
        <v>1</v>
      </c>
      <c r="S493">
        <v>0</v>
      </c>
      <c r="T493">
        <v>1</v>
      </c>
      <c r="U493">
        <v>0</v>
      </c>
      <c r="V493">
        <v>3</v>
      </c>
      <c r="W493">
        <v>1</v>
      </c>
      <c r="X493">
        <v>5</v>
      </c>
      <c r="Y493">
        <v>2</v>
      </c>
      <c r="Z493">
        <v>1941</v>
      </c>
      <c r="AA493">
        <v>1</v>
      </c>
      <c r="AB493">
        <v>240</v>
      </c>
      <c r="AC493">
        <v>0</v>
      </c>
      <c r="AD493">
        <v>0</v>
      </c>
      <c r="AE493">
        <v>32</v>
      </c>
      <c r="AF493">
        <v>0</v>
      </c>
      <c r="AG493">
        <v>0</v>
      </c>
      <c r="AH493">
        <v>0</v>
      </c>
      <c r="AI493">
        <v>0</v>
      </c>
      <c r="AJ493">
        <v>8</v>
      </c>
      <c r="AK493">
        <v>2006</v>
      </c>
      <c r="AL493">
        <v>133000</v>
      </c>
    </row>
    <row r="494" spans="1:38" x14ac:dyDescent="0.3">
      <c r="A494">
        <v>493</v>
      </c>
      <c r="B494">
        <v>60</v>
      </c>
      <c r="C494">
        <v>105</v>
      </c>
      <c r="D494">
        <v>15578</v>
      </c>
      <c r="E494">
        <v>6</v>
      </c>
      <c r="F494">
        <v>5</v>
      </c>
      <c r="G494">
        <v>2006</v>
      </c>
      <c r="H494">
        <v>2006</v>
      </c>
      <c r="I494">
        <v>0</v>
      </c>
      <c r="J494">
        <v>0</v>
      </c>
      <c r="K494">
        <v>0</v>
      </c>
      <c r="L494">
        <v>728</v>
      </c>
      <c r="M494">
        <v>728</v>
      </c>
      <c r="N494">
        <v>728</v>
      </c>
      <c r="O494">
        <v>728</v>
      </c>
      <c r="P494">
        <v>0</v>
      </c>
      <c r="Q494">
        <v>1456</v>
      </c>
      <c r="R494">
        <v>0</v>
      </c>
      <c r="S494">
        <v>0</v>
      </c>
      <c r="T494">
        <v>2</v>
      </c>
      <c r="U494">
        <v>1</v>
      </c>
      <c r="V494">
        <v>3</v>
      </c>
      <c r="W494">
        <v>1</v>
      </c>
      <c r="X494">
        <v>8</v>
      </c>
      <c r="Y494">
        <v>0</v>
      </c>
      <c r="Z494">
        <v>2006</v>
      </c>
      <c r="AA494">
        <v>2</v>
      </c>
      <c r="AB494">
        <v>429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5</v>
      </c>
      <c r="AK494">
        <v>2006</v>
      </c>
      <c r="AL494">
        <v>172785</v>
      </c>
    </row>
    <row r="495" spans="1:38" x14ac:dyDescent="0.3">
      <c r="A495">
        <v>494</v>
      </c>
      <c r="B495">
        <v>20</v>
      </c>
      <c r="C495">
        <v>70</v>
      </c>
      <c r="D495">
        <v>7931</v>
      </c>
      <c r="E495">
        <v>5</v>
      </c>
      <c r="F495">
        <v>6</v>
      </c>
      <c r="G495">
        <v>1960</v>
      </c>
      <c r="H495">
        <v>1960</v>
      </c>
      <c r="I495">
        <v>0</v>
      </c>
      <c r="J495">
        <v>374</v>
      </c>
      <c r="K495">
        <v>532</v>
      </c>
      <c r="L495">
        <v>363</v>
      </c>
      <c r="M495">
        <v>1269</v>
      </c>
      <c r="N495">
        <v>1269</v>
      </c>
      <c r="O495">
        <v>0</v>
      </c>
      <c r="P495">
        <v>0</v>
      </c>
      <c r="Q495">
        <v>1269</v>
      </c>
      <c r="R495">
        <v>0</v>
      </c>
      <c r="S495">
        <v>0</v>
      </c>
      <c r="T495">
        <v>1</v>
      </c>
      <c r="U495">
        <v>1</v>
      </c>
      <c r="V495">
        <v>3</v>
      </c>
      <c r="W495">
        <v>1</v>
      </c>
      <c r="X495">
        <v>6</v>
      </c>
      <c r="Y495">
        <v>1</v>
      </c>
      <c r="Z495">
        <v>1964</v>
      </c>
      <c r="AA495">
        <v>1</v>
      </c>
      <c r="AB495">
        <v>308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6</v>
      </c>
      <c r="AK495">
        <v>2008</v>
      </c>
      <c r="AL495">
        <v>155000</v>
      </c>
    </row>
    <row r="496" spans="1:38" x14ac:dyDescent="0.3">
      <c r="A496">
        <v>495</v>
      </c>
      <c r="B496">
        <v>30</v>
      </c>
      <c r="C496">
        <v>50</v>
      </c>
      <c r="D496">
        <v>5784</v>
      </c>
      <c r="E496">
        <v>5</v>
      </c>
      <c r="F496">
        <v>8</v>
      </c>
      <c r="G496">
        <v>1938</v>
      </c>
      <c r="H496">
        <v>1996</v>
      </c>
      <c r="I496">
        <v>0</v>
      </c>
      <c r="J496">
        <v>0</v>
      </c>
      <c r="K496">
        <v>0</v>
      </c>
      <c r="L496">
        <v>190</v>
      </c>
      <c r="M496">
        <v>190</v>
      </c>
      <c r="N496">
        <v>886</v>
      </c>
      <c r="O496">
        <v>0</v>
      </c>
      <c r="P496">
        <v>0</v>
      </c>
      <c r="Q496">
        <v>886</v>
      </c>
      <c r="R496">
        <v>0</v>
      </c>
      <c r="S496">
        <v>0</v>
      </c>
      <c r="T496">
        <v>1</v>
      </c>
      <c r="U496">
        <v>0</v>
      </c>
      <c r="V496">
        <v>2</v>
      </c>
      <c r="W496">
        <v>1</v>
      </c>
      <c r="X496">
        <v>4</v>
      </c>
      <c r="Y496">
        <v>0</v>
      </c>
      <c r="Z496">
        <v>1938</v>
      </c>
      <c r="AA496">
        <v>1</v>
      </c>
      <c r="AB496">
        <v>273</v>
      </c>
      <c r="AC496">
        <v>144</v>
      </c>
      <c r="AD496">
        <v>20</v>
      </c>
      <c r="AE496">
        <v>80</v>
      </c>
      <c r="AF496">
        <v>0</v>
      </c>
      <c r="AG496">
        <v>0</v>
      </c>
      <c r="AH496">
        <v>0</v>
      </c>
      <c r="AI496">
        <v>0</v>
      </c>
      <c r="AJ496">
        <v>12</v>
      </c>
      <c r="AK496">
        <v>2009</v>
      </c>
      <c r="AL496">
        <v>91300</v>
      </c>
    </row>
    <row r="497" spans="1:38" x14ac:dyDescent="0.3">
      <c r="A497">
        <v>496</v>
      </c>
      <c r="B497">
        <v>30</v>
      </c>
      <c r="C497">
        <v>60</v>
      </c>
      <c r="D497">
        <v>7879</v>
      </c>
      <c r="E497">
        <v>4</v>
      </c>
      <c r="F497">
        <v>5</v>
      </c>
      <c r="G497">
        <v>1920</v>
      </c>
      <c r="H497">
        <v>1950</v>
      </c>
      <c r="I497">
        <v>0</v>
      </c>
      <c r="J497">
        <v>495</v>
      </c>
      <c r="K497">
        <v>0</v>
      </c>
      <c r="L497">
        <v>225</v>
      </c>
      <c r="M497">
        <v>720</v>
      </c>
      <c r="N497">
        <v>720</v>
      </c>
      <c r="O497">
        <v>0</v>
      </c>
      <c r="P497">
        <v>0</v>
      </c>
      <c r="Q497">
        <v>720</v>
      </c>
      <c r="R497">
        <v>0</v>
      </c>
      <c r="S497">
        <v>0</v>
      </c>
      <c r="T497">
        <v>1</v>
      </c>
      <c r="U497">
        <v>0</v>
      </c>
      <c r="V497">
        <v>2</v>
      </c>
      <c r="W497">
        <v>1</v>
      </c>
      <c r="X497">
        <v>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523</v>
      </c>
      <c r="AE497">
        <v>115</v>
      </c>
      <c r="AF497">
        <v>0</v>
      </c>
      <c r="AG497">
        <v>0</v>
      </c>
      <c r="AH497">
        <v>0</v>
      </c>
      <c r="AI497">
        <v>0</v>
      </c>
      <c r="AJ497">
        <v>11</v>
      </c>
      <c r="AK497">
        <v>2009</v>
      </c>
      <c r="AL497">
        <v>34900</v>
      </c>
    </row>
    <row r="498" spans="1:38" x14ac:dyDescent="0.3">
      <c r="A498">
        <v>497</v>
      </c>
      <c r="B498">
        <v>20</v>
      </c>
      <c r="C498">
        <v>0</v>
      </c>
      <c r="D498">
        <v>12692</v>
      </c>
      <c r="E498">
        <v>8</v>
      </c>
      <c r="F498">
        <v>5</v>
      </c>
      <c r="G498">
        <v>1992</v>
      </c>
      <c r="H498">
        <v>1993</v>
      </c>
      <c r="I498">
        <v>0</v>
      </c>
      <c r="J498">
        <v>1231</v>
      </c>
      <c r="K498">
        <v>0</v>
      </c>
      <c r="L498">
        <v>1969</v>
      </c>
      <c r="M498">
        <v>3200</v>
      </c>
      <c r="N498">
        <v>3228</v>
      </c>
      <c r="O498">
        <v>0</v>
      </c>
      <c r="P498">
        <v>0</v>
      </c>
      <c r="Q498">
        <v>3228</v>
      </c>
      <c r="R498">
        <v>1</v>
      </c>
      <c r="S498">
        <v>0</v>
      </c>
      <c r="T498">
        <v>3</v>
      </c>
      <c r="U498">
        <v>0</v>
      </c>
      <c r="V498">
        <v>4</v>
      </c>
      <c r="W498">
        <v>1</v>
      </c>
      <c r="X498">
        <v>10</v>
      </c>
      <c r="Y498">
        <v>1</v>
      </c>
      <c r="Z498">
        <v>1992</v>
      </c>
      <c r="AA498">
        <v>2</v>
      </c>
      <c r="AB498">
        <v>546</v>
      </c>
      <c r="AC498">
        <v>264</v>
      </c>
      <c r="AD498">
        <v>75</v>
      </c>
      <c r="AE498">
        <v>291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2007</v>
      </c>
      <c r="AL498">
        <v>430000</v>
      </c>
    </row>
    <row r="499" spans="1:38" x14ac:dyDescent="0.3">
      <c r="A499">
        <v>498</v>
      </c>
      <c r="B499">
        <v>50</v>
      </c>
      <c r="C499">
        <v>60</v>
      </c>
      <c r="D499">
        <v>9120</v>
      </c>
      <c r="E499">
        <v>7</v>
      </c>
      <c r="F499">
        <v>6</v>
      </c>
      <c r="G499">
        <v>1925</v>
      </c>
      <c r="H499">
        <v>1950</v>
      </c>
      <c r="I499">
        <v>0</v>
      </c>
      <c r="J499">
        <v>329</v>
      </c>
      <c r="K499">
        <v>0</v>
      </c>
      <c r="L499">
        <v>697</v>
      </c>
      <c r="M499">
        <v>1026</v>
      </c>
      <c r="N499">
        <v>1133</v>
      </c>
      <c r="O499">
        <v>687</v>
      </c>
      <c r="P499">
        <v>0</v>
      </c>
      <c r="Q499">
        <v>1820</v>
      </c>
      <c r="R499">
        <v>1</v>
      </c>
      <c r="S499">
        <v>0</v>
      </c>
      <c r="T499">
        <v>2</v>
      </c>
      <c r="U499">
        <v>0</v>
      </c>
      <c r="V499">
        <v>4</v>
      </c>
      <c r="W499">
        <v>1</v>
      </c>
      <c r="X499">
        <v>8</v>
      </c>
      <c r="Y499">
        <v>0</v>
      </c>
      <c r="Z499">
        <v>1925</v>
      </c>
      <c r="AA499">
        <v>1</v>
      </c>
      <c r="AB499">
        <v>240</v>
      </c>
      <c r="AC499">
        <v>0</v>
      </c>
      <c r="AD499">
        <v>100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</v>
      </c>
      <c r="AK499">
        <v>2008</v>
      </c>
      <c r="AL499">
        <v>184000</v>
      </c>
    </row>
    <row r="500" spans="1:38" x14ac:dyDescent="0.3">
      <c r="A500">
        <v>499</v>
      </c>
      <c r="B500">
        <v>20</v>
      </c>
      <c r="C500">
        <v>65</v>
      </c>
      <c r="D500">
        <v>7800</v>
      </c>
      <c r="E500">
        <v>5</v>
      </c>
      <c r="F500">
        <v>7</v>
      </c>
      <c r="G500">
        <v>1967</v>
      </c>
      <c r="H500">
        <v>2004</v>
      </c>
      <c r="I500">
        <v>89</v>
      </c>
      <c r="J500">
        <v>450</v>
      </c>
      <c r="K500">
        <v>0</v>
      </c>
      <c r="L500">
        <v>414</v>
      </c>
      <c r="M500">
        <v>864</v>
      </c>
      <c r="N500">
        <v>899</v>
      </c>
      <c r="O500">
        <v>0</v>
      </c>
      <c r="P500">
        <v>0</v>
      </c>
      <c r="Q500">
        <v>899</v>
      </c>
      <c r="R500">
        <v>0</v>
      </c>
      <c r="S500">
        <v>0</v>
      </c>
      <c r="T500">
        <v>1</v>
      </c>
      <c r="U500">
        <v>0</v>
      </c>
      <c r="V500">
        <v>3</v>
      </c>
      <c r="W500">
        <v>1</v>
      </c>
      <c r="X500">
        <v>5</v>
      </c>
      <c r="Y500">
        <v>0</v>
      </c>
      <c r="Z500">
        <v>1967</v>
      </c>
      <c r="AA500">
        <v>1</v>
      </c>
      <c r="AB500">
        <v>288</v>
      </c>
      <c r="AC500">
        <v>64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6</v>
      </c>
      <c r="AK500">
        <v>2009</v>
      </c>
      <c r="AL500">
        <v>130000</v>
      </c>
    </row>
    <row r="501" spans="1:38" x14ac:dyDescent="0.3">
      <c r="A501">
        <v>500</v>
      </c>
      <c r="B501">
        <v>20</v>
      </c>
      <c r="C501">
        <v>70</v>
      </c>
      <c r="D501">
        <v>7535</v>
      </c>
      <c r="E501">
        <v>5</v>
      </c>
      <c r="F501">
        <v>7</v>
      </c>
      <c r="G501">
        <v>1958</v>
      </c>
      <c r="H501">
        <v>1985</v>
      </c>
      <c r="I501">
        <v>0</v>
      </c>
      <c r="J501">
        <v>111</v>
      </c>
      <c r="K501">
        <v>279</v>
      </c>
      <c r="L501">
        <v>522</v>
      </c>
      <c r="M501">
        <v>912</v>
      </c>
      <c r="N501">
        <v>912</v>
      </c>
      <c r="O501">
        <v>0</v>
      </c>
      <c r="P501">
        <v>0</v>
      </c>
      <c r="Q501">
        <v>912</v>
      </c>
      <c r="R501">
        <v>0</v>
      </c>
      <c r="S501">
        <v>1</v>
      </c>
      <c r="T501">
        <v>1</v>
      </c>
      <c r="U501">
        <v>0</v>
      </c>
      <c r="V501">
        <v>2</v>
      </c>
      <c r="W501">
        <v>1</v>
      </c>
      <c r="X501">
        <v>5</v>
      </c>
      <c r="Y501">
        <v>0</v>
      </c>
      <c r="Z501">
        <v>1958</v>
      </c>
      <c r="AA501">
        <v>1</v>
      </c>
      <c r="AB501">
        <v>297</v>
      </c>
      <c r="AC501">
        <v>12</v>
      </c>
      <c r="AD501">
        <v>285</v>
      </c>
      <c r="AE501">
        <v>0</v>
      </c>
      <c r="AF501">
        <v>0</v>
      </c>
      <c r="AG501">
        <v>0</v>
      </c>
      <c r="AH501">
        <v>0</v>
      </c>
      <c r="AI501">
        <v>480</v>
      </c>
      <c r="AJ501">
        <v>6</v>
      </c>
      <c r="AK501">
        <v>2007</v>
      </c>
      <c r="AL501">
        <v>120000</v>
      </c>
    </row>
    <row r="502" spans="1:38" x14ac:dyDescent="0.3">
      <c r="A502">
        <v>501</v>
      </c>
      <c r="B502">
        <v>160</v>
      </c>
      <c r="C502">
        <v>21</v>
      </c>
      <c r="D502">
        <v>1890</v>
      </c>
      <c r="E502">
        <v>6</v>
      </c>
      <c r="F502">
        <v>5</v>
      </c>
      <c r="G502">
        <v>1973</v>
      </c>
      <c r="H502">
        <v>1973</v>
      </c>
      <c r="I502">
        <v>285</v>
      </c>
      <c r="J502">
        <v>356</v>
      </c>
      <c r="K502">
        <v>0</v>
      </c>
      <c r="L502">
        <v>316</v>
      </c>
      <c r="M502">
        <v>672</v>
      </c>
      <c r="N502">
        <v>672</v>
      </c>
      <c r="O502">
        <v>546</v>
      </c>
      <c r="P502">
        <v>0</v>
      </c>
      <c r="Q502">
        <v>1218</v>
      </c>
      <c r="R502">
        <v>0</v>
      </c>
      <c r="S502">
        <v>0</v>
      </c>
      <c r="T502">
        <v>1</v>
      </c>
      <c r="U502">
        <v>1</v>
      </c>
      <c r="V502">
        <v>3</v>
      </c>
      <c r="W502">
        <v>1</v>
      </c>
      <c r="X502">
        <v>7</v>
      </c>
      <c r="Y502">
        <v>0</v>
      </c>
      <c r="Z502">
        <v>1973</v>
      </c>
      <c r="AA502">
        <v>1</v>
      </c>
      <c r="AB502">
        <v>264</v>
      </c>
      <c r="AC502">
        <v>144</v>
      </c>
      <c r="AD502">
        <v>28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</v>
      </c>
      <c r="AK502">
        <v>2007</v>
      </c>
      <c r="AL502">
        <v>113000</v>
      </c>
    </row>
    <row r="503" spans="1:38" x14ac:dyDescent="0.3">
      <c r="A503">
        <v>502</v>
      </c>
      <c r="B503">
        <v>60</v>
      </c>
      <c r="C503">
        <v>75</v>
      </c>
      <c r="D503">
        <v>9803</v>
      </c>
      <c r="E503">
        <v>7</v>
      </c>
      <c r="F503">
        <v>5</v>
      </c>
      <c r="G503">
        <v>2005</v>
      </c>
      <c r="H503">
        <v>2005</v>
      </c>
      <c r="I503">
        <v>0</v>
      </c>
      <c r="J503">
        <v>400</v>
      </c>
      <c r="K503">
        <v>0</v>
      </c>
      <c r="L503">
        <v>466</v>
      </c>
      <c r="M503">
        <v>866</v>
      </c>
      <c r="N503">
        <v>866</v>
      </c>
      <c r="O503">
        <v>902</v>
      </c>
      <c r="P503">
        <v>0</v>
      </c>
      <c r="Q503">
        <v>1768</v>
      </c>
      <c r="R503">
        <v>0</v>
      </c>
      <c r="S503">
        <v>0</v>
      </c>
      <c r="T503">
        <v>2</v>
      </c>
      <c r="U503">
        <v>1</v>
      </c>
      <c r="V503">
        <v>3</v>
      </c>
      <c r="W503">
        <v>1</v>
      </c>
      <c r="X503">
        <v>7</v>
      </c>
      <c r="Y503">
        <v>0</v>
      </c>
      <c r="Z503">
        <v>2005</v>
      </c>
      <c r="AA503">
        <v>2</v>
      </c>
      <c r="AB503">
        <v>603</v>
      </c>
      <c r="AC503">
        <v>0</v>
      </c>
      <c r="AD503">
        <v>108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</v>
      </c>
      <c r="AK503">
        <v>2008</v>
      </c>
      <c r="AL503">
        <v>226700</v>
      </c>
    </row>
    <row r="504" spans="1:38" x14ac:dyDescent="0.3">
      <c r="A504">
        <v>503</v>
      </c>
      <c r="B504">
        <v>20</v>
      </c>
      <c r="C504">
        <v>70</v>
      </c>
      <c r="D504">
        <v>9170</v>
      </c>
      <c r="E504">
        <v>5</v>
      </c>
      <c r="F504">
        <v>7</v>
      </c>
      <c r="G504">
        <v>1965</v>
      </c>
      <c r="H504">
        <v>1965</v>
      </c>
      <c r="I504">
        <v>0</v>
      </c>
      <c r="J504">
        <v>698</v>
      </c>
      <c r="K504">
        <v>96</v>
      </c>
      <c r="L504">
        <v>420</v>
      </c>
      <c r="M504">
        <v>1214</v>
      </c>
      <c r="N504">
        <v>1214</v>
      </c>
      <c r="O504">
        <v>0</v>
      </c>
      <c r="P504">
        <v>0</v>
      </c>
      <c r="Q504">
        <v>1214</v>
      </c>
      <c r="R504">
        <v>1</v>
      </c>
      <c r="S504">
        <v>0</v>
      </c>
      <c r="T504">
        <v>1</v>
      </c>
      <c r="U504">
        <v>0</v>
      </c>
      <c r="V504">
        <v>2</v>
      </c>
      <c r="W504">
        <v>1</v>
      </c>
      <c r="X504">
        <v>6</v>
      </c>
      <c r="Y504">
        <v>0</v>
      </c>
      <c r="Z504">
        <v>1965</v>
      </c>
      <c r="AA504">
        <v>2</v>
      </c>
      <c r="AB504">
        <v>461</v>
      </c>
      <c r="AC504">
        <v>0</v>
      </c>
      <c r="AD504">
        <v>0</v>
      </c>
      <c r="AE504">
        <v>184</v>
      </c>
      <c r="AF504">
        <v>0</v>
      </c>
      <c r="AG504">
        <v>0</v>
      </c>
      <c r="AH504">
        <v>0</v>
      </c>
      <c r="AI504">
        <v>400</v>
      </c>
      <c r="AJ504">
        <v>4</v>
      </c>
      <c r="AK504">
        <v>2007</v>
      </c>
      <c r="AL504">
        <v>140000</v>
      </c>
    </row>
    <row r="505" spans="1:38" x14ac:dyDescent="0.3">
      <c r="A505">
        <v>504</v>
      </c>
      <c r="B505">
        <v>20</v>
      </c>
      <c r="C505">
        <v>100</v>
      </c>
      <c r="D505">
        <v>15602</v>
      </c>
      <c r="E505">
        <v>7</v>
      </c>
      <c r="F505">
        <v>8</v>
      </c>
      <c r="G505">
        <v>1959</v>
      </c>
      <c r="H505">
        <v>1997</v>
      </c>
      <c r="I505">
        <v>0</v>
      </c>
      <c r="J505">
        <v>1247</v>
      </c>
      <c r="K505">
        <v>0</v>
      </c>
      <c r="L505">
        <v>254</v>
      </c>
      <c r="M505">
        <v>1501</v>
      </c>
      <c r="N505">
        <v>1801</v>
      </c>
      <c r="O505">
        <v>0</v>
      </c>
      <c r="P505">
        <v>0</v>
      </c>
      <c r="Q505">
        <v>1801</v>
      </c>
      <c r="R505">
        <v>1</v>
      </c>
      <c r="S505">
        <v>0</v>
      </c>
      <c r="T505">
        <v>2</v>
      </c>
      <c r="U505">
        <v>0</v>
      </c>
      <c r="V505">
        <v>1</v>
      </c>
      <c r="W505">
        <v>1</v>
      </c>
      <c r="X505">
        <v>6</v>
      </c>
      <c r="Y505">
        <v>2</v>
      </c>
      <c r="Z505">
        <v>1959</v>
      </c>
      <c r="AA505">
        <v>2</v>
      </c>
      <c r="AB505">
        <v>484</v>
      </c>
      <c r="AC505">
        <v>0</v>
      </c>
      <c r="AD505">
        <v>54</v>
      </c>
      <c r="AE505">
        <v>0</v>
      </c>
      <c r="AF505">
        <v>0</v>
      </c>
      <c r="AG505">
        <v>161</v>
      </c>
      <c r="AH505">
        <v>0</v>
      </c>
      <c r="AI505">
        <v>0</v>
      </c>
      <c r="AJ505">
        <v>3</v>
      </c>
      <c r="AK505">
        <v>2010</v>
      </c>
      <c r="AL505">
        <v>289000</v>
      </c>
    </row>
    <row r="506" spans="1:38" x14ac:dyDescent="0.3">
      <c r="A506">
        <v>505</v>
      </c>
      <c r="B506">
        <v>160</v>
      </c>
      <c r="C506">
        <v>24</v>
      </c>
      <c r="D506">
        <v>2308</v>
      </c>
      <c r="E506">
        <v>6</v>
      </c>
      <c r="F506">
        <v>5</v>
      </c>
      <c r="G506">
        <v>1974</v>
      </c>
      <c r="H506">
        <v>1974</v>
      </c>
      <c r="I506">
        <v>0</v>
      </c>
      <c r="J506">
        <v>257</v>
      </c>
      <c r="K506">
        <v>495</v>
      </c>
      <c r="L506">
        <v>103</v>
      </c>
      <c r="M506">
        <v>855</v>
      </c>
      <c r="N506">
        <v>855</v>
      </c>
      <c r="O506">
        <v>467</v>
      </c>
      <c r="P506">
        <v>0</v>
      </c>
      <c r="Q506">
        <v>1322</v>
      </c>
      <c r="R506">
        <v>0</v>
      </c>
      <c r="S506">
        <v>1</v>
      </c>
      <c r="T506">
        <v>2</v>
      </c>
      <c r="U506">
        <v>1</v>
      </c>
      <c r="V506">
        <v>3</v>
      </c>
      <c r="W506">
        <v>1</v>
      </c>
      <c r="X506">
        <v>6</v>
      </c>
      <c r="Y506">
        <v>1</v>
      </c>
      <c r="Z506">
        <v>1974</v>
      </c>
      <c r="AA506">
        <v>2</v>
      </c>
      <c r="AB506">
        <v>440</v>
      </c>
      <c r="AC506">
        <v>260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6</v>
      </c>
      <c r="AK506">
        <v>2009</v>
      </c>
      <c r="AL506">
        <v>147000</v>
      </c>
    </row>
    <row r="507" spans="1:38" x14ac:dyDescent="0.3">
      <c r="A507">
        <v>506</v>
      </c>
      <c r="B507">
        <v>90</v>
      </c>
      <c r="C507">
        <v>60</v>
      </c>
      <c r="D507">
        <v>7596</v>
      </c>
      <c r="E507">
        <v>5</v>
      </c>
      <c r="F507">
        <v>5</v>
      </c>
      <c r="G507">
        <v>1952</v>
      </c>
      <c r="H507">
        <v>1952</v>
      </c>
      <c r="I507">
        <v>360</v>
      </c>
      <c r="J507">
        <v>0</v>
      </c>
      <c r="K507">
        <v>0</v>
      </c>
      <c r="L507">
        <v>960</v>
      </c>
      <c r="M507">
        <v>960</v>
      </c>
      <c r="N507">
        <v>960</v>
      </c>
      <c r="O507">
        <v>1000</v>
      </c>
      <c r="P507">
        <v>0</v>
      </c>
      <c r="Q507">
        <v>1960</v>
      </c>
      <c r="R507">
        <v>0</v>
      </c>
      <c r="S507">
        <v>0</v>
      </c>
      <c r="T507">
        <v>2</v>
      </c>
      <c r="U507">
        <v>0</v>
      </c>
      <c r="V507">
        <v>4</v>
      </c>
      <c r="W507">
        <v>2</v>
      </c>
      <c r="X507">
        <v>10</v>
      </c>
      <c r="Y507">
        <v>0</v>
      </c>
      <c r="Z507">
        <v>1952</v>
      </c>
      <c r="AA507">
        <v>2</v>
      </c>
      <c r="AB507">
        <v>400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7</v>
      </c>
      <c r="AK507">
        <v>2009</v>
      </c>
      <c r="AL507">
        <v>124500</v>
      </c>
    </row>
    <row r="508" spans="1:38" x14ac:dyDescent="0.3">
      <c r="A508">
        <v>507</v>
      </c>
      <c r="B508">
        <v>60</v>
      </c>
      <c r="C508">
        <v>80</v>
      </c>
      <c r="D508">
        <v>9554</v>
      </c>
      <c r="E508">
        <v>8</v>
      </c>
      <c r="F508">
        <v>5</v>
      </c>
      <c r="G508">
        <v>1993</v>
      </c>
      <c r="H508">
        <v>1994</v>
      </c>
      <c r="I508">
        <v>125</v>
      </c>
      <c r="J508">
        <v>380</v>
      </c>
      <c r="K508">
        <v>0</v>
      </c>
      <c r="L508">
        <v>397</v>
      </c>
      <c r="M508">
        <v>777</v>
      </c>
      <c r="N508">
        <v>1065</v>
      </c>
      <c r="O508">
        <v>846</v>
      </c>
      <c r="P508">
        <v>0</v>
      </c>
      <c r="Q508">
        <v>1911</v>
      </c>
      <c r="R508">
        <v>0</v>
      </c>
      <c r="S508">
        <v>0</v>
      </c>
      <c r="T508">
        <v>2</v>
      </c>
      <c r="U508">
        <v>1</v>
      </c>
      <c r="V508">
        <v>3</v>
      </c>
      <c r="W508">
        <v>1</v>
      </c>
      <c r="X508">
        <v>8</v>
      </c>
      <c r="Y508">
        <v>1</v>
      </c>
      <c r="Z508">
        <v>1993</v>
      </c>
      <c r="AA508">
        <v>2</v>
      </c>
      <c r="AB508">
        <v>471</v>
      </c>
      <c r="AC508">
        <v>182</v>
      </c>
      <c r="AD508">
        <v>81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9</v>
      </c>
      <c r="AK508">
        <v>2006</v>
      </c>
      <c r="AL508">
        <v>215000</v>
      </c>
    </row>
    <row r="509" spans="1:38" x14ac:dyDescent="0.3">
      <c r="A509">
        <v>508</v>
      </c>
      <c r="B509">
        <v>20</v>
      </c>
      <c r="C509">
        <v>75</v>
      </c>
      <c r="D509">
        <v>7862</v>
      </c>
      <c r="E509">
        <v>6</v>
      </c>
      <c r="F509">
        <v>5</v>
      </c>
      <c r="G509">
        <v>2009</v>
      </c>
      <c r="H509">
        <v>2009</v>
      </c>
      <c r="I509">
        <v>0</v>
      </c>
      <c r="J509">
        <v>27</v>
      </c>
      <c r="K509">
        <v>0</v>
      </c>
      <c r="L509">
        <v>1191</v>
      </c>
      <c r="M509">
        <v>1218</v>
      </c>
      <c r="N509">
        <v>1218</v>
      </c>
      <c r="O509">
        <v>0</v>
      </c>
      <c r="P509">
        <v>0</v>
      </c>
      <c r="Q509">
        <v>1218</v>
      </c>
      <c r="R509">
        <v>0</v>
      </c>
      <c r="S509">
        <v>0</v>
      </c>
      <c r="T509">
        <v>2</v>
      </c>
      <c r="U509">
        <v>0</v>
      </c>
      <c r="V509">
        <v>2</v>
      </c>
      <c r="W509">
        <v>1</v>
      </c>
      <c r="X509">
        <v>4</v>
      </c>
      <c r="Y509">
        <v>0</v>
      </c>
      <c r="Z509">
        <v>2009</v>
      </c>
      <c r="AA509">
        <v>2</v>
      </c>
      <c r="AB509">
        <v>676</v>
      </c>
      <c r="AC509">
        <v>0</v>
      </c>
      <c r="AD509">
        <v>102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</v>
      </c>
      <c r="AK509">
        <v>2009</v>
      </c>
      <c r="AL509">
        <v>208300</v>
      </c>
    </row>
    <row r="510" spans="1:38" x14ac:dyDescent="0.3">
      <c r="A510">
        <v>509</v>
      </c>
      <c r="B510">
        <v>70</v>
      </c>
      <c r="C510">
        <v>60</v>
      </c>
      <c r="D510">
        <v>9600</v>
      </c>
      <c r="E510">
        <v>7</v>
      </c>
      <c r="F510">
        <v>9</v>
      </c>
      <c r="G510">
        <v>1928</v>
      </c>
      <c r="H510">
        <v>2005</v>
      </c>
      <c r="I510">
        <v>0</v>
      </c>
      <c r="J510">
        <v>141</v>
      </c>
      <c r="K510">
        <v>0</v>
      </c>
      <c r="L510">
        <v>548</v>
      </c>
      <c r="M510">
        <v>689</v>
      </c>
      <c r="N510">
        <v>689</v>
      </c>
      <c r="O510">
        <v>689</v>
      </c>
      <c r="P510">
        <v>0</v>
      </c>
      <c r="Q510">
        <v>1378</v>
      </c>
      <c r="R510">
        <v>0</v>
      </c>
      <c r="S510">
        <v>0</v>
      </c>
      <c r="T510">
        <v>2</v>
      </c>
      <c r="U510">
        <v>0</v>
      </c>
      <c r="V510">
        <v>3</v>
      </c>
      <c r="W510">
        <v>1</v>
      </c>
      <c r="X510">
        <v>7</v>
      </c>
      <c r="Y510">
        <v>1</v>
      </c>
      <c r="Z510">
        <v>1928</v>
      </c>
      <c r="AA510">
        <v>2</v>
      </c>
      <c r="AB510">
        <v>360</v>
      </c>
      <c r="AC510">
        <v>0</v>
      </c>
      <c r="AD510">
        <v>0</v>
      </c>
      <c r="AE510">
        <v>116</v>
      </c>
      <c r="AF510">
        <v>0</v>
      </c>
      <c r="AG510">
        <v>0</v>
      </c>
      <c r="AH510">
        <v>0</v>
      </c>
      <c r="AI510">
        <v>0</v>
      </c>
      <c r="AJ510">
        <v>10</v>
      </c>
      <c r="AK510">
        <v>2008</v>
      </c>
      <c r="AL510">
        <v>161000</v>
      </c>
    </row>
    <row r="511" spans="1:38" x14ac:dyDescent="0.3">
      <c r="A511">
        <v>510</v>
      </c>
      <c r="B511">
        <v>20</v>
      </c>
      <c r="C511">
        <v>80</v>
      </c>
      <c r="D511">
        <v>9600</v>
      </c>
      <c r="E511">
        <v>5</v>
      </c>
      <c r="F511">
        <v>6</v>
      </c>
      <c r="G511">
        <v>1959</v>
      </c>
      <c r="H511">
        <v>1959</v>
      </c>
      <c r="I511">
        <v>132</v>
      </c>
      <c r="J511">
        <v>991</v>
      </c>
      <c r="K511">
        <v>0</v>
      </c>
      <c r="L511">
        <v>50</v>
      </c>
      <c r="M511">
        <v>1041</v>
      </c>
      <c r="N511">
        <v>1041</v>
      </c>
      <c r="O511">
        <v>0</v>
      </c>
      <c r="P511">
        <v>0</v>
      </c>
      <c r="Q511">
        <v>1041</v>
      </c>
      <c r="R511">
        <v>1</v>
      </c>
      <c r="S511">
        <v>0</v>
      </c>
      <c r="T511">
        <v>1</v>
      </c>
      <c r="U511">
        <v>0</v>
      </c>
      <c r="V511">
        <v>3</v>
      </c>
      <c r="W511">
        <v>1</v>
      </c>
      <c r="X511">
        <v>6</v>
      </c>
      <c r="Y511">
        <v>0</v>
      </c>
      <c r="Z511">
        <v>1959</v>
      </c>
      <c r="AA511">
        <v>1</v>
      </c>
      <c r="AB511">
        <v>270</v>
      </c>
      <c r="AC511">
        <v>224</v>
      </c>
      <c r="AD511">
        <v>88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7</v>
      </c>
      <c r="AK511">
        <v>2009</v>
      </c>
      <c r="AL511">
        <v>124500</v>
      </c>
    </row>
    <row r="512" spans="1:38" x14ac:dyDescent="0.3">
      <c r="A512">
        <v>511</v>
      </c>
      <c r="B512">
        <v>20</v>
      </c>
      <c r="C512">
        <v>75</v>
      </c>
      <c r="D512">
        <v>14559</v>
      </c>
      <c r="E512">
        <v>5</v>
      </c>
      <c r="F512">
        <v>7</v>
      </c>
      <c r="G512">
        <v>1951</v>
      </c>
      <c r="H512">
        <v>2000</v>
      </c>
      <c r="I512">
        <v>70</v>
      </c>
      <c r="J512">
        <v>650</v>
      </c>
      <c r="K512">
        <v>180</v>
      </c>
      <c r="L512">
        <v>178</v>
      </c>
      <c r="M512">
        <v>1008</v>
      </c>
      <c r="N512">
        <v>1363</v>
      </c>
      <c r="O512">
        <v>0</v>
      </c>
      <c r="P512">
        <v>0</v>
      </c>
      <c r="Q512">
        <v>1363</v>
      </c>
      <c r="R512">
        <v>1</v>
      </c>
      <c r="S512">
        <v>0</v>
      </c>
      <c r="T512">
        <v>1</v>
      </c>
      <c r="U512">
        <v>0</v>
      </c>
      <c r="V512">
        <v>2</v>
      </c>
      <c r="W512">
        <v>1</v>
      </c>
      <c r="X512">
        <v>6</v>
      </c>
      <c r="Y512">
        <v>2</v>
      </c>
      <c r="Z512">
        <v>1951</v>
      </c>
      <c r="AA512">
        <v>1</v>
      </c>
      <c r="AB512">
        <v>288</v>
      </c>
      <c r="AC512">
        <v>324</v>
      </c>
      <c r="AD512">
        <v>42</v>
      </c>
      <c r="AE512">
        <v>0</v>
      </c>
      <c r="AF512">
        <v>0</v>
      </c>
      <c r="AG512">
        <v>168</v>
      </c>
      <c r="AH512">
        <v>0</v>
      </c>
      <c r="AI512">
        <v>2000</v>
      </c>
      <c r="AJ512">
        <v>6</v>
      </c>
      <c r="AK512">
        <v>2009</v>
      </c>
      <c r="AL512">
        <v>164900</v>
      </c>
    </row>
    <row r="513" spans="1:38" x14ac:dyDescent="0.3">
      <c r="A513">
        <v>512</v>
      </c>
      <c r="B513">
        <v>120</v>
      </c>
      <c r="C513">
        <v>40</v>
      </c>
      <c r="D513">
        <v>6792</v>
      </c>
      <c r="E513">
        <v>7</v>
      </c>
      <c r="F513">
        <v>5</v>
      </c>
      <c r="G513">
        <v>2005</v>
      </c>
      <c r="H513">
        <v>2006</v>
      </c>
      <c r="I513">
        <v>94</v>
      </c>
      <c r="J513">
        <v>0</v>
      </c>
      <c r="K513">
        <v>0</v>
      </c>
      <c r="L513">
        <v>1368</v>
      </c>
      <c r="M513">
        <v>1368</v>
      </c>
      <c r="N513">
        <v>1368</v>
      </c>
      <c r="O513">
        <v>0</v>
      </c>
      <c r="P513">
        <v>0</v>
      </c>
      <c r="Q513">
        <v>1368</v>
      </c>
      <c r="R513">
        <v>0</v>
      </c>
      <c r="S513">
        <v>0</v>
      </c>
      <c r="T513">
        <v>2</v>
      </c>
      <c r="U513">
        <v>0</v>
      </c>
      <c r="V513">
        <v>2</v>
      </c>
      <c r="W513">
        <v>1</v>
      </c>
      <c r="X513">
        <v>6</v>
      </c>
      <c r="Y513">
        <v>1</v>
      </c>
      <c r="Z513">
        <v>2005</v>
      </c>
      <c r="AA513">
        <v>2</v>
      </c>
      <c r="AB513">
        <v>474</v>
      </c>
      <c r="AC513">
        <v>132</v>
      </c>
      <c r="AD513">
        <v>35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2006</v>
      </c>
      <c r="AL513">
        <v>202665</v>
      </c>
    </row>
    <row r="514" spans="1:38" x14ac:dyDescent="0.3">
      <c r="A514">
        <v>513</v>
      </c>
      <c r="B514">
        <v>20</v>
      </c>
      <c r="C514">
        <v>70</v>
      </c>
      <c r="D514">
        <v>9100</v>
      </c>
      <c r="E514">
        <v>5</v>
      </c>
      <c r="F514">
        <v>5</v>
      </c>
      <c r="G514">
        <v>1958</v>
      </c>
      <c r="H514">
        <v>1958</v>
      </c>
      <c r="I514">
        <v>0</v>
      </c>
      <c r="J514">
        <v>521</v>
      </c>
      <c r="K514">
        <v>174</v>
      </c>
      <c r="L514">
        <v>169</v>
      </c>
      <c r="M514">
        <v>864</v>
      </c>
      <c r="N514">
        <v>864</v>
      </c>
      <c r="O514">
        <v>0</v>
      </c>
      <c r="P514">
        <v>0</v>
      </c>
      <c r="Q514">
        <v>864</v>
      </c>
      <c r="R514">
        <v>1</v>
      </c>
      <c r="S514">
        <v>0</v>
      </c>
      <c r="T514">
        <v>1</v>
      </c>
      <c r="U514">
        <v>0</v>
      </c>
      <c r="V514">
        <v>3</v>
      </c>
      <c r="W514">
        <v>1</v>
      </c>
      <c r="X514">
        <v>5</v>
      </c>
      <c r="Y514">
        <v>0</v>
      </c>
      <c r="Z514">
        <v>1964</v>
      </c>
      <c r="AA514">
        <v>2</v>
      </c>
      <c r="AB514">
        <v>624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7</v>
      </c>
      <c r="AK514">
        <v>2006</v>
      </c>
      <c r="AL514">
        <v>129900</v>
      </c>
    </row>
    <row r="515" spans="1:38" x14ac:dyDescent="0.3">
      <c r="A515">
        <v>514</v>
      </c>
      <c r="B515">
        <v>20</v>
      </c>
      <c r="C515">
        <v>71</v>
      </c>
      <c r="D515">
        <v>9187</v>
      </c>
      <c r="E515">
        <v>6</v>
      </c>
      <c r="F515">
        <v>5</v>
      </c>
      <c r="G515">
        <v>1983</v>
      </c>
      <c r="H515">
        <v>1983</v>
      </c>
      <c r="I515">
        <v>0</v>
      </c>
      <c r="J515">
        <v>336</v>
      </c>
      <c r="K515">
        <v>0</v>
      </c>
      <c r="L515">
        <v>748</v>
      </c>
      <c r="M515">
        <v>1084</v>
      </c>
      <c r="N515">
        <v>1080</v>
      </c>
      <c r="O515">
        <v>0</v>
      </c>
      <c r="P515">
        <v>0</v>
      </c>
      <c r="Q515">
        <v>1080</v>
      </c>
      <c r="R515">
        <v>0</v>
      </c>
      <c r="S515">
        <v>0</v>
      </c>
      <c r="T515">
        <v>1</v>
      </c>
      <c r="U515">
        <v>1</v>
      </c>
      <c r="V515">
        <v>3</v>
      </c>
      <c r="W515">
        <v>1</v>
      </c>
      <c r="X515">
        <v>5</v>
      </c>
      <c r="Y515">
        <v>0</v>
      </c>
      <c r="Z515">
        <v>1983</v>
      </c>
      <c r="AA515">
        <v>2</v>
      </c>
      <c r="AB515">
        <v>484</v>
      </c>
      <c r="AC515">
        <v>120</v>
      </c>
      <c r="AD515">
        <v>0</v>
      </c>
      <c r="AE515">
        <v>158</v>
      </c>
      <c r="AF515">
        <v>0</v>
      </c>
      <c r="AG515">
        <v>0</v>
      </c>
      <c r="AH515">
        <v>0</v>
      </c>
      <c r="AI515">
        <v>0</v>
      </c>
      <c r="AJ515">
        <v>6</v>
      </c>
      <c r="AK515">
        <v>2007</v>
      </c>
      <c r="AL515">
        <v>134000</v>
      </c>
    </row>
    <row r="516" spans="1:38" x14ac:dyDescent="0.3">
      <c r="A516">
        <v>515</v>
      </c>
      <c r="B516">
        <v>45</v>
      </c>
      <c r="C516">
        <v>55</v>
      </c>
      <c r="D516">
        <v>10594</v>
      </c>
      <c r="E516">
        <v>5</v>
      </c>
      <c r="F516">
        <v>5</v>
      </c>
      <c r="G516">
        <v>1926</v>
      </c>
      <c r="H516">
        <v>1950</v>
      </c>
      <c r="I516">
        <v>0</v>
      </c>
      <c r="J516">
        <v>0</v>
      </c>
      <c r="K516">
        <v>0</v>
      </c>
      <c r="L516">
        <v>768</v>
      </c>
      <c r="M516">
        <v>768</v>
      </c>
      <c r="N516">
        <v>789</v>
      </c>
      <c r="O516">
        <v>0</v>
      </c>
      <c r="P516">
        <v>0</v>
      </c>
      <c r="Q516">
        <v>789</v>
      </c>
      <c r="R516">
        <v>0</v>
      </c>
      <c r="S516">
        <v>0</v>
      </c>
      <c r="T516">
        <v>1</v>
      </c>
      <c r="U516">
        <v>0</v>
      </c>
      <c r="V516">
        <v>2</v>
      </c>
      <c r="W516">
        <v>1</v>
      </c>
      <c r="X516">
        <v>5</v>
      </c>
      <c r="Y516">
        <v>0</v>
      </c>
      <c r="Z516">
        <v>1926</v>
      </c>
      <c r="AA516">
        <v>1</v>
      </c>
      <c r="AB516">
        <v>200</v>
      </c>
      <c r="AC516">
        <v>0</v>
      </c>
      <c r="AD516">
        <v>0</v>
      </c>
      <c r="AE516">
        <v>112</v>
      </c>
      <c r="AF516">
        <v>0</v>
      </c>
      <c r="AG516">
        <v>0</v>
      </c>
      <c r="AH516">
        <v>0</v>
      </c>
      <c r="AI516">
        <v>0</v>
      </c>
      <c r="AJ516">
        <v>6</v>
      </c>
      <c r="AK516">
        <v>2007</v>
      </c>
      <c r="AL516">
        <v>96500</v>
      </c>
    </row>
    <row r="517" spans="1:38" x14ac:dyDescent="0.3">
      <c r="A517">
        <v>516</v>
      </c>
      <c r="B517">
        <v>20</v>
      </c>
      <c r="C517">
        <v>94</v>
      </c>
      <c r="D517">
        <v>12220</v>
      </c>
      <c r="E517">
        <v>10</v>
      </c>
      <c r="F517">
        <v>5</v>
      </c>
      <c r="G517">
        <v>2009</v>
      </c>
      <c r="H517">
        <v>2009</v>
      </c>
      <c r="I517">
        <v>305</v>
      </c>
      <c r="J517">
        <v>1436</v>
      </c>
      <c r="K517">
        <v>0</v>
      </c>
      <c r="L517">
        <v>570</v>
      </c>
      <c r="M517">
        <v>2006</v>
      </c>
      <c r="N517">
        <v>2020</v>
      </c>
      <c r="O517">
        <v>0</v>
      </c>
      <c r="P517">
        <v>0</v>
      </c>
      <c r="Q517">
        <v>2020</v>
      </c>
      <c r="R517">
        <v>1</v>
      </c>
      <c r="S517">
        <v>0</v>
      </c>
      <c r="T517">
        <v>2</v>
      </c>
      <c r="U517">
        <v>1</v>
      </c>
      <c r="V517">
        <v>3</v>
      </c>
      <c r="W517">
        <v>1</v>
      </c>
      <c r="X517">
        <v>9</v>
      </c>
      <c r="Y517">
        <v>1</v>
      </c>
      <c r="Z517">
        <v>2009</v>
      </c>
      <c r="AA517">
        <v>3</v>
      </c>
      <c r="AB517">
        <v>900</v>
      </c>
      <c r="AC517">
        <v>156</v>
      </c>
      <c r="AD517">
        <v>54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9</v>
      </c>
      <c r="AK517">
        <v>2009</v>
      </c>
      <c r="AL517">
        <v>402861</v>
      </c>
    </row>
    <row r="518" spans="1:38" x14ac:dyDescent="0.3">
      <c r="A518">
        <v>517</v>
      </c>
      <c r="B518">
        <v>80</v>
      </c>
      <c r="C518">
        <v>0</v>
      </c>
      <c r="D518">
        <v>10448</v>
      </c>
      <c r="E518">
        <v>6</v>
      </c>
      <c r="F518">
        <v>6</v>
      </c>
      <c r="G518">
        <v>1972</v>
      </c>
      <c r="H518">
        <v>1972</v>
      </c>
      <c r="I518">
        <v>333</v>
      </c>
      <c r="J518">
        <v>0</v>
      </c>
      <c r="K518">
        <v>0</v>
      </c>
      <c r="L518">
        <v>689</v>
      </c>
      <c r="M518">
        <v>689</v>
      </c>
      <c r="N518">
        <v>1378</v>
      </c>
      <c r="O518">
        <v>741</v>
      </c>
      <c r="P518">
        <v>0</v>
      </c>
      <c r="Q518">
        <v>2119</v>
      </c>
      <c r="R518">
        <v>0</v>
      </c>
      <c r="S518">
        <v>0</v>
      </c>
      <c r="T518">
        <v>2</v>
      </c>
      <c r="U518">
        <v>1</v>
      </c>
      <c r="V518">
        <v>3</v>
      </c>
      <c r="W518">
        <v>1</v>
      </c>
      <c r="X518">
        <v>7</v>
      </c>
      <c r="Y518">
        <v>1</v>
      </c>
      <c r="Z518">
        <v>1972</v>
      </c>
      <c r="AA518">
        <v>2</v>
      </c>
      <c r="AB518">
        <v>583</v>
      </c>
      <c r="AC518">
        <v>0</v>
      </c>
      <c r="AD518">
        <v>104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8</v>
      </c>
      <c r="AK518">
        <v>2009</v>
      </c>
      <c r="AL518">
        <v>158000</v>
      </c>
    </row>
    <row r="519" spans="1:38" x14ac:dyDescent="0.3">
      <c r="A519">
        <v>518</v>
      </c>
      <c r="B519">
        <v>60</v>
      </c>
      <c r="C519">
        <v>79</v>
      </c>
      <c r="D519">
        <v>10208</v>
      </c>
      <c r="E519">
        <v>7</v>
      </c>
      <c r="F519">
        <v>5</v>
      </c>
      <c r="G519">
        <v>1996</v>
      </c>
      <c r="H519">
        <v>1997</v>
      </c>
      <c r="I519">
        <v>921</v>
      </c>
      <c r="J519">
        <v>0</v>
      </c>
      <c r="K519">
        <v>0</v>
      </c>
      <c r="L519">
        <v>1264</v>
      </c>
      <c r="M519">
        <v>1264</v>
      </c>
      <c r="N519">
        <v>1277</v>
      </c>
      <c r="O519">
        <v>1067</v>
      </c>
      <c r="P519">
        <v>0</v>
      </c>
      <c r="Q519">
        <v>2344</v>
      </c>
      <c r="R519">
        <v>0</v>
      </c>
      <c r="S519">
        <v>0</v>
      </c>
      <c r="T519">
        <v>2</v>
      </c>
      <c r="U519">
        <v>1</v>
      </c>
      <c r="V519">
        <v>3</v>
      </c>
      <c r="W519">
        <v>1</v>
      </c>
      <c r="X519">
        <v>7</v>
      </c>
      <c r="Y519">
        <v>1</v>
      </c>
      <c r="Z519">
        <v>1996</v>
      </c>
      <c r="AA519">
        <v>3</v>
      </c>
      <c r="AB519">
        <v>889</v>
      </c>
      <c r="AC519">
        <v>220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7</v>
      </c>
      <c r="AK519">
        <v>2009</v>
      </c>
      <c r="AL519">
        <v>265000</v>
      </c>
    </row>
    <row r="520" spans="1:38" x14ac:dyDescent="0.3">
      <c r="A520">
        <v>519</v>
      </c>
      <c r="B520">
        <v>60</v>
      </c>
      <c r="C520">
        <v>0</v>
      </c>
      <c r="D520">
        <v>9531</v>
      </c>
      <c r="E520">
        <v>6</v>
      </c>
      <c r="F520">
        <v>5</v>
      </c>
      <c r="G520">
        <v>1998</v>
      </c>
      <c r="H520">
        <v>1998</v>
      </c>
      <c r="I520">
        <v>0</v>
      </c>
      <c r="J520">
        <v>706</v>
      </c>
      <c r="K520">
        <v>0</v>
      </c>
      <c r="L520">
        <v>88</v>
      </c>
      <c r="M520">
        <v>794</v>
      </c>
      <c r="N520">
        <v>882</v>
      </c>
      <c r="O520">
        <v>914</v>
      </c>
      <c r="P520">
        <v>0</v>
      </c>
      <c r="Q520">
        <v>1796</v>
      </c>
      <c r="R520">
        <v>1</v>
      </c>
      <c r="S520">
        <v>0</v>
      </c>
      <c r="T520">
        <v>2</v>
      </c>
      <c r="U520">
        <v>1</v>
      </c>
      <c r="V520">
        <v>3</v>
      </c>
      <c r="W520">
        <v>1</v>
      </c>
      <c r="X520">
        <v>7</v>
      </c>
      <c r="Y520">
        <v>0</v>
      </c>
      <c r="Z520">
        <v>1998</v>
      </c>
      <c r="AA520">
        <v>2</v>
      </c>
      <c r="AB520">
        <v>546</v>
      </c>
      <c r="AC520">
        <v>0</v>
      </c>
      <c r="AD520">
        <v>36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5</v>
      </c>
      <c r="AK520">
        <v>2007</v>
      </c>
      <c r="AL520">
        <v>211000</v>
      </c>
    </row>
    <row r="521" spans="1:38" x14ac:dyDescent="0.3">
      <c r="A521">
        <v>520</v>
      </c>
      <c r="B521">
        <v>70</v>
      </c>
      <c r="C521">
        <v>53</v>
      </c>
      <c r="D521">
        <v>10918</v>
      </c>
      <c r="E521">
        <v>7</v>
      </c>
      <c r="F521">
        <v>9</v>
      </c>
      <c r="G521">
        <v>1926</v>
      </c>
      <c r="H521">
        <v>2004</v>
      </c>
      <c r="I521">
        <v>0</v>
      </c>
      <c r="J521">
        <v>0</v>
      </c>
      <c r="K521">
        <v>0</v>
      </c>
      <c r="L521">
        <v>1276</v>
      </c>
      <c r="M521">
        <v>1276</v>
      </c>
      <c r="N521">
        <v>1276</v>
      </c>
      <c r="O521">
        <v>804</v>
      </c>
      <c r="P521">
        <v>0</v>
      </c>
      <c r="Q521">
        <v>2080</v>
      </c>
      <c r="R521">
        <v>0</v>
      </c>
      <c r="S521">
        <v>0</v>
      </c>
      <c r="T521">
        <v>1</v>
      </c>
      <c r="U521">
        <v>1</v>
      </c>
      <c r="V521">
        <v>3</v>
      </c>
      <c r="W521">
        <v>1</v>
      </c>
      <c r="X521">
        <v>9</v>
      </c>
      <c r="Y521">
        <v>2</v>
      </c>
      <c r="Z521">
        <v>1926</v>
      </c>
      <c r="AA521">
        <v>1</v>
      </c>
      <c r="AB521">
        <v>282</v>
      </c>
      <c r="AC521">
        <v>0</v>
      </c>
      <c r="AD521">
        <v>0</v>
      </c>
      <c r="AE521">
        <v>0</v>
      </c>
      <c r="AF521">
        <v>0</v>
      </c>
      <c r="AG521">
        <v>145</v>
      </c>
      <c r="AH521">
        <v>0</v>
      </c>
      <c r="AI521">
        <v>0</v>
      </c>
      <c r="AJ521">
        <v>6</v>
      </c>
      <c r="AK521">
        <v>2009</v>
      </c>
      <c r="AL521">
        <v>234000</v>
      </c>
    </row>
    <row r="522" spans="1:38" x14ac:dyDescent="0.3">
      <c r="A522">
        <v>521</v>
      </c>
      <c r="B522">
        <v>190</v>
      </c>
      <c r="C522">
        <v>60</v>
      </c>
      <c r="D522">
        <v>10800</v>
      </c>
      <c r="E522">
        <v>4</v>
      </c>
      <c r="F522">
        <v>7</v>
      </c>
      <c r="G522">
        <v>1900</v>
      </c>
      <c r="H522">
        <v>2000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694</v>
      </c>
      <c r="O522">
        <v>600</v>
      </c>
      <c r="P522">
        <v>0</v>
      </c>
      <c r="Q522">
        <v>1294</v>
      </c>
      <c r="R522">
        <v>0</v>
      </c>
      <c r="S522">
        <v>0</v>
      </c>
      <c r="T522">
        <v>2</v>
      </c>
      <c r="U522">
        <v>0</v>
      </c>
      <c r="V522">
        <v>3</v>
      </c>
      <c r="W522">
        <v>2</v>
      </c>
      <c r="X522">
        <v>7</v>
      </c>
      <c r="Y522">
        <v>0</v>
      </c>
      <c r="Z522">
        <v>0</v>
      </c>
      <c r="AA522">
        <v>0</v>
      </c>
      <c r="AB522">
        <v>0</v>
      </c>
      <c r="AC522">
        <v>220</v>
      </c>
      <c r="AD522">
        <v>114</v>
      </c>
      <c r="AE522">
        <v>210</v>
      </c>
      <c r="AF522">
        <v>0</v>
      </c>
      <c r="AG522">
        <v>0</v>
      </c>
      <c r="AH522">
        <v>0</v>
      </c>
      <c r="AI522">
        <v>0</v>
      </c>
      <c r="AJ522">
        <v>8</v>
      </c>
      <c r="AK522">
        <v>2008</v>
      </c>
      <c r="AL522">
        <v>106250</v>
      </c>
    </row>
    <row r="523" spans="1:38" x14ac:dyDescent="0.3">
      <c r="A523">
        <v>522</v>
      </c>
      <c r="B523">
        <v>20</v>
      </c>
      <c r="C523">
        <v>90</v>
      </c>
      <c r="D523">
        <v>11988</v>
      </c>
      <c r="E523">
        <v>6</v>
      </c>
      <c r="F523">
        <v>6</v>
      </c>
      <c r="G523">
        <v>1957</v>
      </c>
      <c r="H523">
        <v>1957</v>
      </c>
      <c r="I523">
        <v>0</v>
      </c>
      <c r="J523">
        <v>777</v>
      </c>
      <c r="K523">
        <v>0</v>
      </c>
      <c r="L523">
        <v>467</v>
      </c>
      <c r="M523">
        <v>1244</v>
      </c>
      <c r="N523">
        <v>1244</v>
      </c>
      <c r="O523">
        <v>0</v>
      </c>
      <c r="P523">
        <v>0</v>
      </c>
      <c r="Q523">
        <v>1244</v>
      </c>
      <c r="R523">
        <v>0</v>
      </c>
      <c r="S523">
        <v>0</v>
      </c>
      <c r="T523">
        <v>1</v>
      </c>
      <c r="U523">
        <v>1</v>
      </c>
      <c r="V523">
        <v>3</v>
      </c>
      <c r="W523">
        <v>1</v>
      </c>
      <c r="X523">
        <v>6</v>
      </c>
      <c r="Y523">
        <v>2</v>
      </c>
      <c r="Z523">
        <v>1957</v>
      </c>
      <c r="AA523">
        <v>1</v>
      </c>
      <c r="AB523">
        <v>336</v>
      </c>
      <c r="AC523">
        <v>0</v>
      </c>
      <c r="AD523">
        <v>40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5</v>
      </c>
      <c r="AK523">
        <v>2007</v>
      </c>
      <c r="AL523">
        <v>150000</v>
      </c>
    </row>
    <row r="524" spans="1:38" x14ac:dyDescent="0.3">
      <c r="A524">
        <v>523</v>
      </c>
      <c r="B524">
        <v>50</v>
      </c>
      <c r="C524">
        <v>50</v>
      </c>
      <c r="D524">
        <v>5000</v>
      </c>
      <c r="E524">
        <v>6</v>
      </c>
      <c r="F524">
        <v>7</v>
      </c>
      <c r="G524">
        <v>1947</v>
      </c>
      <c r="H524">
        <v>1950</v>
      </c>
      <c r="I524">
        <v>0</v>
      </c>
      <c r="J524">
        <v>399</v>
      </c>
      <c r="K524">
        <v>0</v>
      </c>
      <c r="L524">
        <v>605</v>
      </c>
      <c r="M524">
        <v>1004</v>
      </c>
      <c r="N524">
        <v>1004</v>
      </c>
      <c r="O524">
        <v>660</v>
      </c>
      <c r="P524">
        <v>0</v>
      </c>
      <c r="Q524">
        <v>1664</v>
      </c>
      <c r="R524">
        <v>0</v>
      </c>
      <c r="S524">
        <v>0</v>
      </c>
      <c r="T524">
        <v>2</v>
      </c>
      <c r="U524">
        <v>0</v>
      </c>
      <c r="V524">
        <v>3</v>
      </c>
      <c r="W524">
        <v>1</v>
      </c>
      <c r="X524">
        <v>7</v>
      </c>
      <c r="Y524">
        <v>2</v>
      </c>
      <c r="Z524">
        <v>1950</v>
      </c>
      <c r="AA524">
        <v>2</v>
      </c>
      <c r="AB524">
        <v>420</v>
      </c>
      <c r="AC524">
        <v>0</v>
      </c>
      <c r="AD524">
        <v>24</v>
      </c>
      <c r="AE524">
        <v>36</v>
      </c>
      <c r="AF524">
        <v>0</v>
      </c>
      <c r="AG524">
        <v>0</v>
      </c>
      <c r="AH524">
        <v>0</v>
      </c>
      <c r="AI524">
        <v>0</v>
      </c>
      <c r="AJ524">
        <v>10</v>
      </c>
      <c r="AK524">
        <v>2006</v>
      </c>
      <c r="AL524">
        <v>159000</v>
      </c>
    </row>
    <row r="525" spans="1:38" x14ac:dyDescent="0.3">
      <c r="A525">
        <v>524</v>
      </c>
      <c r="B525">
        <v>60</v>
      </c>
      <c r="C525">
        <v>130</v>
      </c>
      <c r="D525">
        <v>40094</v>
      </c>
      <c r="E525">
        <v>10</v>
      </c>
      <c r="F525">
        <v>5</v>
      </c>
      <c r="G525">
        <v>2007</v>
      </c>
      <c r="H525">
        <v>2008</v>
      </c>
      <c r="I525">
        <v>762</v>
      </c>
      <c r="J525">
        <v>2260</v>
      </c>
      <c r="K525">
        <v>0</v>
      </c>
      <c r="L525">
        <v>878</v>
      </c>
      <c r="M525">
        <v>3138</v>
      </c>
      <c r="N525">
        <v>3138</v>
      </c>
      <c r="O525">
        <v>1538</v>
      </c>
      <c r="P525">
        <v>0</v>
      </c>
      <c r="Q525">
        <v>4676</v>
      </c>
      <c r="R525">
        <v>1</v>
      </c>
      <c r="S525">
        <v>0</v>
      </c>
      <c r="T525">
        <v>3</v>
      </c>
      <c r="U525">
        <v>1</v>
      </c>
      <c r="V525">
        <v>3</v>
      </c>
      <c r="W525">
        <v>1</v>
      </c>
      <c r="X525">
        <v>11</v>
      </c>
      <c r="Y525">
        <v>1</v>
      </c>
      <c r="Z525">
        <v>2007</v>
      </c>
      <c r="AA525">
        <v>3</v>
      </c>
      <c r="AB525">
        <v>884</v>
      </c>
      <c r="AC525">
        <v>208</v>
      </c>
      <c r="AD525">
        <v>406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10</v>
      </c>
      <c r="AK525">
        <v>2007</v>
      </c>
      <c r="AL525">
        <v>184750</v>
      </c>
    </row>
    <row r="526" spans="1:38" x14ac:dyDescent="0.3">
      <c r="A526">
        <v>525</v>
      </c>
      <c r="B526">
        <v>60</v>
      </c>
      <c r="C526">
        <v>95</v>
      </c>
      <c r="D526">
        <v>11787</v>
      </c>
      <c r="E526">
        <v>7</v>
      </c>
      <c r="F526">
        <v>5</v>
      </c>
      <c r="G526">
        <v>1996</v>
      </c>
      <c r="H526">
        <v>1997</v>
      </c>
      <c r="I526">
        <v>594</v>
      </c>
      <c r="J526">
        <v>719</v>
      </c>
      <c r="K526">
        <v>0</v>
      </c>
      <c r="L526">
        <v>660</v>
      </c>
      <c r="M526">
        <v>1379</v>
      </c>
      <c r="N526">
        <v>1383</v>
      </c>
      <c r="O526">
        <v>1015</v>
      </c>
      <c r="P526">
        <v>0</v>
      </c>
      <c r="Q526">
        <v>2398</v>
      </c>
      <c r="R526">
        <v>1</v>
      </c>
      <c r="S526">
        <v>0</v>
      </c>
      <c r="T526">
        <v>2</v>
      </c>
      <c r="U526">
        <v>1</v>
      </c>
      <c r="V526">
        <v>3</v>
      </c>
      <c r="W526">
        <v>1</v>
      </c>
      <c r="X526">
        <v>8</v>
      </c>
      <c r="Y526">
        <v>1</v>
      </c>
      <c r="Z526">
        <v>1996</v>
      </c>
      <c r="AA526">
        <v>3</v>
      </c>
      <c r="AB526">
        <v>834</v>
      </c>
      <c r="AC526">
        <v>239</v>
      </c>
      <c r="AD526">
        <v>60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8</v>
      </c>
      <c r="AK526">
        <v>2007</v>
      </c>
      <c r="AL526">
        <v>315750</v>
      </c>
    </row>
    <row r="527" spans="1:38" x14ac:dyDescent="0.3">
      <c r="A527">
        <v>526</v>
      </c>
      <c r="B527">
        <v>20</v>
      </c>
      <c r="C527">
        <v>62</v>
      </c>
      <c r="D527">
        <v>7500</v>
      </c>
      <c r="E527">
        <v>7</v>
      </c>
      <c r="F527">
        <v>5</v>
      </c>
      <c r="G527">
        <v>2005</v>
      </c>
      <c r="H527">
        <v>2005</v>
      </c>
      <c r="I527">
        <v>0</v>
      </c>
      <c r="J527">
        <v>0</v>
      </c>
      <c r="K527">
        <v>0</v>
      </c>
      <c r="L527">
        <v>1257</v>
      </c>
      <c r="M527">
        <v>1257</v>
      </c>
      <c r="N527">
        <v>1266</v>
      </c>
      <c r="O527">
        <v>0</v>
      </c>
      <c r="P527">
        <v>0</v>
      </c>
      <c r="Q527">
        <v>1266</v>
      </c>
      <c r="R527">
        <v>0</v>
      </c>
      <c r="S527">
        <v>0</v>
      </c>
      <c r="T527">
        <v>2</v>
      </c>
      <c r="U527">
        <v>0</v>
      </c>
      <c r="V527">
        <v>3</v>
      </c>
      <c r="W527">
        <v>1</v>
      </c>
      <c r="X527">
        <v>6</v>
      </c>
      <c r="Y527">
        <v>1</v>
      </c>
      <c r="Z527">
        <v>2005</v>
      </c>
      <c r="AA527">
        <v>2</v>
      </c>
      <c r="AB527">
        <v>453</v>
      </c>
      <c r="AC527">
        <v>38</v>
      </c>
      <c r="AD527">
        <v>144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</v>
      </c>
      <c r="AK527">
        <v>2006</v>
      </c>
      <c r="AL527">
        <v>176000</v>
      </c>
    </row>
    <row r="528" spans="1:38" x14ac:dyDescent="0.3">
      <c r="A528">
        <v>527</v>
      </c>
      <c r="B528">
        <v>20</v>
      </c>
      <c r="C528">
        <v>70</v>
      </c>
      <c r="D528">
        <v>13300</v>
      </c>
      <c r="E528">
        <v>5</v>
      </c>
      <c r="F528">
        <v>7</v>
      </c>
      <c r="G528">
        <v>1956</v>
      </c>
      <c r="H528">
        <v>2000</v>
      </c>
      <c r="I528">
        <v>0</v>
      </c>
      <c r="J528">
        <v>377</v>
      </c>
      <c r="K528">
        <v>0</v>
      </c>
      <c r="L528">
        <v>551</v>
      </c>
      <c r="M528">
        <v>928</v>
      </c>
      <c r="N528">
        <v>928</v>
      </c>
      <c r="O528">
        <v>0</v>
      </c>
      <c r="P528">
        <v>0</v>
      </c>
      <c r="Q528">
        <v>928</v>
      </c>
      <c r="R528">
        <v>0</v>
      </c>
      <c r="S528">
        <v>0</v>
      </c>
      <c r="T528">
        <v>1</v>
      </c>
      <c r="U528">
        <v>0</v>
      </c>
      <c r="V528">
        <v>2</v>
      </c>
      <c r="W528">
        <v>1</v>
      </c>
      <c r="X528">
        <v>4</v>
      </c>
      <c r="Y528">
        <v>0</v>
      </c>
      <c r="Z528">
        <v>1956</v>
      </c>
      <c r="AA528">
        <v>1</v>
      </c>
      <c r="AB528">
        <v>252</v>
      </c>
      <c r="AC528">
        <v>261</v>
      </c>
      <c r="AD528">
        <v>0</v>
      </c>
      <c r="AE528">
        <v>156</v>
      </c>
      <c r="AF528">
        <v>0</v>
      </c>
      <c r="AG528">
        <v>0</v>
      </c>
      <c r="AH528">
        <v>0</v>
      </c>
      <c r="AI528">
        <v>0</v>
      </c>
      <c r="AJ528">
        <v>6</v>
      </c>
      <c r="AK528">
        <v>2007</v>
      </c>
      <c r="AL528">
        <v>132000</v>
      </c>
    </row>
    <row r="529" spans="1:38" x14ac:dyDescent="0.3">
      <c r="A529">
        <v>528</v>
      </c>
      <c r="B529">
        <v>60</v>
      </c>
      <c r="C529">
        <v>67</v>
      </c>
      <c r="D529">
        <v>14948</v>
      </c>
      <c r="E529">
        <v>9</v>
      </c>
      <c r="F529">
        <v>5</v>
      </c>
      <c r="G529">
        <v>2008</v>
      </c>
      <c r="H529">
        <v>2008</v>
      </c>
      <c r="I529">
        <v>268</v>
      </c>
      <c r="J529">
        <v>1330</v>
      </c>
      <c r="K529">
        <v>0</v>
      </c>
      <c r="L529">
        <v>122</v>
      </c>
      <c r="M529">
        <v>1452</v>
      </c>
      <c r="N529">
        <v>1476</v>
      </c>
      <c r="O529">
        <v>1237</v>
      </c>
      <c r="P529">
        <v>0</v>
      </c>
      <c r="Q529">
        <v>2713</v>
      </c>
      <c r="R529">
        <v>1</v>
      </c>
      <c r="S529">
        <v>0</v>
      </c>
      <c r="T529">
        <v>2</v>
      </c>
      <c r="U529">
        <v>1</v>
      </c>
      <c r="V529">
        <v>3</v>
      </c>
      <c r="W529">
        <v>1</v>
      </c>
      <c r="X529">
        <v>11</v>
      </c>
      <c r="Y529">
        <v>1</v>
      </c>
      <c r="Z529">
        <v>2008</v>
      </c>
      <c r="AA529">
        <v>3</v>
      </c>
      <c r="AB529">
        <v>858</v>
      </c>
      <c r="AC529">
        <v>126</v>
      </c>
      <c r="AD529">
        <v>66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11</v>
      </c>
      <c r="AK529">
        <v>2008</v>
      </c>
      <c r="AL529">
        <v>446261</v>
      </c>
    </row>
    <row r="530" spans="1:38" x14ac:dyDescent="0.3">
      <c r="A530">
        <v>529</v>
      </c>
      <c r="B530">
        <v>30</v>
      </c>
      <c r="C530">
        <v>58</v>
      </c>
      <c r="D530">
        <v>9098</v>
      </c>
      <c r="E530">
        <v>4</v>
      </c>
      <c r="F530">
        <v>7</v>
      </c>
      <c r="G530">
        <v>1920</v>
      </c>
      <c r="H530">
        <v>2002</v>
      </c>
      <c r="I530">
        <v>0</v>
      </c>
      <c r="J530">
        <v>348</v>
      </c>
      <c r="K530">
        <v>0</v>
      </c>
      <c r="L530">
        <v>180</v>
      </c>
      <c r="M530">
        <v>528</v>
      </c>
      <c r="N530">
        <v>605</v>
      </c>
      <c r="O530">
        <v>0</v>
      </c>
      <c r="P530">
        <v>0</v>
      </c>
      <c r="Q530">
        <v>605</v>
      </c>
      <c r="R530">
        <v>1</v>
      </c>
      <c r="S530">
        <v>0</v>
      </c>
      <c r="T530">
        <v>1</v>
      </c>
      <c r="U530">
        <v>0</v>
      </c>
      <c r="V530">
        <v>2</v>
      </c>
      <c r="W530">
        <v>1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144</v>
      </c>
      <c r="AF530">
        <v>0</v>
      </c>
      <c r="AG530">
        <v>0</v>
      </c>
      <c r="AH530">
        <v>0</v>
      </c>
      <c r="AI530">
        <v>0</v>
      </c>
      <c r="AJ530">
        <v>7</v>
      </c>
      <c r="AK530">
        <v>2007</v>
      </c>
      <c r="AL530">
        <v>86000</v>
      </c>
    </row>
    <row r="531" spans="1:38" x14ac:dyDescent="0.3">
      <c r="A531">
        <v>530</v>
      </c>
      <c r="B531">
        <v>20</v>
      </c>
      <c r="C531">
        <v>0</v>
      </c>
      <c r="D531">
        <v>32668</v>
      </c>
      <c r="E531">
        <v>6</v>
      </c>
      <c r="F531">
        <v>3</v>
      </c>
      <c r="G531">
        <v>1957</v>
      </c>
      <c r="H531">
        <v>1975</v>
      </c>
      <c r="I531">
        <v>0</v>
      </c>
      <c r="J531">
        <v>1219</v>
      </c>
      <c r="K531">
        <v>0</v>
      </c>
      <c r="L531">
        <v>816</v>
      </c>
      <c r="M531">
        <v>2035</v>
      </c>
      <c r="N531">
        <v>2515</v>
      </c>
      <c r="O531">
        <v>0</v>
      </c>
      <c r="P531">
        <v>0</v>
      </c>
      <c r="Q531">
        <v>2515</v>
      </c>
      <c r="R531">
        <v>1</v>
      </c>
      <c r="S531">
        <v>0</v>
      </c>
      <c r="T531">
        <v>3</v>
      </c>
      <c r="U531">
        <v>0</v>
      </c>
      <c r="V531">
        <v>4</v>
      </c>
      <c r="W531">
        <v>2</v>
      </c>
      <c r="X531">
        <v>9</v>
      </c>
      <c r="Y531">
        <v>2</v>
      </c>
      <c r="Z531">
        <v>1975</v>
      </c>
      <c r="AA531">
        <v>2</v>
      </c>
      <c r="AB531">
        <v>484</v>
      </c>
      <c r="AC531">
        <v>0</v>
      </c>
      <c r="AD531">
        <v>0</v>
      </c>
      <c r="AE531">
        <v>200</v>
      </c>
      <c r="AF531">
        <v>0</v>
      </c>
      <c r="AG531">
        <v>0</v>
      </c>
      <c r="AH531">
        <v>0</v>
      </c>
      <c r="AI531">
        <v>0</v>
      </c>
      <c r="AJ531">
        <v>3</v>
      </c>
      <c r="AK531">
        <v>2007</v>
      </c>
      <c r="AL531">
        <v>200624</v>
      </c>
    </row>
    <row r="532" spans="1:38" x14ac:dyDescent="0.3">
      <c r="A532">
        <v>531</v>
      </c>
      <c r="B532">
        <v>80</v>
      </c>
      <c r="C532">
        <v>85</v>
      </c>
      <c r="D532">
        <v>10200</v>
      </c>
      <c r="E532">
        <v>6</v>
      </c>
      <c r="F532">
        <v>5</v>
      </c>
      <c r="G532">
        <v>1988</v>
      </c>
      <c r="H532">
        <v>1989</v>
      </c>
      <c r="I532">
        <v>219</v>
      </c>
      <c r="J532">
        <v>783</v>
      </c>
      <c r="K532">
        <v>0</v>
      </c>
      <c r="L532">
        <v>678</v>
      </c>
      <c r="M532">
        <v>1461</v>
      </c>
      <c r="N532">
        <v>1509</v>
      </c>
      <c r="O532">
        <v>0</v>
      </c>
      <c r="P532">
        <v>0</v>
      </c>
      <c r="Q532">
        <v>1509</v>
      </c>
      <c r="R532">
        <v>1</v>
      </c>
      <c r="S532">
        <v>0</v>
      </c>
      <c r="T532">
        <v>2</v>
      </c>
      <c r="U532">
        <v>0</v>
      </c>
      <c r="V532">
        <v>3</v>
      </c>
      <c r="W532">
        <v>1</v>
      </c>
      <c r="X532">
        <v>5</v>
      </c>
      <c r="Y532">
        <v>1</v>
      </c>
      <c r="Z532">
        <v>1988</v>
      </c>
      <c r="AA532">
        <v>2</v>
      </c>
      <c r="AB532">
        <v>600</v>
      </c>
      <c r="AC532">
        <v>224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8</v>
      </c>
      <c r="AK532">
        <v>2008</v>
      </c>
      <c r="AL532">
        <v>175000</v>
      </c>
    </row>
    <row r="533" spans="1:38" x14ac:dyDescent="0.3">
      <c r="A533">
        <v>532</v>
      </c>
      <c r="B533">
        <v>70</v>
      </c>
      <c r="C533">
        <v>60</v>
      </c>
      <c r="D533">
        <v>6155</v>
      </c>
      <c r="E533">
        <v>6</v>
      </c>
      <c r="F533">
        <v>8</v>
      </c>
      <c r="G533">
        <v>1920</v>
      </c>
      <c r="H533">
        <v>1999</v>
      </c>
      <c r="I533">
        <v>0</v>
      </c>
      <c r="J533">
        <v>0</v>
      </c>
      <c r="K533">
        <v>0</v>
      </c>
      <c r="L533">
        <v>611</v>
      </c>
      <c r="M533">
        <v>611</v>
      </c>
      <c r="N533">
        <v>751</v>
      </c>
      <c r="O533">
        <v>611</v>
      </c>
      <c r="P533">
        <v>0</v>
      </c>
      <c r="Q533">
        <v>1362</v>
      </c>
      <c r="R533">
        <v>0</v>
      </c>
      <c r="S533">
        <v>0</v>
      </c>
      <c r="T533">
        <v>2</v>
      </c>
      <c r="U533">
        <v>0</v>
      </c>
      <c r="V533">
        <v>3</v>
      </c>
      <c r="W533">
        <v>1</v>
      </c>
      <c r="X533">
        <v>6</v>
      </c>
      <c r="Y533">
        <v>0</v>
      </c>
      <c r="Z533">
        <v>1920</v>
      </c>
      <c r="AA533">
        <v>2</v>
      </c>
      <c r="AB533">
        <v>502</v>
      </c>
      <c r="AC533">
        <v>0</v>
      </c>
      <c r="AD533">
        <v>0</v>
      </c>
      <c r="AE533">
        <v>84</v>
      </c>
      <c r="AF533">
        <v>0</v>
      </c>
      <c r="AG533">
        <v>0</v>
      </c>
      <c r="AH533">
        <v>0</v>
      </c>
      <c r="AI533">
        <v>0</v>
      </c>
      <c r="AJ533">
        <v>6</v>
      </c>
      <c r="AK533">
        <v>2008</v>
      </c>
      <c r="AL533">
        <v>128000</v>
      </c>
    </row>
    <row r="534" spans="1:38" x14ac:dyDescent="0.3">
      <c r="A534">
        <v>533</v>
      </c>
      <c r="B534">
        <v>20</v>
      </c>
      <c r="C534">
        <v>60</v>
      </c>
      <c r="D534">
        <v>7200</v>
      </c>
      <c r="E534">
        <v>5</v>
      </c>
      <c r="F534">
        <v>7</v>
      </c>
      <c r="G534">
        <v>1955</v>
      </c>
      <c r="H534">
        <v>2007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827</v>
      </c>
      <c r="O534">
        <v>0</v>
      </c>
      <c r="P534">
        <v>0</v>
      </c>
      <c r="Q534">
        <v>827</v>
      </c>
      <c r="R534">
        <v>0</v>
      </c>
      <c r="S534">
        <v>0</v>
      </c>
      <c r="T534">
        <v>1</v>
      </c>
      <c r="U534">
        <v>0</v>
      </c>
      <c r="V534">
        <v>2</v>
      </c>
      <c r="W534">
        <v>1</v>
      </c>
      <c r="X534">
        <v>5</v>
      </c>
      <c r="Y534">
        <v>1</v>
      </c>
      <c r="Z534">
        <v>1967</v>
      </c>
      <c r="AA534">
        <v>1</v>
      </c>
      <c r="AB534">
        <v>392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</v>
      </c>
      <c r="AK534">
        <v>2010</v>
      </c>
      <c r="AL534">
        <v>107500</v>
      </c>
    </row>
    <row r="535" spans="1:38" x14ac:dyDescent="0.3">
      <c r="A535">
        <v>534</v>
      </c>
      <c r="B535">
        <v>20</v>
      </c>
      <c r="C535">
        <v>50</v>
      </c>
      <c r="D535">
        <v>5000</v>
      </c>
      <c r="E535">
        <v>1</v>
      </c>
      <c r="F535">
        <v>3</v>
      </c>
      <c r="G535">
        <v>1946</v>
      </c>
      <c r="H535">
        <v>1950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334</v>
      </c>
      <c r="O535">
        <v>0</v>
      </c>
      <c r="P535">
        <v>0</v>
      </c>
      <c r="Q535">
        <v>334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1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2007</v>
      </c>
      <c r="AL535">
        <v>39300</v>
      </c>
    </row>
    <row r="536" spans="1:38" x14ac:dyDescent="0.3">
      <c r="A536">
        <v>535</v>
      </c>
      <c r="B536">
        <v>60</v>
      </c>
      <c r="C536">
        <v>74</v>
      </c>
      <c r="D536">
        <v>9056</v>
      </c>
      <c r="E536">
        <v>8</v>
      </c>
      <c r="F536">
        <v>5</v>
      </c>
      <c r="G536">
        <v>2004</v>
      </c>
      <c r="H536">
        <v>2004</v>
      </c>
      <c r="I536">
        <v>0</v>
      </c>
      <c r="J536">
        <v>0</v>
      </c>
      <c r="K536">
        <v>0</v>
      </c>
      <c r="L536">
        <v>707</v>
      </c>
      <c r="M536">
        <v>707</v>
      </c>
      <c r="N536">
        <v>707</v>
      </c>
      <c r="O536">
        <v>707</v>
      </c>
      <c r="P536">
        <v>0</v>
      </c>
      <c r="Q536">
        <v>1414</v>
      </c>
      <c r="R536">
        <v>0</v>
      </c>
      <c r="S536">
        <v>0</v>
      </c>
      <c r="T536">
        <v>2</v>
      </c>
      <c r="U536">
        <v>1</v>
      </c>
      <c r="V536">
        <v>3</v>
      </c>
      <c r="W536">
        <v>1</v>
      </c>
      <c r="X536">
        <v>6</v>
      </c>
      <c r="Y536">
        <v>1</v>
      </c>
      <c r="Z536">
        <v>2004</v>
      </c>
      <c r="AA536">
        <v>2</v>
      </c>
      <c r="AB536">
        <v>403</v>
      </c>
      <c r="AC536">
        <v>100</v>
      </c>
      <c r="AD536">
        <v>35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</v>
      </c>
      <c r="AK536">
        <v>2006</v>
      </c>
      <c r="AL536">
        <v>178000</v>
      </c>
    </row>
    <row r="537" spans="1:38" x14ac:dyDescent="0.3">
      <c r="A537">
        <v>536</v>
      </c>
      <c r="B537">
        <v>190</v>
      </c>
      <c r="C537">
        <v>70</v>
      </c>
      <c r="D537">
        <v>7000</v>
      </c>
      <c r="E537">
        <v>5</v>
      </c>
      <c r="F537">
        <v>7</v>
      </c>
      <c r="G537">
        <v>1910</v>
      </c>
      <c r="H537">
        <v>1991</v>
      </c>
      <c r="I537">
        <v>0</v>
      </c>
      <c r="J537">
        <v>969</v>
      </c>
      <c r="K537">
        <v>0</v>
      </c>
      <c r="L537">
        <v>148</v>
      </c>
      <c r="M537">
        <v>1117</v>
      </c>
      <c r="N537">
        <v>820</v>
      </c>
      <c r="O537">
        <v>527</v>
      </c>
      <c r="P537">
        <v>0</v>
      </c>
      <c r="Q537">
        <v>1347</v>
      </c>
      <c r="R537">
        <v>1</v>
      </c>
      <c r="S537">
        <v>0</v>
      </c>
      <c r="T537">
        <v>1</v>
      </c>
      <c r="U537">
        <v>0</v>
      </c>
      <c r="V537">
        <v>3</v>
      </c>
      <c r="W537">
        <v>1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85</v>
      </c>
      <c r="AD537">
        <v>0</v>
      </c>
      <c r="AE537">
        <v>148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2008</v>
      </c>
      <c r="AL537">
        <v>107500</v>
      </c>
    </row>
    <row r="538" spans="1:38" x14ac:dyDescent="0.3">
      <c r="A538">
        <v>537</v>
      </c>
      <c r="B538">
        <v>60</v>
      </c>
      <c r="C538">
        <v>57</v>
      </c>
      <c r="D538">
        <v>8924</v>
      </c>
      <c r="E538">
        <v>7</v>
      </c>
      <c r="F538">
        <v>5</v>
      </c>
      <c r="G538">
        <v>1998</v>
      </c>
      <c r="H538">
        <v>1999</v>
      </c>
      <c r="I538">
        <v>0</v>
      </c>
      <c r="J538">
        <v>0</v>
      </c>
      <c r="K538">
        <v>0</v>
      </c>
      <c r="L538">
        <v>880</v>
      </c>
      <c r="M538">
        <v>880</v>
      </c>
      <c r="N538">
        <v>880</v>
      </c>
      <c r="O538">
        <v>844</v>
      </c>
      <c r="P538">
        <v>0</v>
      </c>
      <c r="Q538">
        <v>1724</v>
      </c>
      <c r="R538">
        <v>0</v>
      </c>
      <c r="S538">
        <v>0</v>
      </c>
      <c r="T538">
        <v>2</v>
      </c>
      <c r="U538">
        <v>1</v>
      </c>
      <c r="V538">
        <v>3</v>
      </c>
      <c r="W538">
        <v>1</v>
      </c>
      <c r="X538">
        <v>8</v>
      </c>
      <c r="Y538">
        <v>0</v>
      </c>
      <c r="Z538">
        <v>1998</v>
      </c>
      <c r="AA538">
        <v>2</v>
      </c>
      <c r="AB538">
        <v>527</v>
      </c>
      <c r="AC538">
        <v>120</v>
      </c>
      <c r="AD538">
        <v>155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7</v>
      </c>
      <c r="AK538">
        <v>2008</v>
      </c>
      <c r="AL538">
        <v>188000</v>
      </c>
    </row>
    <row r="539" spans="1:38" x14ac:dyDescent="0.3">
      <c r="A539">
        <v>538</v>
      </c>
      <c r="B539">
        <v>20</v>
      </c>
      <c r="C539">
        <v>0</v>
      </c>
      <c r="D539">
        <v>12735</v>
      </c>
      <c r="E539">
        <v>4</v>
      </c>
      <c r="F539">
        <v>5</v>
      </c>
      <c r="G539">
        <v>1972</v>
      </c>
      <c r="H539">
        <v>1972</v>
      </c>
      <c r="I539">
        <v>0</v>
      </c>
      <c r="J539">
        <v>600</v>
      </c>
      <c r="K539">
        <v>0</v>
      </c>
      <c r="L539">
        <v>264</v>
      </c>
      <c r="M539">
        <v>864</v>
      </c>
      <c r="N539">
        <v>864</v>
      </c>
      <c r="O539">
        <v>0</v>
      </c>
      <c r="P539">
        <v>0</v>
      </c>
      <c r="Q539">
        <v>864</v>
      </c>
      <c r="R539">
        <v>0</v>
      </c>
      <c r="S539">
        <v>0</v>
      </c>
      <c r="T539">
        <v>1</v>
      </c>
      <c r="U539">
        <v>0</v>
      </c>
      <c r="V539">
        <v>3</v>
      </c>
      <c r="W539">
        <v>1</v>
      </c>
      <c r="X539">
        <v>5</v>
      </c>
      <c r="Y539">
        <v>0</v>
      </c>
      <c r="Z539">
        <v>1980</v>
      </c>
      <c r="AA539">
        <v>2</v>
      </c>
      <c r="AB539">
        <v>576</v>
      </c>
      <c r="AC539">
        <v>216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4</v>
      </c>
      <c r="AK539">
        <v>2008</v>
      </c>
      <c r="AL539">
        <v>111250</v>
      </c>
    </row>
    <row r="540" spans="1:38" x14ac:dyDescent="0.3">
      <c r="A540">
        <v>539</v>
      </c>
      <c r="B540">
        <v>20</v>
      </c>
      <c r="C540">
        <v>0</v>
      </c>
      <c r="D540">
        <v>11553</v>
      </c>
      <c r="E540">
        <v>5</v>
      </c>
      <c r="F540">
        <v>5</v>
      </c>
      <c r="G540">
        <v>1968</v>
      </c>
      <c r="H540">
        <v>1968</v>
      </c>
      <c r="I540">
        <v>188</v>
      </c>
      <c r="J540">
        <v>673</v>
      </c>
      <c r="K540">
        <v>0</v>
      </c>
      <c r="L540">
        <v>378</v>
      </c>
      <c r="M540">
        <v>1051</v>
      </c>
      <c r="N540">
        <v>1159</v>
      </c>
      <c r="O540">
        <v>0</v>
      </c>
      <c r="P540">
        <v>0</v>
      </c>
      <c r="Q540">
        <v>1159</v>
      </c>
      <c r="R540">
        <v>0</v>
      </c>
      <c r="S540">
        <v>0</v>
      </c>
      <c r="T540">
        <v>1</v>
      </c>
      <c r="U540">
        <v>1</v>
      </c>
      <c r="V540">
        <v>3</v>
      </c>
      <c r="W540">
        <v>1</v>
      </c>
      <c r="X540">
        <v>7</v>
      </c>
      <c r="Y540">
        <v>1</v>
      </c>
      <c r="Z540">
        <v>1968</v>
      </c>
      <c r="AA540">
        <v>1</v>
      </c>
      <c r="AB540">
        <v>336</v>
      </c>
      <c r="AC540">
        <v>466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7</v>
      </c>
      <c r="AK540">
        <v>2006</v>
      </c>
      <c r="AL540">
        <v>158000</v>
      </c>
    </row>
    <row r="541" spans="1:38" x14ac:dyDescent="0.3">
      <c r="A541">
        <v>540</v>
      </c>
      <c r="B541">
        <v>20</v>
      </c>
      <c r="C541">
        <v>0</v>
      </c>
      <c r="D541">
        <v>11423</v>
      </c>
      <c r="E541">
        <v>8</v>
      </c>
      <c r="F541">
        <v>5</v>
      </c>
      <c r="G541">
        <v>2001</v>
      </c>
      <c r="H541">
        <v>2002</v>
      </c>
      <c r="I541">
        <v>479</v>
      </c>
      <c r="J541">
        <v>1358</v>
      </c>
      <c r="K541">
        <v>0</v>
      </c>
      <c r="L541">
        <v>223</v>
      </c>
      <c r="M541">
        <v>1581</v>
      </c>
      <c r="N541">
        <v>1601</v>
      </c>
      <c r="O541">
        <v>0</v>
      </c>
      <c r="P541">
        <v>0</v>
      </c>
      <c r="Q541">
        <v>1601</v>
      </c>
      <c r="R541">
        <v>1</v>
      </c>
      <c r="S541">
        <v>0</v>
      </c>
      <c r="T541">
        <v>2</v>
      </c>
      <c r="U541">
        <v>0</v>
      </c>
      <c r="V541">
        <v>3</v>
      </c>
      <c r="W541">
        <v>1</v>
      </c>
      <c r="X541">
        <v>6</v>
      </c>
      <c r="Y541">
        <v>1</v>
      </c>
      <c r="Z541">
        <v>2001</v>
      </c>
      <c r="AA541">
        <v>2</v>
      </c>
      <c r="AB541">
        <v>670</v>
      </c>
      <c r="AC541">
        <v>180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2000</v>
      </c>
      <c r="AJ541">
        <v>5</v>
      </c>
      <c r="AK541">
        <v>2010</v>
      </c>
      <c r="AL541">
        <v>272000</v>
      </c>
    </row>
    <row r="542" spans="1:38" x14ac:dyDescent="0.3">
      <c r="A542">
        <v>541</v>
      </c>
      <c r="B542">
        <v>20</v>
      </c>
      <c r="C542">
        <v>85</v>
      </c>
      <c r="D542">
        <v>14601</v>
      </c>
      <c r="E542">
        <v>9</v>
      </c>
      <c r="F542">
        <v>5</v>
      </c>
      <c r="G542">
        <v>2006</v>
      </c>
      <c r="H542">
        <v>2006</v>
      </c>
      <c r="I542">
        <v>584</v>
      </c>
      <c r="J542">
        <v>1260</v>
      </c>
      <c r="K542">
        <v>0</v>
      </c>
      <c r="L542">
        <v>578</v>
      </c>
      <c r="M542">
        <v>1838</v>
      </c>
      <c r="N542">
        <v>1838</v>
      </c>
      <c r="O542">
        <v>0</v>
      </c>
      <c r="P542">
        <v>0</v>
      </c>
      <c r="Q542">
        <v>1838</v>
      </c>
      <c r="R542">
        <v>1</v>
      </c>
      <c r="S542">
        <v>0</v>
      </c>
      <c r="T542">
        <v>2</v>
      </c>
      <c r="U542">
        <v>0</v>
      </c>
      <c r="V542">
        <v>2</v>
      </c>
      <c r="W542">
        <v>1</v>
      </c>
      <c r="X542">
        <v>8</v>
      </c>
      <c r="Y542">
        <v>1</v>
      </c>
      <c r="Z542">
        <v>2006</v>
      </c>
      <c r="AA542">
        <v>3</v>
      </c>
      <c r="AB542">
        <v>765</v>
      </c>
      <c r="AC542">
        <v>270</v>
      </c>
      <c r="AD542">
        <v>68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</v>
      </c>
      <c r="AK542">
        <v>2009</v>
      </c>
      <c r="AL542">
        <v>315000</v>
      </c>
    </row>
    <row r="543" spans="1:38" x14ac:dyDescent="0.3">
      <c r="A543">
        <v>542</v>
      </c>
      <c r="B543">
        <v>60</v>
      </c>
      <c r="C543">
        <v>0</v>
      </c>
      <c r="D543">
        <v>11000</v>
      </c>
      <c r="E543">
        <v>8</v>
      </c>
      <c r="F543">
        <v>5</v>
      </c>
      <c r="G543">
        <v>2000</v>
      </c>
      <c r="H543">
        <v>2000</v>
      </c>
      <c r="I543">
        <v>72</v>
      </c>
      <c r="J543">
        <v>0</v>
      </c>
      <c r="K543">
        <v>0</v>
      </c>
      <c r="L543">
        <v>969</v>
      </c>
      <c r="M543">
        <v>969</v>
      </c>
      <c r="N543">
        <v>997</v>
      </c>
      <c r="O543">
        <v>1288</v>
      </c>
      <c r="P543">
        <v>0</v>
      </c>
      <c r="Q543">
        <v>2285</v>
      </c>
      <c r="R543">
        <v>0</v>
      </c>
      <c r="S543">
        <v>0</v>
      </c>
      <c r="T543">
        <v>2</v>
      </c>
      <c r="U543">
        <v>1</v>
      </c>
      <c r="V543">
        <v>4</v>
      </c>
      <c r="W543">
        <v>1</v>
      </c>
      <c r="X543">
        <v>8</v>
      </c>
      <c r="Y543">
        <v>1</v>
      </c>
      <c r="Z543">
        <v>2000</v>
      </c>
      <c r="AA543">
        <v>3</v>
      </c>
      <c r="AB543">
        <v>648</v>
      </c>
      <c r="AC543">
        <v>0</v>
      </c>
      <c r="AD543">
        <v>56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6</v>
      </c>
      <c r="AK543">
        <v>2007</v>
      </c>
      <c r="AL543">
        <v>248000</v>
      </c>
    </row>
    <row r="544" spans="1:38" x14ac:dyDescent="0.3">
      <c r="A544">
        <v>543</v>
      </c>
      <c r="B544">
        <v>20</v>
      </c>
      <c r="C544">
        <v>78</v>
      </c>
      <c r="D544">
        <v>10140</v>
      </c>
      <c r="E544">
        <v>7</v>
      </c>
      <c r="F544">
        <v>5</v>
      </c>
      <c r="G544">
        <v>1998</v>
      </c>
      <c r="H544">
        <v>1999</v>
      </c>
      <c r="I544">
        <v>0</v>
      </c>
      <c r="J544">
        <v>144</v>
      </c>
      <c r="K544">
        <v>1127</v>
      </c>
      <c r="L544">
        <v>379</v>
      </c>
      <c r="M544">
        <v>1650</v>
      </c>
      <c r="N544">
        <v>1680</v>
      </c>
      <c r="O544">
        <v>0</v>
      </c>
      <c r="P544">
        <v>0</v>
      </c>
      <c r="Q544">
        <v>1680</v>
      </c>
      <c r="R544">
        <v>1</v>
      </c>
      <c r="S544">
        <v>0</v>
      </c>
      <c r="T544">
        <v>2</v>
      </c>
      <c r="U544">
        <v>0</v>
      </c>
      <c r="V544">
        <v>3</v>
      </c>
      <c r="W544">
        <v>1</v>
      </c>
      <c r="X544">
        <v>7</v>
      </c>
      <c r="Y544">
        <v>1</v>
      </c>
      <c r="Z544">
        <v>1998</v>
      </c>
      <c r="AA544">
        <v>2</v>
      </c>
      <c r="AB544">
        <v>583</v>
      </c>
      <c r="AC544">
        <v>78</v>
      </c>
      <c r="AD544">
        <v>73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6</v>
      </c>
      <c r="AK544">
        <v>2009</v>
      </c>
      <c r="AL544">
        <v>213250</v>
      </c>
    </row>
    <row r="545" spans="1:38" x14ac:dyDescent="0.3">
      <c r="A545">
        <v>544</v>
      </c>
      <c r="B545">
        <v>120</v>
      </c>
      <c r="C545">
        <v>34</v>
      </c>
      <c r="D545">
        <v>4058</v>
      </c>
      <c r="E545">
        <v>7</v>
      </c>
      <c r="F545">
        <v>5</v>
      </c>
      <c r="G545">
        <v>1998</v>
      </c>
      <c r="H545">
        <v>1998</v>
      </c>
      <c r="I545">
        <v>182</v>
      </c>
      <c r="J545">
        <v>584</v>
      </c>
      <c r="K545">
        <v>139</v>
      </c>
      <c r="L545">
        <v>0</v>
      </c>
      <c r="M545">
        <v>723</v>
      </c>
      <c r="N545">
        <v>767</v>
      </c>
      <c r="O545">
        <v>0</v>
      </c>
      <c r="P545">
        <v>0</v>
      </c>
      <c r="Q545">
        <v>767</v>
      </c>
      <c r="R545">
        <v>1</v>
      </c>
      <c r="S545">
        <v>0</v>
      </c>
      <c r="T545">
        <v>1</v>
      </c>
      <c r="U545">
        <v>0</v>
      </c>
      <c r="V545">
        <v>1</v>
      </c>
      <c r="W545">
        <v>1</v>
      </c>
      <c r="X545">
        <v>4</v>
      </c>
      <c r="Y545">
        <v>0</v>
      </c>
      <c r="Z545">
        <v>1998</v>
      </c>
      <c r="AA545">
        <v>1</v>
      </c>
      <c r="AB545">
        <v>367</v>
      </c>
      <c r="AC545">
        <v>120</v>
      </c>
      <c r="AD545">
        <v>40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6</v>
      </c>
      <c r="AK545">
        <v>2007</v>
      </c>
      <c r="AL545">
        <v>133000</v>
      </c>
    </row>
    <row r="546" spans="1:38" x14ac:dyDescent="0.3">
      <c r="A546">
        <v>545</v>
      </c>
      <c r="B546">
        <v>60</v>
      </c>
      <c r="C546">
        <v>58</v>
      </c>
      <c r="D546">
        <v>17104</v>
      </c>
      <c r="E546">
        <v>7</v>
      </c>
      <c r="F546">
        <v>5</v>
      </c>
      <c r="G546">
        <v>2006</v>
      </c>
      <c r="H546">
        <v>2006</v>
      </c>
      <c r="I546">
        <v>0</v>
      </c>
      <c r="J546">
        <v>554</v>
      </c>
      <c r="K546">
        <v>0</v>
      </c>
      <c r="L546">
        <v>100</v>
      </c>
      <c r="M546">
        <v>654</v>
      </c>
      <c r="N546">
        <v>664</v>
      </c>
      <c r="O546">
        <v>832</v>
      </c>
      <c r="P546">
        <v>0</v>
      </c>
      <c r="Q546">
        <v>1496</v>
      </c>
      <c r="R546">
        <v>1</v>
      </c>
      <c r="S546">
        <v>0</v>
      </c>
      <c r="T546">
        <v>2</v>
      </c>
      <c r="U546">
        <v>1</v>
      </c>
      <c r="V546">
        <v>3</v>
      </c>
      <c r="W546">
        <v>1</v>
      </c>
      <c r="X546">
        <v>7</v>
      </c>
      <c r="Y546">
        <v>1</v>
      </c>
      <c r="Z546">
        <v>2006</v>
      </c>
      <c r="AA546">
        <v>2</v>
      </c>
      <c r="AB546">
        <v>426</v>
      </c>
      <c r="AC546">
        <v>100</v>
      </c>
      <c r="AD546">
        <v>24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9</v>
      </c>
      <c r="AK546">
        <v>2006</v>
      </c>
      <c r="AL546">
        <v>179665</v>
      </c>
    </row>
    <row r="547" spans="1:38" x14ac:dyDescent="0.3">
      <c r="A547">
        <v>546</v>
      </c>
      <c r="B547">
        <v>50</v>
      </c>
      <c r="C547">
        <v>0</v>
      </c>
      <c r="D547">
        <v>13837</v>
      </c>
      <c r="E547">
        <v>7</v>
      </c>
      <c r="F547">
        <v>5</v>
      </c>
      <c r="G547">
        <v>1988</v>
      </c>
      <c r="H547">
        <v>1988</v>
      </c>
      <c r="I547">
        <v>178</v>
      </c>
      <c r="J547">
        <v>1002</v>
      </c>
      <c r="K547">
        <v>202</v>
      </c>
      <c r="L547">
        <v>0</v>
      </c>
      <c r="M547">
        <v>1204</v>
      </c>
      <c r="N547">
        <v>1377</v>
      </c>
      <c r="O547">
        <v>806</v>
      </c>
      <c r="P547">
        <v>0</v>
      </c>
      <c r="Q547">
        <v>2183</v>
      </c>
      <c r="R547">
        <v>0</v>
      </c>
      <c r="S547">
        <v>0</v>
      </c>
      <c r="T547">
        <v>2</v>
      </c>
      <c r="U547">
        <v>1</v>
      </c>
      <c r="V547">
        <v>4</v>
      </c>
      <c r="W547">
        <v>1</v>
      </c>
      <c r="X547">
        <v>9</v>
      </c>
      <c r="Y547">
        <v>0</v>
      </c>
      <c r="Z547">
        <v>1988</v>
      </c>
      <c r="AA547">
        <v>3</v>
      </c>
      <c r="AB547">
        <v>786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2006</v>
      </c>
      <c r="AL547">
        <v>229000</v>
      </c>
    </row>
    <row r="548" spans="1:38" x14ac:dyDescent="0.3">
      <c r="A548">
        <v>547</v>
      </c>
      <c r="B548">
        <v>50</v>
      </c>
      <c r="C548">
        <v>70</v>
      </c>
      <c r="D548">
        <v>8737</v>
      </c>
      <c r="E548">
        <v>6</v>
      </c>
      <c r="F548">
        <v>7</v>
      </c>
      <c r="G548">
        <v>1923</v>
      </c>
      <c r="H548">
        <v>1950</v>
      </c>
      <c r="I548">
        <v>0</v>
      </c>
      <c r="J548">
        <v>300</v>
      </c>
      <c r="K548">
        <v>0</v>
      </c>
      <c r="L548">
        <v>765</v>
      </c>
      <c r="M548">
        <v>1065</v>
      </c>
      <c r="N548">
        <v>915</v>
      </c>
      <c r="O548">
        <v>720</v>
      </c>
      <c r="P548">
        <v>0</v>
      </c>
      <c r="Q548">
        <v>1635</v>
      </c>
      <c r="R548">
        <v>0</v>
      </c>
      <c r="S548">
        <v>0</v>
      </c>
      <c r="T548">
        <v>1</v>
      </c>
      <c r="U548">
        <v>1</v>
      </c>
      <c r="V548">
        <v>3</v>
      </c>
      <c r="W548">
        <v>1</v>
      </c>
      <c r="X548">
        <v>6</v>
      </c>
      <c r="Y548">
        <v>1</v>
      </c>
      <c r="Z548">
        <v>1950</v>
      </c>
      <c r="AA548">
        <v>2</v>
      </c>
      <c r="AB548">
        <v>440</v>
      </c>
      <c r="AC548">
        <v>0</v>
      </c>
      <c r="AD548">
        <v>38</v>
      </c>
      <c r="AE548">
        <v>0</v>
      </c>
      <c r="AF548">
        <v>144</v>
      </c>
      <c r="AG548">
        <v>0</v>
      </c>
      <c r="AH548">
        <v>0</v>
      </c>
      <c r="AI548">
        <v>0</v>
      </c>
      <c r="AJ548">
        <v>5</v>
      </c>
      <c r="AK548">
        <v>2007</v>
      </c>
      <c r="AL548">
        <v>210000</v>
      </c>
    </row>
    <row r="549" spans="1:38" x14ac:dyDescent="0.3">
      <c r="A549">
        <v>548</v>
      </c>
      <c r="B549">
        <v>85</v>
      </c>
      <c r="C549">
        <v>54</v>
      </c>
      <c r="D549">
        <v>7244</v>
      </c>
      <c r="E549">
        <v>5</v>
      </c>
      <c r="F549">
        <v>7</v>
      </c>
      <c r="G549">
        <v>1970</v>
      </c>
      <c r="H549">
        <v>1970</v>
      </c>
      <c r="I549">
        <v>0</v>
      </c>
      <c r="J549">
        <v>619</v>
      </c>
      <c r="K549">
        <v>0</v>
      </c>
      <c r="L549">
        <v>149</v>
      </c>
      <c r="M549">
        <v>768</v>
      </c>
      <c r="N549">
        <v>768</v>
      </c>
      <c r="O549">
        <v>0</v>
      </c>
      <c r="P549">
        <v>0</v>
      </c>
      <c r="Q549">
        <v>768</v>
      </c>
      <c r="R549">
        <v>1</v>
      </c>
      <c r="S549">
        <v>0</v>
      </c>
      <c r="T549">
        <v>1</v>
      </c>
      <c r="U549">
        <v>0</v>
      </c>
      <c r="V549">
        <v>2</v>
      </c>
      <c r="W549">
        <v>1</v>
      </c>
      <c r="X549">
        <v>5</v>
      </c>
      <c r="Y549">
        <v>0</v>
      </c>
      <c r="Z549">
        <v>1987</v>
      </c>
      <c r="AA549">
        <v>2</v>
      </c>
      <c r="AB549">
        <v>624</v>
      </c>
      <c r="AC549">
        <v>104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4</v>
      </c>
      <c r="AK549">
        <v>2007</v>
      </c>
      <c r="AL549">
        <v>129500</v>
      </c>
    </row>
    <row r="550" spans="1:38" x14ac:dyDescent="0.3">
      <c r="A550">
        <v>549</v>
      </c>
      <c r="B550">
        <v>20</v>
      </c>
      <c r="C550">
        <v>49</v>
      </c>
      <c r="D550">
        <v>8235</v>
      </c>
      <c r="E550">
        <v>5</v>
      </c>
      <c r="F550">
        <v>7</v>
      </c>
      <c r="G550">
        <v>1955</v>
      </c>
      <c r="H550">
        <v>1995</v>
      </c>
      <c r="I550">
        <v>0</v>
      </c>
      <c r="J550">
        <v>180</v>
      </c>
      <c r="K550">
        <v>645</v>
      </c>
      <c r="L550">
        <v>0</v>
      </c>
      <c r="M550">
        <v>825</v>
      </c>
      <c r="N550">
        <v>825</v>
      </c>
      <c r="O550">
        <v>0</v>
      </c>
      <c r="P550">
        <v>0</v>
      </c>
      <c r="Q550">
        <v>825</v>
      </c>
      <c r="R550">
        <v>1</v>
      </c>
      <c r="S550">
        <v>0</v>
      </c>
      <c r="T550">
        <v>1</v>
      </c>
      <c r="U550">
        <v>0</v>
      </c>
      <c r="V550">
        <v>2</v>
      </c>
      <c r="W550">
        <v>1</v>
      </c>
      <c r="X550">
        <v>4</v>
      </c>
      <c r="Y550">
        <v>0</v>
      </c>
      <c r="Z550">
        <v>1963</v>
      </c>
      <c r="AA550">
        <v>2</v>
      </c>
      <c r="AB550">
        <v>720</v>
      </c>
      <c r="AC550">
        <v>140</v>
      </c>
      <c r="AD550">
        <v>50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</v>
      </c>
      <c r="AK550">
        <v>2008</v>
      </c>
      <c r="AL550">
        <v>125000</v>
      </c>
    </row>
    <row r="551" spans="1:38" x14ac:dyDescent="0.3">
      <c r="A551">
        <v>550</v>
      </c>
      <c r="B551">
        <v>60</v>
      </c>
      <c r="C551">
        <v>75</v>
      </c>
      <c r="D551">
        <v>9375</v>
      </c>
      <c r="E551">
        <v>7</v>
      </c>
      <c r="F551">
        <v>5</v>
      </c>
      <c r="G551">
        <v>2003</v>
      </c>
      <c r="H551">
        <v>2004</v>
      </c>
      <c r="I551">
        <v>0</v>
      </c>
      <c r="J551">
        <v>0</v>
      </c>
      <c r="K551">
        <v>0</v>
      </c>
      <c r="L551">
        <v>912</v>
      </c>
      <c r="M551">
        <v>912</v>
      </c>
      <c r="N551">
        <v>912</v>
      </c>
      <c r="O551">
        <v>1182</v>
      </c>
      <c r="P551">
        <v>0</v>
      </c>
      <c r="Q551">
        <v>2094</v>
      </c>
      <c r="R551">
        <v>0</v>
      </c>
      <c r="S551">
        <v>0</v>
      </c>
      <c r="T551">
        <v>2</v>
      </c>
      <c r="U551">
        <v>1</v>
      </c>
      <c r="V551">
        <v>4</v>
      </c>
      <c r="W551">
        <v>1</v>
      </c>
      <c r="X551">
        <v>8</v>
      </c>
      <c r="Y551">
        <v>1</v>
      </c>
      <c r="Z551">
        <v>2003</v>
      </c>
      <c r="AA551">
        <v>2</v>
      </c>
      <c r="AB551">
        <v>615</v>
      </c>
      <c r="AC551">
        <v>182</v>
      </c>
      <c r="AD551">
        <v>182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</v>
      </c>
      <c r="AK551">
        <v>2009</v>
      </c>
      <c r="AL551">
        <v>263000</v>
      </c>
    </row>
    <row r="552" spans="1:38" x14ac:dyDescent="0.3">
      <c r="A552">
        <v>551</v>
      </c>
      <c r="B552">
        <v>120</v>
      </c>
      <c r="C552">
        <v>53</v>
      </c>
      <c r="D552">
        <v>4043</v>
      </c>
      <c r="E552">
        <v>6</v>
      </c>
      <c r="F552">
        <v>6</v>
      </c>
      <c r="G552">
        <v>1977</v>
      </c>
      <c r="H552">
        <v>1977</v>
      </c>
      <c r="I552">
        <v>0</v>
      </c>
      <c r="J552">
        <v>559</v>
      </c>
      <c r="K552">
        <v>0</v>
      </c>
      <c r="L552">
        <v>510</v>
      </c>
      <c r="M552">
        <v>1069</v>
      </c>
      <c r="N552">
        <v>1069</v>
      </c>
      <c r="O552">
        <v>0</v>
      </c>
      <c r="P552">
        <v>0</v>
      </c>
      <c r="Q552">
        <v>1069</v>
      </c>
      <c r="R552">
        <v>0</v>
      </c>
      <c r="S552">
        <v>0</v>
      </c>
      <c r="T552">
        <v>2</v>
      </c>
      <c r="U552">
        <v>0</v>
      </c>
      <c r="V552">
        <v>2</v>
      </c>
      <c r="W552">
        <v>1</v>
      </c>
      <c r="X552">
        <v>4</v>
      </c>
      <c r="Y552">
        <v>0</v>
      </c>
      <c r="Z552">
        <v>1977</v>
      </c>
      <c r="AA552">
        <v>2</v>
      </c>
      <c r="AB552">
        <v>440</v>
      </c>
      <c r="AC552">
        <v>0</v>
      </c>
      <c r="AD552">
        <v>55</v>
      </c>
      <c r="AE552">
        <v>0</v>
      </c>
      <c r="AF552">
        <v>0</v>
      </c>
      <c r="AG552">
        <v>200</v>
      </c>
      <c r="AH552">
        <v>0</v>
      </c>
      <c r="AI552">
        <v>0</v>
      </c>
      <c r="AJ552">
        <v>10</v>
      </c>
      <c r="AK552">
        <v>2008</v>
      </c>
      <c r="AL552">
        <v>140000</v>
      </c>
    </row>
    <row r="553" spans="1:38" x14ac:dyDescent="0.3">
      <c r="A553">
        <v>552</v>
      </c>
      <c r="B553">
        <v>20</v>
      </c>
      <c r="C553">
        <v>50</v>
      </c>
      <c r="D553">
        <v>6000</v>
      </c>
      <c r="E553">
        <v>5</v>
      </c>
      <c r="F553">
        <v>6</v>
      </c>
      <c r="G553">
        <v>1957</v>
      </c>
      <c r="H553">
        <v>1957</v>
      </c>
      <c r="I553">
        <v>0</v>
      </c>
      <c r="J553">
        <v>308</v>
      </c>
      <c r="K553">
        <v>0</v>
      </c>
      <c r="L553">
        <v>620</v>
      </c>
      <c r="M553">
        <v>928</v>
      </c>
      <c r="N553">
        <v>928</v>
      </c>
      <c r="O553">
        <v>0</v>
      </c>
      <c r="P553">
        <v>0</v>
      </c>
      <c r="Q553">
        <v>928</v>
      </c>
      <c r="R553">
        <v>0</v>
      </c>
      <c r="S553">
        <v>0</v>
      </c>
      <c r="T553">
        <v>1</v>
      </c>
      <c r="U553">
        <v>0</v>
      </c>
      <c r="V553">
        <v>3</v>
      </c>
      <c r="W553">
        <v>1</v>
      </c>
      <c r="X553">
        <v>5</v>
      </c>
      <c r="Y553">
        <v>0</v>
      </c>
      <c r="Z553">
        <v>1957</v>
      </c>
      <c r="AA553">
        <v>1</v>
      </c>
      <c r="AB553">
        <v>288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6</v>
      </c>
      <c r="AK553">
        <v>2008</v>
      </c>
      <c r="AL553">
        <v>112500</v>
      </c>
    </row>
    <row r="554" spans="1:38" x14ac:dyDescent="0.3">
      <c r="A554">
        <v>553</v>
      </c>
      <c r="B554">
        <v>20</v>
      </c>
      <c r="C554">
        <v>87</v>
      </c>
      <c r="D554">
        <v>11146</v>
      </c>
      <c r="E554">
        <v>8</v>
      </c>
      <c r="F554">
        <v>5</v>
      </c>
      <c r="G554">
        <v>2006</v>
      </c>
      <c r="H554">
        <v>2006</v>
      </c>
      <c r="I554">
        <v>250</v>
      </c>
      <c r="J554">
        <v>0</v>
      </c>
      <c r="K554">
        <v>0</v>
      </c>
      <c r="L554">
        <v>1709</v>
      </c>
      <c r="M554">
        <v>1709</v>
      </c>
      <c r="N554">
        <v>1717</v>
      </c>
      <c r="O554">
        <v>0</v>
      </c>
      <c r="P554">
        <v>0</v>
      </c>
      <c r="Q554">
        <v>1717</v>
      </c>
      <c r="R554">
        <v>0</v>
      </c>
      <c r="S554">
        <v>0</v>
      </c>
      <c r="T554">
        <v>2</v>
      </c>
      <c r="U554">
        <v>0</v>
      </c>
      <c r="V554">
        <v>3</v>
      </c>
      <c r="W554">
        <v>1</v>
      </c>
      <c r="X554">
        <v>7</v>
      </c>
      <c r="Y554">
        <v>1</v>
      </c>
      <c r="Z554">
        <v>2006</v>
      </c>
      <c r="AA554">
        <v>3</v>
      </c>
      <c r="AB554">
        <v>908</v>
      </c>
      <c r="AC554">
        <v>169</v>
      </c>
      <c r="AD554">
        <v>39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</v>
      </c>
      <c r="AK554">
        <v>2009</v>
      </c>
      <c r="AL554">
        <v>255500</v>
      </c>
    </row>
    <row r="555" spans="1:38" x14ac:dyDescent="0.3">
      <c r="A555">
        <v>554</v>
      </c>
      <c r="B555">
        <v>20</v>
      </c>
      <c r="C555">
        <v>67</v>
      </c>
      <c r="D555">
        <v>8777</v>
      </c>
      <c r="E555">
        <v>4</v>
      </c>
      <c r="F555">
        <v>5</v>
      </c>
      <c r="G555">
        <v>1949</v>
      </c>
      <c r="H555">
        <v>2003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1126</v>
      </c>
      <c r="O555">
        <v>0</v>
      </c>
      <c r="P555">
        <v>0</v>
      </c>
      <c r="Q555">
        <v>1126</v>
      </c>
      <c r="R555">
        <v>0</v>
      </c>
      <c r="S555">
        <v>0</v>
      </c>
      <c r="T555">
        <v>2</v>
      </c>
      <c r="U555">
        <v>0</v>
      </c>
      <c r="V555">
        <v>2</v>
      </c>
      <c r="W555">
        <v>1</v>
      </c>
      <c r="X555">
        <v>5</v>
      </c>
      <c r="Y555">
        <v>0</v>
      </c>
      <c r="Z555">
        <v>2002</v>
      </c>
      <c r="AA555">
        <v>2</v>
      </c>
      <c r="AB555">
        <v>520</v>
      </c>
      <c r="AC555">
        <v>0</v>
      </c>
      <c r="AD555">
        <v>96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</v>
      </c>
      <c r="AK555">
        <v>2009</v>
      </c>
      <c r="AL555">
        <v>108000</v>
      </c>
    </row>
    <row r="556" spans="1:38" x14ac:dyDescent="0.3">
      <c r="A556">
        <v>555</v>
      </c>
      <c r="B556">
        <v>60</v>
      </c>
      <c r="C556">
        <v>85</v>
      </c>
      <c r="D556">
        <v>10625</v>
      </c>
      <c r="E556">
        <v>7</v>
      </c>
      <c r="F556">
        <v>5</v>
      </c>
      <c r="G556">
        <v>2003</v>
      </c>
      <c r="H556">
        <v>2004</v>
      </c>
      <c r="I556">
        <v>292</v>
      </c>
      <c r="J556">
        <v>866</v>
      </c>
      <c r="K556">
        <v>0</v>
      </c>
      <c r="L556">
        <v>132</v>
      </c>
      <c r="M556">
        <v>998</v>
      </c>
      <c r="N556">
        <v>1006</v>
      </c>
      <c r="O556">
        <v>1040</v>
      </c>
      <c r="P556">
        <v>0</v>
      </c>
      <c r="Q556">
        <v>2046</v>
      </c>
      <c r="R556">
        <v>1</v>
      </c>
      <c r="S556">
        <v>0</v>
      </c>
      <c r="T556">
        <v>2</v>
      </c>
      <c r="U556">
        <v>1</v>
      </c>
      <c r="V556">
        <v>3</v>
      </c>
      <c r="W556">
        <v>1</v>
      </c>
      <c r="X556">
        <v>8</v>
      </c>
      <c r="Y556">
        <v>1</v>
      </c>
      <c r="Z556">
        <v>2003</v>
      </c>
      <c r="AA556">
        <v>3</v>
      </c>
      <c r="AB556">
        <v>871</v>
      </c>
      <c r="AC556">
        <v>320</v>
      </c>
      <c r="AD556">
        <v>62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8</v>
      </c>
      <c r="AK556">
        <v>2008</v>
      </c>
      <c r="AL556">
        <v>284000</v>
      </c>
    </row>
    <row r="557" spans="1:38" x14ac:dyDescent="0.3">
      <c r="A557">
        <v>556</v>
      </c>
      <c r="B557">
        <v>45</v>
      </c>
      <c r="C557">
        <v>58</v>
      </c>
      <c r="D557">
        <v>6380</v>
      </c>
      <c r="E557">
        <v>5</v>
      </c>
      <c r="F557">
        <v>6</v>
      </c>
      <c r="G557">
        <v>1922</v>
      </c>
      <c r="H557">
        <v>1950</v>
      </c>
      <c r="I557">
        <v>0</v>
      </c>
      <c r="J557">
        <v>0</v>
      </c>
      <c r="K557">
        <v>0</v>
      </c>
      <c r="L557">
        <v>993</v>
      </c>
      <c r="M557">
        <v>993</v>
      </c>
      <c r="N557">
        <v>1048</v>
      </c>
      <c r="O557">
        <v>0</v>
      </c>
      <c r="P557">
        <v>0</v>
      </c>
      <c r="Q557">
        <v>1048</v>
      </c>
      <c r="R557">
        <v>0</v>
      </c>
      <c r="S557">
        <v>0</v>
      </c>
      <c r="T557">
        <v>1</v>
      </c>
      <c r="U557">
        <v>0</v>
      </c>
      <c r="V557">
        <v>2</v>
      </c>
      <c r="W557">
        <v>1</v>
      </c>
      <c r="X557">
        <v>5</v>
      </c>
      <c r="Y557">
        <v>1</v>
      </c>
      <c r="Z557">
        <v>1922</v>
      </c>
      <c r="AA557">
        <v>1</v>
      </c>
      <c r="AB557">
        <v>280</v>
      </c>
      <c r="AC557">
        <v>0</v>
      </c>
      <c r="AD557">
        <v>0</v>
      </c>
      <c r="AE557">
        <v>116</v>
      </c>
      <c r="AF557">
        <v>0</v>
      </c>
      <c r="AG557">
        <v>0</v>
      </c>
      <c r="AH557">
        <v>0</v>
      </c>
      <c r="AI557">
        <v>0</v>
      </c>
      <c r="AJ557">
        <v>8</v>
      </c>
      <c r="AK557">
        <v>2006</v>
      </c>
      <c r="AL557">
        <v>113000</v>
      </c>
    </row>
    <row r="558" spans="1:38" x14ac:dyDescent="0.3">
      <c r="A558">
        <v>557</v>
      </c>
      <c r="B558">
        <v>20</v>
      </c>
      <c r="C558">
        <v>69</v>
      </c>
      <c r="D558">
        <v>14850</v>
      </c>
      <c r="E558">
        <v>5</v>
      </c>
      <c r="F558">
        <v>5</v>
      </c>
      <c r="G558">
        <v>1957</v>
      </c>
      <c r="H558">
        <v>1957</v>
      </c>
      <c r="I558">
        <v>0</v>
      </c>
      <c r="J558">
        <v>895</v>
      </c>
      <c r="K558">
        <v>0</v>
      </c>
      <c r="L558">
        <v>197</v>
      </c>
      <c r="M558">
        <v>1092</v>
      </c>
      <c r="N558">
        <v>1092</v>
      </c>
      <c r="O558">
        <v>0</v>
      </c>
      <c r="P558">
        <v>0</v>
      </c>
      <c r="Q558">
        <v>1092</v>
      </c>
      <c r="R558">
        <v>1</v>
      </c>
      <c r="S558">
        <v>0</v>
      </c>
      <c r="T558">
        <v>1</v>
      </c>
      <c r="U558">
        <v>0</v>
      </c>
      <c r="V558">
        <v>2</v>
      </c>
      <c r="W558">
        <v>1</v>
      </c>
      <c r="X558">
        <v>6</v>
      </c>
      <c r="Y558">
        <v>1</v>
      </c>
      <c r="Z558">
        <v>1957</v>
      </c>
      <c r="AA558">
        <v>1</v>
      </c>
      <c r="AB558">
        <v>299</v>
      </c>
      <c r="AC558">
        <v>268</v>
      </c>
      <c r="AD558">
        <v>0</v>
      </c>
      <c r="AE558">
        <v>0</v>
      </c>
      <c r="AF558">
        <v>0</v>
      </c>
      <c r="AG558">
        <v>122</v>
      </c>
      <c r="AH558">
        <v>0</v>
      </c>
      <c r="AI558">
        <v>0</v>
      </c>
      <c r="AJ558">
        <v>5</v>
      </c>
      <c r="AK558">
        <v>2006</v>
      </c>
      <c r="AL558">
        <v>141000</v>
      </c>
    </row>
    <row r="559" spans="1:38" x14ac:dyDescent="0.3">
      <c r="A559">
        <v>558</v>
      </c>
      <c r="B559">
        <v>50</v>
      </c>
      <c r="C559">
        <v>60</v>
      </c>
      <c r="D559">
        <v>11040</v>
      </c>
      <c r="E559">
        <v>4</v>
      </c>
      <c r="F559">
        <v>6</v>
      </c>
      <c r="G559">
        <v>1920</v>
      </c>
      <c r="H559">
        <v>1950</v>
      </c>
      <c r="I559">
        <v>0</v>
      </c>
      <c r="J559">
        <v>637</v>
      </c>
      <c r="K559">
        <v>0</v>
      </c>
      <c r="L559">
        <v>0</v>
      </c>
      <c r="M559">
        <v>637</v>
      </c>
      <c r="N559">
        <v>897</v>
      </c>
      <c r="O559">
        <v>439</v>
      </c>
      <c r="P559">
        <v>0</v>
      </c>
      <c r="Q559">
        <v>1336</v>
      </c>
      <c r="R559">
        <v>0</v>
      </c>
      <c r="S559">
        <v>0</v>
      </c>
      <c r="T559">
        <v>1</v>
      </c>
      <c r="U559">
        <v>1</v>
      </c>
      <c r="V559">
        <v>3</v>
      </c>
      <c r="W559">
        <v>1</v>
      </c>
      <c r="X559">
        <v>7</v>
      </c>
      <c r="Y559">
        <v>0</v>
      </c>
      <c r="Z559">
        <v>1994</v>
      </c>
      <c r="AA559">
        <v>1</v>
      </c>
      <c r="AB559">
        <v>570</v>
      </c>
      <c r="AC559">
        <v>0</v>
      </c>
      <c r="AD559">
        <v>47</v>
      </c>
      <c r="AE559">
        <v>120</v>
      </c>
      <c r="AF559">
        <v>0</v>
      </c>
      <c r="AG559">
        <v>0</v>
      </c>
      <c r="AH559">
        <v>0</v>
      </c>
      <c r="AI559">
        <v>0</v>
      </c>
      <c r="AJ559">
        <v>9</v>
      </c>
      <c r="AK559">
        <v>2006</v>
      </c>
      <c r="AL559">
        <v>108000</v>
      </c>
    </row>
    <row r="560" spans="1:38" x14ac:dyDescent="0.3">
      <c r="A560">
        <v>559</v>
      </c>
      <c r="B560">
        <v>60</v>
      </c>
      <c r="C560">
        <v>57</v>
      </c>
      <c r="D560">
        <v>21872</v>
      </c>
      <c r="E560">
        <v>7</v>
      </c>
      <c r="F560">
        <v>5</v>
      </c>
      <c r="G560">
        <v>1996</v>
      </c>
      <c r="H560">
        <v>1997</v>
      </c>
      <c r="I560">
        <v>0</v>
      </c>
      <c r="J560">
        <v>604</v>
      </c>
      <c r="K560">
        <v>0</v>
      </c>
      <c r="L560">
        <v>125</v>
      </c>
      <c r="M560">
        <v>729</v>
      </c>
      <c r="N560">
        <v>729</v>
      </c>
      <c r="O560">
        <v>717</v>
      </c>
      <c r="P560">
        <v>0</v>
      </c>
      <c r="Q560">
        <v>1446</v>
      </c>
      <c r="R560">
        <v>0</v>
      </c>
      <c r="S560">
        <v>1</v>
      </c>
      <c r="T560">
        <v>2</v>
      </c>
      <c r="U560">
        <v>1</v>
      </c>
      <c r="V560">
        <v>3</v>
      </c>
      <c r="W560">
        <v>1</v>
      </c>
      <c r="X560">
        <v>6</v>
      </c>
      <c r="Y560">
        <v>1</v>
      </c>
      <c r="Z560">
        <v>1996</v>
      </c>
      <c r="AA560">
        <v>2</v>
      </c>
      <c r="AB560">
        <v>406</v>
      </c>
      <c r="AC560">
        <v>264</v>
      </c>
      <c r="AD560">
        <v>22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8</v>
      </c>
      <c r="AK560">
        <v>2008</v>
      </c>
      <c r="AL560">
        <v>175000</v>
      </c>
    </row>
    <row r="561" spans="1:38" x14ac:dyDescent="0.3">
      <c r="A561">
        <v>560</v>
      </c>
      <c r="B561">
        <v>120</v>
      </c>
      <c r="C561">
        <v>0</v>
      </c>
      <c r="D561">
        <v>3196</v>
      </c>
      <c r="E561">
        <v>7</v>
      </c>
      <c r="F561">
        <v>5</v>
      </c>
      <c r="G561">
        <v>2003</v>
      </c>
      <c r="H561">
        <v>2004</v>
      </c>
      <c r="I561">
        <v>18</v>
      </c>
      <c r="J561">
        <v>0</v>
      </c>
      <c r="K561">
        <v>0</v>
      </c>
      <c r="L561">
        <v>1374</v>
      </c>
      <c r="M561">
        <v>1374</v>
      </c>
      <c r="N561">
        <v>1557</v>
      </c>
      <c r="O561">
        <v>0</v>
      </c>
      <c r="P561">
        <v>0</v>
      </c>
      <c r="Q561">
        <v>1557</v>
      </c>
      <c r="R561">
        <v>0</v>
      </c>
      <c r="S561">
        <v>0</v>
      </c>
      <c r="T561">
        <v>2</v>
      </c>
      <c r="U561">
        <v>0</v>
      </c>
      <c r="V561">
        <v>2</v>
      </c>
      <c r="W561">
        <v>1</v>
      </c>
      <c r="X561">
        <v>7</v>
      </c>
      <c r="Y561">
        <v>1</v>
      </c>
      <c r="Z561">
        <v>2003</v>
      </c>
      <c r="AA561">
        <v>2</v>
      </c>
      <c r="AB561">
        <v>420</v>
      </c>
      <c r="AC561">
        <v>143</v>
      </c>
      <c r="AD561">
        <v>20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10</v>
      </c>
      <c r="AK561">
        <v>2006</v>
      </c>
      <c r="AL561">
        <v>234000</v>
      </c>
    </row>
    <row r="562" spans="1:38" x14ac:dyDescent="0.3">
      <c r="A562">
        <v>561</v>
      </c>
      <c r="B562">
        <v>20</v>
      </c>
      <c r="C562">
        <v>0</v>
      </c>
      <c r="D562">
        <v>11341</v>
      </c>
      <c r="E562">
        <v>5</v>
      </c>
      <c r="F562">
        <v>6</v>
      </c>
      <c r="G562">
        <v>1957</v>
      </c>
      <c r="H562">
        <v>1996</v>
      </c>
      <c r="I562">
        <v>180</v>
      </c>
      <c r="J562">
        <v>1302</v>
      </c>
      <c r="K562">
        <v>0</v>
      </c>
      <c r="L562">
        <v>90</v>
      </c>
      <c r="M562">
        <v>1392</v>
      </c>
      <c r="N562">
        <v>1392</v>
      </c>
      <c r="O562">
        <v>0</v>
      </c>
      <c r="P562">
        <v>0</v>
      </c>
      <c r="Q562">
        <v>1392</v>
      </c>
      <c r="R562">
        <v>1</v>
      </c>
      <c r="S562">
        <v>0</v>
      </c>
      <c r="T562">
        <v>1</v>
      </c>
      <c r="U562">
        <v>1</v>
      </c>
      <c r="V562">
        <v>3</v>
      </c>
      <c r="W562">
        <v>1</v>
      </c>
      <c r="X562">
        <v>5</v>
      </c>
      <c r="Y562">
        <v>1</v>
      </c>
      <c r="Z562">
        <v>1957</v>
      </c>
      <c r="AA562">
        <v>2</v>
      </c>
      <c r="AB562">
        <v>528</v>
      </c>
      <c r="AC562">
        <v>0</v>
      </c>
      <c r="AD562">
        <v>0</v>
      </c>
      <c r="AE562">
        <v>0</v>
      </c>
      <c r="AF562">
        <v>0</v>
      </c>
      <c r="AG562">
        <v>95</v>
      </c>
      <c r="AH562">
        <v>0</v>
      </c>
      <c r="AI562">
        <v>0</v>
      </c>
      <c r="AJ562">
        <v>5</v>
      </c>
      <c r="AK562">
        <v>2010</v>
      </c>
      <c r="AL562">
        <v>121500</v>
      </c>
    </row>
    <row r="563" spans="1:38" x14ac:dyDescent="0.3">
      <c r="A563">
        <v>562</v>
      </c>
      <c r="B563">
        <v>20</v>
      </c>
      <c r="C563">
        <v>77</v>
      </c>
      <c r="D563">
        <v>10010</v>
      </c>
      <c r="E563">
        <v>5</v>
      </c>
      <c r="F563">
        <v>5</v>
      </c>
      <c r="G563">
        <v>1974</v>
      </c>
      <c r="H563">
        <v>1975</v>
      </c>
      <c r="I563">
        <v>0</v>
      </c>
      <c r="J563">
        <v>1071</v>
      </c>
      <c r="K563">
        <v>123</v>
      </c>
      <c r="L563">
        <v>195</v>
      </c>
      <c r="M563">
        <v>1389</v>
      </c>
      <c r="N563">
        <v>1389</v>
      </c>
      <c r="O563">
        <v>0</v>
      </c>
      <c r="P563">
        <v>0</v>
      </c>
      <c r="Q563">
        <v>1389</v>
      </c>
      <c r="R563">
        <v>1</v>
      </c>
      <c r="S563">
        <v>0</v>
      </c>
      <c r="T563">
        <v>1</v>
      </c>
      <c r="U563">
        <v>0</v>
      </c>
      <c r="V563">
        <v>2</v>
      </c>
      <c r="W563">
        <v>1</v>
      </c>
      <c r="X563">
        <v>6</v>
      </c>
      <c r="Y563">
        <v>1</v>
      </c>
      <c r="Z563">
        <v>1975</v>
      </c>
      <c r="AA563">
        <v>2</v>
      </c>
      <c r="AB563">
        <v>418</v>
      </c>
      <c r="AC563">
        <v>240</v>
      </c>
      <c r="AD563">
        <v>38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</v>
      </c>
      <c r="AK563">
        <v>2006</v>
      </c>
      <c r="AL563">
        <v>170000</v>
      </c>
    </row>
    <row r="564" spans="1:38" x14ac:dyDescent="0.3">
      <c r="A564">
        <v>563</v>
      </c>
      <c r="B564">
        <v>30</v>
      </c>
      <c r="C564">
        <v>63</v>
      </c>
      <c r="D564">
        <v>13907</v>
      </c>
      <c r="E564">
        <v>5</v>
      </c>
      <c r="F564">
        <v>6</v>
      </c>
      <c r="G564">
        <v>1940</v>
      </c>
      <c r="H564">
        <v>1969</v>
      </c>
      <c r="I564">
        <v>0</v>
      </c>
      <c r="J564">
        <v>290</v>
      </c>
      <c r="K564">
        <v>0</v>
      </c>
      <c r="L564">
        <v>706</v>
      </c>
      <c r="M564">
        <v>996</v>
      </c>
      <c r="N564">
        <v>996</v>
      </c>
      <c r="O564">
        <v>0</v>
      </c>
      <c r="P564">
        <v>0</v>
      </c>
      <c r="Q564">
        <v>996</v>
      </c>
      <c r="R564">
        <v>1</v>
      </c>
      <c r="S564">
        <v>0</v>
      </c>
      <c r="T564">
        <v>1</v>
      </c>
      <c r="U564">
        <v>0</v>
      </c>
      <c r="V564">
        <v>3</v>
      </c>
      <c r="W564">
        <v>1</v>
      </c>
      <c r="X564">
        <v>6</v>
      </c>
      <c r="Y564">
        <v>1</v>
      </c>
      <c r="Z564">
        <v>0</v>
      </c>
      <c r="AA564">
        <v>0</v>
      </c>
      <c r="AB564">
        <v>0</v>
      </c>
      <c r="AC564">
        <v>144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7</v>
      </c>
      <c r="AK564">
        <v>2008</v>
      </c>
      <c r="AL564">
        <v>108000</v>
      </c>
    </row>
    <row r="565" spans="1:38" x14ac:dyDescent="0.3">
      <c r="A565">
        <v>564</v>
      </c>
      <c r="B565">
        <v>50</v>
      </c>
      <c r="C565">
        <v>66</v>
      </c>
      <c r="D565">
        <v>21780</v>
      </c>
      <c r="E565">
        <v>6</v>
      </c>
      <c r="F565">
        <v>7</v>
      </c>
      <c r="G565">
        <v>1918</v>
      </c>
      <c r="H565">
        <v>1950</v>
      </c>
      <c r="I565">
        <v>0</v>
      </c>
      <c r="J565">
        <v>0</v>
      </c>
      <c r="K565">
        <v>0</v>
      </c>
      <c r="L565">
        <v>1163</v>
      </c>
      <c r="M565">
        <v>1163</v>
      </c>
      <c r="N565">
        <v>1163</v>
      </c>
      <c r="O565">
        <v>511</v>
      </c>
      <c r="P565">
        <v>0</v>
      </c>
      <c r="Q565">
        <v>1674</v>
      </c>
      <c r="R565">
        <v>0</v>
      </c>
      <c r="S565">
        <v>0</v>
      </c>
      <c r="T565">
        <v>2</v>
      </c>
      <c r="U565">
        <v>0</v>
      </c>
      <c r="V565">
        <v>4</v>
      </c>
      <c r="W565">
        <v>1</v>
      </c>
      <c r="X565">
        <v>8</v>
      </c>
      <c r="Y565">
        <v>1</v>
      </c>
      <c r="Z565">
        <v>1955</v>
      </c>
      <c r="AA565">
        <v>2</v>
      </c>
      <c r="AB565">
        <v>396</v>
      </c>
      <c r="AC565">
        <v>72</v>
      </c>
      <c r="AD565">
        <v>36</v>
      </c>
      <c r="AE565">
        <v>0</v>
      </c>
      <c r="AF565">
        <v>0</v>
      </c>
      <c r="AG565">
        <v>144</v>
      </c>
      <c r="AH565">
        <v>0</v>
      </c>
      <c r="AI565">
        <v>0</v>
      </c>
      <c r="AJ565">
        <v>7</v>
      </c>
      <c r="AK565">
        <v>2008</v>
      </c>
      <c r="AL565">
        <v>185000</v>
      </c>
    </row>
    <row r="566" spans="1:38" x14ac:dyDescent="0.3">
      <c r="A566">
        <v>565</v>
      </c>
      <c r="B566">
        <v>60</v>
      </c>
      <c r="C566">
        <v>0</v>
      </c>
      <c r="D566">
        <v>13346</v>
      </c>
      <c r="E566">
        <v>7</v>
      </c>
      <c r="F566">
        <v>5</v>
      </c>
      <c r="G566">
        <v>1992</v>
      </c>
      <c r="H566">
        <v>2000</v>
      </c>
      <c r="I566">
        <v>0</v>
      </c>
      <c r="J566">
        <v>728</v>
      </c>
      <c r="K566">
        <v>0</v>
      </c>
      <c r="L566">
        <v>367</v>
      </c>
      <c r="M566">
        <v>1095</v>
      </c>
      <c r="N566">
        <v>1166</v>
      </c>
      <c r="O566">
        <v>1129</v>
      </c>
      <c r="P566">
        <v>0</v>
      </c>
      <c r="Q566">
        <v>2295</v>
      </c>
      <c r="R566">
        <v>1</v>
      </c>
      <c r="S566">
        <v>0</v>
      </c>
      <c r="T566">
        <v>2</v>
      </c>
      <c r="U566">
        <v>1</v>
      </c>
      <c r="V566">
        <v>4</v>
      </c>
      <c r="W566">
        <v>1</v>
      </c>
      <c r="X566">
        <v>9</v>
      </c>
      <c r="Y566">
        <v>1</v>
      </c>
      <c r="Z566">
        <v>1992</v>
      </c>
      <c r="AA566">
        <v>2</v>
      </c>
      <c r="AB566">
        <v>590</v>
      </c>
      <c r="AC566">
        <v>0</v>
      </c>
      <c r="AD566">
        <v>40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7</v>
      </c>
      <c r="AK566">
        <v>2006</v>
      </c>
      <c r="AL566">
        <v>268000</v>
      </c>
    </row>
    <row r="567" spans="1:38" x14ac:dyDescent="0.3">
      <c r="A567">
        <v>566</v>
      </c>
      <c r="B567">
        <v>70</v>
      </c>
      <c r="C567">
        <v>66</v>
      </c>
      <c r="D567">
        <v>6858</v>
      </c>
      <c r="E567">
        <v>6</v>
      </c>
      <c r="F567">
        <v>4</v>
      </c>
      <c r="G567">
        <v>1915</v>
      </c>
      <c r="H567">
        <v>1950</v>
      </c>
      <c r="I567">
        <v>0</v>
      </c>
      <c r="J567">
        <v>0</v>
      </c>
      <c r="K567">
        <v>0</v>
      </c>
      <c r="L567">
        <v>806</v>
      </c>
      <c r="M567">
        <v>806</v>
      </c>
      <c r="N567">
        <v>841</v>
      </c>
      <c r="O567">
        <v>806</v>
      </c>
      <c r="P567">
        <v>0</v>
      </c>
      <c r="Q567">
        <v>1647</v>
      </c>
      <c r="R567">
        <v>1</v>
      </c>
      <c r="S567">
        <v>0</v>
      </c>
      <c r="T567">
        <v>1</v>
      </c>
      <c r="U567">
        <v>1</v>
      </c>
      <c r="V567">
        <v>4</v>
      </c>
      <c r="W567">
        <v>1</v>
      </c>
      <c r="X567">
        <v>6</v>
      </c>
      <c r="Y567">
        <v>0</v>
      </c>
      <c r="Z567">
        <v>1920</v>
      </c>
      <c r="AA567">
        <v>1</v>
      </c>
      <c r="AB567">
        <v>216</v>
      </c>
      <c r="AC567">
        <v>0</v>
      </c>
      <c r="AD567">
        <v>66</v>
      </c>
      <c r="AE567">
        <v>136</v>
      </c>
      <c r="AF567">
        <v>0</v>
      </c>
      <c r="AG567">
        <v>0</v>
      </c>
      <c r="AH567">
        <v>0</v>
      </c>
      <c r="AI567">
        <v>0</v>
      </c>
      <c r="AJ567">
        <v>5</v>
      </c>
      <c r="AK567">
        <v>2010</v>
      </c>
      <c r="AL567">
        <v>128000</v>
      </c>
    </row>
    <row r="568" spans="1:38" x14ac:dyDescent="0.3">
      <c r="A568">
        <v>567</v>
      </c>
      <c r="B568">
        <v>60</v>
      </c>
      <c r="C568">
        <v>77</v>
      </c>
      <c r="D568">
        <v>11198</v>
      </c>
      <c r="E568">
        <v>9</v>
      </c>
      <c r="F568">
        <v>5</v>
      </c>
      <c r="G568">
        <v>2005</v>
      </c>
      <c r="H568">
        <v>2007</v>
      </c>
      <c r="I568">
        <v>245</v>
      </c>
      <c r="J568">
        <v>0</v>
      </c>
      <c r="K568">
        <v>0</v>
      </c>
      <c r="L568">
        <v>1122</v>
      </c>
      <c r="M568">
        <v>1122</v>
      </c>
      <c r="N568">
        <v>1134</v>
      </c>
      <c r="O568">
        <v>1370</v>
      </c>
      <c r="P568">
        <v>0</v>
      </c>
      <c r="Q568">
        <v>2504</v>
      </c>
      <c r="R568">
        <v>0</v>
      </c>
      <c r="S568">
        <v>0</v>
      </c>
      <c r="T568">
        <v>2</v>
      </c>
      <c r="U568">
        <v>1</v>
      </c>
      <c r="V568">
        <v>4</v>
      </c>
      <c r="W568">
        <v>1</v>
      </c>
      <c r="X568">
        <v>11</v>
      </c>
      <c r="Y568">
        <v>1</v>
      </c>
      <c r="Z568">
        <v>2005</v>
      </c>
      <c r="AA568">
        <v>3</v>
      </c>
      <c r="AB568">
        <v>656</v>
      </c>
      <c r="AC568">
        <v>144</v>
      </c>
      <c r="AD568">
        <v>39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6</v>
      </c>
      <c r="AK568">
        <v>2008</v>
      </c>
      <c r="AL568">
        <v>325000</v>
      </c>
    </row>
    <row r="569" spans="1:38" x14ac:dyDescent="0.3">
      <c r="A569">
        <v>568</v>
      </c>
      <c r="B569">
        <v>20</v>
      </c>
      <c r="C569">
        <v>70</v>
      </c>
      <c r="D569">
        <v>10171</v>
      </c>
      <c r="E569">
        <v>7</v>
      </c>
      <c r="F569">
        <v>5</v>
      </c>
      <c r="G569">
        <v>2004</v>
      </c>
      <c r="H569">
        <v>2004</v>
      </c>
      <c r="I569">
        <v>168</v>
      </c>
      <c r="J569">
        <v>2</v>
      </c>
      <c r="K569">
        <v>0</v>
      </c>
      <c r="L569">
        <v>1515</v>
      </c>
      <c r="M569">
        <v>1517</v>
      </c>
      <c r="N569">
        <v>1535</v>
      </c>
      <c r="O569">
        <v>0</v>
      </c>
      <c r="P569">
        <v>0</v>
      </c>
      <c r="Q569">
        <v>1535</v>
      </c>
      <c r="R569">
        <v>0</v>
      </c>
      <c r="S569">
        <v>0</v>
      </c>
      <c r="T569">
        <v>2</v>
      </c>
      <c r="U569">
        <v>0</v>
      </c>
      <c r="V569">
        <v>3</v>
      </c>
      <c r="W569">
        <v>1</v>
      </c>
      <c r="X569">
        <v>7</v>
      </c>
      <c r="Y569">
        <v>0</v>
      </c>
      <c r="Z569">
        <v>2004</v>
      </c>
      <c r="AA569">
        <v>2</v>
      </c>
      <c r="AB569">
        <v>532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2010</v>
      </c>
      <c r="AL569">
        <v>214000</v>
      </c>
    </row>
    <row r="570" spans="1:38" x14ac:dyDescent="0.3">
      <c r="A570">
        <v>569</v>
      </c>
      <c r="B570">
        <v>50</v>
      </c>
      <c r="C570">
        <v>79</v>
      </c>
      <c r="D570">
        <v>12327</v>
      </c>
      <c r="E570">
        <v>8</v>
      </c>
      <c r="F570">
        <v>8</v>
      </c>
      <c r="G570">
        <v>1983</v>
      </c>
      <c r="H570">
        <v>2009</v>
      </c>
      <c r="I570">
        <v>0</v>
      </c>
      <c r="J570">
        <v>1441</v>
      </c>
      <c r="K570">
        <v>0</v>
      </c>
      <c r="L570">
        <v>55</v>
      </c>
      <c r="M570">
        <v>1496</v>
      </c>
      <c r="N570">
        <v>1496</v>
      </c>
      <c r="O570">
        <v>636</v>
      </c>
      <c r="P570">
        <v>0</v>
      </c>
      <c r="Q570">
        <v>2132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5</v>
      </c>
      <c r="Y570">
        <v>1</v>
      </c>
      <c r="Z570">
        <v>1983</v>
      </c>
      <c r="AA570">
        <v>2</v>
      </c>
      <c r="AB570">
        <v>612</v>
      </c>
      <c r="AC570">
        <v>349</v>
      </c>
      <c r="AD570">
        <v>40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9</v>
      </c>
      <c r="AK570">
        <v>2009</v>
      </c>
      <c r="AL570">
        <v>316600</v>
      </c>
    </row>
    <row r="571" spans="1:38" x14ac:dyDescent="0.3">
      <c r="A571">
        <v>570</v>
      </c>
      <c r="B571">
        <v>90</v>
      </c>
      <c r="C571">
        <v>0</v>
      </c>
      <c r="D571">
        <v>7032</v>
      </c>
      <c r="E571">
        <v>5</v>
      </c>
      <c r="F571">
        <v>5</v>
      </c>
      <c r="G571">
        <v>1979</v>
      </c>
      <c r="H571">
        <v>1979</v>
      </c>
      <c r="I571">
        <v>0</v>
      </c>
      <c r="J571">
        <v>943</v>
      </c>
      <c r="K571">
        <v>0</v>
      </c>
      <c r="L571">
        <v>0</v>
      </c>
      <c r="M571">
        <v>943</v>
      </c>
      <c r="N571">
        <v>943</v>
      </c>
      <c r="O571">
        <v>0</v>
      </c>
      <c r="P571">
        <v>0</v>
      </c>
      <c r="Q571">
        <v>943</v>
      </c>
      <c r="R571">
        <v>1</v>
      </c>
      <c r="S571">
        <v>0</v>
      </c>
      <c r="T571">
        <v>1</v>
      </c>
      <c r="U571">
        <v>0</v>
      </c>
      <c r="V571">
        <v>2</v>
      </c>
      <c r="W571">
        <v>1</v>
      </c>
      <c r="X571">
        <v>4</v>
      </c>
      <c r="Y571">
        <v>2</v>
      </c>
      <c r="Z571">
        <v>1979</v>
      </c>
      <c r="AA571">
        <v>2</v>
      </c>
      <c r="AB571">
        <v>600</v>
      </c>
      <c r="AC571">
        <v>42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12</v>
      </c>
      <c r="AK571">
        <v>2006</v>
      </c>
      <c r="AL571">
        <v>135960</v>
      </c>
    </row>
    <row r="572" spans="1:38" x14ac:dyDescent="0.3">
      <c r="A572">
        <v>571</v>
      </c>
      <c r="B572">
        <v>90</v>
      </c>
      <c r="C572">
        <v>74</v>
      </c>
      <c r="D572">
        <v>13101</v>
      </c>
      <c r="E572">
        <v>5</v>
      </c>
      <c r="F572">
        <v>5</v>
      </c>
      <c r="G572">
        <v>1965</v>
      </c>
      <c r="H572">
        <v>1965</v>
      </c>
      <c r="I572">
        <v>108</v>
      </c>
      <c r="J572">
        <v>231</v>
      </c>
      <c r="K572">
        <v>0</v>
      </c>
      <c r="L572">
        <v>1497</v>
      </c>
      <c r="M572">
        <v>1728</v>
      </c>
      <c r="N572">
        <v>1728</v>
      </c>
      <c r="O572">
        <v>0</v>
      </c>
      <c r="P572">
        <v>0</v>
      </c>
      <c r="Q572">
        <v>1728</v>
      </c>
      <c r="R572">
        <v>0</v>
      </c>
      <c r="S572">
        <v>0</v>
      </c>
      <c r="T572">
        <v>2</v>
      </c>
      <c r="U572">
        <v>0</v>
      </c>
      <c r="V572">
        <v>6</v>
      </c>
      <c r="W572">
        <v>2</v>
      </c>
      <c r="X572">
        <v>10</v>
      </c>
      <c r="Y572">
        <v>0</v>
      </c>
      <c r="Z572">
        <v>1987</v>
      </c>
      <c r="AA572">
        <v>2</v>
      </c>
      <c r="AB572">
        <v>576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</v>
      </c>
      <c r="AK572">
        <v>2008</v>
      </c>
      <c r="AL572">
        <v>142600</v>
      </c>
    </row>
    <row r="573" spans="1:38" x14ac:dyDescent="0.3">
      <c r="A573">
        <v>572</v>
      </c>
      <c r="B573">
        <v>20</v>
      </c>
      <c r="C573">
        <v>60</v>
      </c>
      <c r="D573">
        <v>7332</v>
      </c>
      <c r="E573">
        <v>6</v>
      </c>
      <c r="F573">
        <v>6</v>
      </c>
      <c r="G573">
        <v>1959</v>
      </c>
      <c r="H573">
        <v>1959</v>
      </c>
      <c r="I573">
        <v>207</v>
      </c>
      <c r="J573">
        <v>414</v>
      </c>
      <c r="K573">
        <v>0</v>
      </c>
      <c r="L573">
        <v>450</v>
      </c>
      <c r="M573">
        <v>864</v>
      </c>
      <c r="N573">
        <v>864</v>
      </c>
      <c r="O573">
        <v>0</v>
      </c>
      <c r="P573">
        <v>0</v>
      </c>
      <c r="Q573">
        <v>864</v>
      </c>
      <c r="R573">
        <v>1</v>
      </c>
      <c r="S573">
        <v>0</v>
      </c>
      <c r="T573">
        <v>1</v>
      </c>
      <c r="U573">
        <v>0</v>
      </c>
      <c r="V573">
        <v>2</v>
      </c>
      <c r="W573">
        <v>1</v>
      </c>
      <c r="X573">
        <v>4</v>
      </c>
      <c r="Y573">
        <v>0</v>
      </c>
      <c r="Z573">
        <v>1959</v>
      </c>
      <c r="AA573">
        <v>1</v>
      </c>
      <c r="AB573">
        <v>288</v>
      </c>
      <c r="AC573">
        <v>168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10</v>
      </c>
      <c r="AK573">
        <v>2006</v>
      </c>
      <c r="AL573">
        <v>120000</v>
      </c>
    </row>
    <row r="574" spans="1:38" x14ac:dyDescent="0.3">
      <c r="A574">
        <v>573</v>
      </c>
      <c r="B574">
        <v>60</v>
      </c>
      <c r="C574">
        <v>83</v>
      </c>
      <c r="D574">
        <v>13159</v>
      </c>
      <c r="E574">
        <v>7</v>
      </c>
      <c r="F574">
        <v>5</v>
      </c>
      <c r="G574">
        <v>2009</v>
      </c>
      <c r="H574">
        <v>2009</v>
      </c>
      <c r="I574">
        <v>0</v>
      </c>
      <c r="J574">
        <v>0</v>
      </c>
      <c r="K574">
        <v>0</v>
      </c>
      <c r="L574">
        <v>846</v>
      </c>
      <c r="M574">
        <v>846</v>
      </c>
      <c r="N574">
        <v>846</v>
      </c>
      <c r="O574">
        <v>846</v>
      </c>
      <c r="P574">
        <v>0</v>
      </c>
      <c r="Q574">
        <v>1692</v>
      </c>
      <c r="R574">
        <v>0</v>
      </c>
      <c r="S574">
        <v>0</v>
      </c>
      <c r="T574">
        <v>2</v>
      </c>
      <c r="U574">
        <v>1</v>
      </c>
      <c r="V574">
        <v>3</v>
      </c>
      <c r="W574">
        <v>1</v>
      </c>
      <c r="X574">
        <v>6</v>
      </c>
      <c r="Y574">
        <v>0</v>
      </c>
      <c r="Z574">
        <v>2009</v>
      </c>
      <c r="AA574">
        <v>2</v>
      </c>
      <c r="AB574">
        <v>650</v>
      </c>
      <c r="AC574">
        <v>208</v>
      </c>
      <c r="AD574">
        <v>114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7</v>
      </c>
      <c r="AK574">
        <v>2009</v>
      </c>
      <c r="AL574">
        <v>224500</v>
      </c>
    </row>
    <row r="575" spans="1:38" x14ac:dyDescent="0.3">
      <c r="A575">
        <v>574</v>
      </c>
      <c r="B575">
        <v>80</v>
      </c>
      <c r="C575">
        <v>76</v>
      </c>
      <c r="D575">
        <v>9967</v>
      </c>
      <c r="E575">
        <v>7</v>
      </c>
      <c r="F575">
        <v>5</v>
      </c>
      <c r="G575">
        <v>2000</v>
      </c>
      <c r="H575">
        <v>2000</v>
      </c>
      <c r="I575">
        <v>0</v>
      </c>
      <c r="J575">
        <v>0</v>
      </c>
      <c r="K575">
        <v>0</v>
      </c>
      <c r="L575">
        <v>384</v>
      </c>
      <c r="M575">
        <v>384</v>
      </c>
      <c r="N575">
        <v>774</v>
      </c>
      <c r="O575">
        <v>656</v>
      </c>
      <c r="P575">
        <v>0</v>
      </c>
      <c r="Q575">
        <v>1430</v>
      </c>
      <c r="R575">
        <v>0</v>
      </c>
      <c r="S575">
        <v>0</v>
      </c>
      <c r="T575">
        <v>2</v>
      </c>
      <c r="U575">
        <v>1</v>
      </c>
      <c r="V575">
        <v>3</v>
      </c>
      <c r="W575">
        <v>1</v>
      </c>
      <c r="X575">
        <v>8</v>
      </c>
      <c r="Y575">
        <v>1</v>
      </c>
      <c r="Z575">
        <v>2000</v>
      </c>
      <c r="AA575">
        <v>2</v>
      </c>
      <c r="AB575">
        <v>400</v>
      </c>
      <c r="AC575">
        <v>100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12</v>
      </c>
      <c r="AK575">
        <v>2007</v>
      </c>
      <c r="AL575">
        <v>170000</v>
      </c>
    </row>
    <row r="576" spans="1:38" x14ac:dyDescent="0.3">
      <c r="A576">
        <v>575</v>
      </c>
      <c r="B576">
        <v>80</v>
      </c>
      <c r="C576">
        <v>70</v>
      </c>
      <c r="D576">
        <v>10500</v>
      </c>
      <c r="E576">
        <v>5</v>
      </c>
      <c r="F576">
        <v>7</v>
      </c>
      <c r="G576">
        <v>1971</v>
      </c>
      <c r="H576">
        <v>2005</v>
      </c>
      <c r="I576">
        <v>82</v>
      </c>
      <c r="J576">
        <v>349</v>
      </c>
      <c r="K576">
        <v>0</v>
      </c>
      <c r="L576">
        <v>23</v>
      </c>
      <c r="M576">
        <v>372</v>
      </c>
      <c r="N576">
        <v>576</v>
      </c>
      <c r="O576">
        <v>533</v>
      </c>
      <c r="P576">
        <v>0</v>
      </c>
      <c r="Q576">
        <v>1109</v>
      </c>
      <c r="R576">
        <v>0</v>
      </c>
      <c r="S576">
        <v>1</v>
      </c>
      <c r="T576">
        <v>1</v>
      </c>
      <c r="U576">
        <v>0</v>
      </c>
      <c r="V576">
        <v>3</v>
      </c>
      <c r="W576">
        <v>1</v>
      </c>
      <c r="X576">
        <v>5</v>
      </c>
      <c r="Y576">
        <v>0</v>
      </c>
      <c r="Z576">
        <v>1971</v>
      </c>
      <c r="AA576">
        <v>1</v>
      </c>
      <c r="AB576">
        <v>288</v>
      </c>
      <c r="AC576">
        <v>35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12</v>
      </c>
      <c r="AK576">
        <v>2007</v>
      </c>
      <c r="AL576">
        <v>139000</v>
      </c>
    </row>
    <row r="577" spans="1:38" x14ac:dyDescent="0.3">
      <c r="A577">
        <v>576</v>
      </c>
      <c r="B577">
        <v>50</v>
      </c>
      <c r="C577">
        <v>80</v>
      </c>
      <c r="D577">
        <v>8480</v>
      </c>
      <c r="E577">
        <v>5</v>
      </c>
      <c r="F577">
        <v>5</v>
      </c>
      <c r="G577">
        <v>1947</v>
      </c>
      <c r="H577">
        <v>1950</v>
      </c>
      <c r="I577">
        <v>0</v>
      </c>
      <c r="J577">
        <v>442</v>
      </c>
      <c r="K577">
        <v>0</v>
      </c>
      <c r="L577">
        <v>390</v>
      </c>
      <c r="M577">
        <v>832</v>
      </c>
      <c r="N577">
        <v>832</v>
      </c>
      <c r="O577">
        <v>384</v>
      </c>
      <c r="P577">
        <v>0</v>
      </c>
      <c r="Q577">
        <v>1216</v>
      </c>
      <c r="R577">
        <v>0</v>
      </c>
      <c r="S577">
        <v>0</v>
      </c>
      <c r="T577">
        <v>1</v>
      </c>
      <c r="U577">
        <v>0</v>
      </c>
      <c r="V577">
        <v>2</v>
      </c>
      <c r="W577">
        <v>1</v>
      </c>
      <c r="X577">
        <v>6</v>
      </c>
      <c r="Y577">
        <v>0</v>
      </c>
      <c r="Z577">
        <v>1947</v>
      </c>
      <c r="AA577">
        <v>1</v>
      </c>
      <c r="AB577">
        <v>336</v>
      </c>
      <c r="AC577">
        <v>158</v>
      </c>
      <c r="AD577">
        <v>0</v>
      </c>
      <c r="AE577">
        <v>102</v>
      </c>
      <c r="AF577">
        <v>0</v>
      </c>
      <c r="AG577">
        <v>0</v>
      </c>
      <c r="AH577">
        <v>0</v>
      </c>
      <c r="AI577">
        <v>0</v>
      </c>
      <c r="AJ577">
        <v>10</v>
      </c>
      <c r="AK577">
        <v>2008</v>
      </c>
      <c r="AL577">
        <v>118500</v>
      </c>
    </row>
    <row r="578" spans="1:38" x14ac:dyDescent="0.3">
      <c r="A578">
        <v>577</v>
      </c>
      <c r="B578">
        <v>50</v>
      </c>
      <c r="C578">
        <v>52</v>
      </c>
      <c r="D578">
        <v>6292</v>
      </c>
      <c r="E578">
        <v>7</v>
      </c>
      <c r="F578">
        <v>7</v>
      </c>
      <c r="G578">
        <v>1928</v>
      </c>
      <c r="H578">
        <v>1950</v>
      </c>
      <c r="I578">
        <v>0</v>
      </c>
      <c r="J578">
        <v>0</v>
      </c>
      <c r="K578">
        <v>0</v>
      </c>
      <c r="L578">
        <v>861</v>
      </c>
      <c r="M578">
        <v>861</v>
      </c>
      <c r="N578">
        <v>877</v>
      </c>
      <c r="O578">
        <v>600</v>
      </c>
      <c r="P578">
        <v>0</v>
      </c>
      <c r="Q578">
        <v>1477</v>
      </c>
      <c r="R578">
        <v>0</v>
      </c>
      <c r="S578">
        <v>1</v>
      </c>
      <c r="T578">
        <v>2</v>
      </c>
      <c r="U578">
        <v>0</v>
      </c>
      <c r="V578">
        <v>3</v>
      </c>
      <c r="W578">
        <v>1</v>
      </c>
      <c r="X578">
        <v>6</v>
      </c>
      <c r="Y578">
        <v>1</v>
      </c>
      <c r="Z578">
        <v>1928</v>
      </c>
      <c r="AA578">
        <v>1</v>
      </c>
      <c r="AB578">
        <v>216</v>
      </c>
      <c r="AC578">
        <v>0</v>
      </c>
      <c r="AD578">
        <v>50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</v>
      </c>
      <c r="AK578">
        <v>2009</v>
      </c>
      <c r="AL578">
        <v>145000</v>
      </c>
    </row>
    <row r="579" spans="1:38" x14ac:dyDescent="0.3">
      <c r="A579">
        <v>578</v>
      </c>
      <c r="B579">
        <v>80</v>
      </c>
      <c r="C579">
        <v>96</v>
      </c>
      <c r="D579">
        <v>11777</v>
      </c>
      <c r="E579">
        <v>5</v>
      </c>
      <c r="F579">
        <v>6</v>
      </c>
      <c r="G579">
        <v>1966</v>
      </c>
      <c r="H579">
        <v>1966</v>
      </c>
      <c r="I579">
        <v>97</v>
      </c>
      <c r="J579">
        <v>328</v>
      </c>
      <c r="K579">
        <v>551</v>
      </c>
      <c r="L579">
        <v>285</v>
      </c>
      <c r="M579">
        <v>1164</v>
      </c>
      <c r="N579">
        <v>1320</v>
      </c>
      <c r="O579">
        <v>0</v>
      </c>
      <c r="P579">
        <v>0</v>
      </c>
      <c r="Q579">
        <v>1320</v>
      </c>
      <c r="R579">
        <v>1</v>
      </c>
      <c r="S579">
        <v>0</v>
      </c>
      <c r="T579">
        <v>1</v>
      </c>
      <c r="U579">
        <v>0</v>
      </c>
      <c r="V579">
        <v>3</v>
      </c>
      <c r="W579">
        <v>1</v>
      </c>
      <c r="X579">
        <v>6</v>
      </c>
      <c r="Y579">
        <v>2</v>
      </c>
      <c r="Z579">
        <v>1966</v>
      </c>
      <c r="AA579">
        <v>2</v>
      </c>
      <c r="AB579">
        <v>564</v>
      </c>
      <c r="AC579">
        <v>160</v>
      </c>
      <c r="AD579">
        <v>68</v>
      </c>
      <c r="AE579">
        <v>240</v>
      </c>
      <c r="AF579">
        <v>0</v>
      </c>
      <c r="AG579">
        <v>0</v>
      </c>
      <c r="AH579">
        <v>0</v>
      </c>
      <c r="AI579">
        <v>0</v>
      </c>
      <c r="AJ579">
        <v>5</v>
      </c>
      <c r="AK579">
        <v>2006</v>
      </c>
      <c r="AL579">
        <v>164500</v>
      </c>
    </row>
    <row r="580" spans="1:38" x14ac:dyDescent="0.3">
      <c r="A580">
        <v>579</v>
      </c>
      <c r="B580">
        <v>160</v>
      </c>
      <c r="C580">
        <v>34</v>
      </c>
      <c r="D580">
        <v>3604</v>
      </c>
      <c r="E580">
        <v>7</v>
      </c>
      <c r="F580">
        <v>5</v>
      </c>
      <c r="G580">
        <v>2007</v>
      </c>
      <c r="H580">
        <v>2007</v>
      </c>
      <c r="I580">
        <v>0</v>
      </c>
      <c r="J580">
        <v>0</v>
      </c>
      <c r="K580">
        <v>0</v>
      </c>
      <c r="L580">
        <v>689</v>
      </c>
      <c r="M580">
        <v>689</v>
      </c>
      <c r="N580">
        <v>703</v>
      </c>
      <c r="O580">
        <v>689</v>
      </c>
      <c r="P580">
        <v>0</v>
      </c>
      <c r="Q580">
        <v>1392</v>
      </c>
      <c r="R580">
        <v>0</v>
      </c>
      <c r="S580">
        <v>0</v>
      </c>
      <c r="T580">
        <v>2</v>
      </c>
      <c r="U580">
        <v>0</v>
      </c>
      <c r="V580">
        <v>2</v>
      </c>
      <c r="W580">
        <v>1</v>
      </c>
      <c r="X580">
        <v>5</v>
      </c>
      <c r="Y580">
        <v>0</v>
      </c>
      <c r="Z580">
        <v>2007</v>
      </c>
      <c r="AA580">
        <v>2</v>
      </c>
      <c r="AB580">
        <v>540</v>
      </c>
      <c r="AC580">
        <v>0</v>
      </c>
      <c r="AD580">
        <v>102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</v>
      </c>
      <c r="AK580">
        <v>2008</v>
      </c>
      <c r="AL580">
        <v>146000</v>
      </c>
    </row>
    <row r="581" spans="1:38" x14ac:dyDescent="0.3">
      <c r="A581">
        <v>580</v>
      </c>
      <c r="B581">
        <v>50</v>
      </c>
      <c r="C581">
        <v>81</v>
      </c>
      <c r="D581">
        <v>12150</v>
      </c>
      <c r="E581">
        <v>5</v>
      </c>
      <c r="F581">
        <v>5</v>
      </c>
      <c r="G581">
        <v>1954</v>
      </c>
      <c r="H581">
        <v>1954</v>
      </c>
      <c r="I581">
        <v>335</v>
      </c>
      <c r="J581">
        <v>0</v>
      </c>
      <c r="K581">
        <v>0</v>
      </c>
      <c r="L581">
        <v>1050</v>
      </c>
      <c r="M581">
        <v>1050</v>
      </c>
      <c r="N581">
        <v>1050</v>
      </c>
      <c r="O581">
        <v>745</v>
      </c>
      <c r="P581">
        <v>0</v>
      </c>
      <c r="Q581">
        <v>1795</v>
      </c>
      <c r="R581">
        <v>0</v>
      </c>
      <c r="S581">
        <v>0</v>
      </c>
      <c r="T581">
        <v>2</v>
      </c>
      <c r="U581">
        <v>0</v>
      </c>
      <c r="V581">
        <v>4</v>
      </c>
      <c r="W581">
        <v>1</v>
      </c>
      <c r="X581">
        <v>7</v>
      </c>
      <c r="Y581">
        <v>0</v>
      </c>
      <c r="Z581">
        <v>1954</v>
      </c>
      <c r="AA581">
        <v>1</v>
      </c>
      <c r="AB581">
        <v>352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11</v>
      </c>
      <c r="AK581">
        <v>2008</v>
      </c>
      <c r="AL581">
        <v>131500</v>
      </c>
    </row>
    <row r="582" spans="1:38" x14ac:dyDescent="0.3">
      <c r="A582">
        <v>581</v>
      </c>
      <c r="B582">
        <v>20</v>
      </c>
      <c r="C582">
        <v>0</v>
      </c>
      <c r="D582">
        <v>14585</v>
      </c>
      <c r="E582">
        <v>6</v>
      </c>
      <c r="F582">
        <v>6</v>
      </c>
      <c r="G582">
        <v>1960</v>
      </c>
      <c r="H582">
        <v>1987</v>
      </c>
      <c r="I582">
        <v>85</v>
      </c>
      <c r="J582">
        <v>594</v>
      </c>
      <c r="K582">
        <v>219</v>
      </c>
      <c r="L582">
        <v>331</v>
      </c>
      <c r="M582">
        <v>1144</v>
      </c>
      <c r="N582">
        <v>1429</v>
      </c>
      <c r="O582">
        <v>0</v>
      </c>
      <c r="P582">
        <v>0</v>
      </c>
      <c r="Q582">
        <v>1429</v>
      </c>
      <c r="R582">
        <v>0</v>
      </c>
      <c r="S582">
        <v>1</v>
      </c>
      <c r="T582">
        <v>1</v>
      </c>
      <c r="U582">
        <v>0</v>
      </c>
      <c r="V582">
        <v>3</v>
      </c>
      <c r="W582">
        <v>1</v>
      </c>
      <c r="X582">
        <v>7</v>
      </c>
      <c r="Y582">
        <v>2</v>
      </c>
      <c r="Z582">
        <v>1960</v>
      </c>
      <c r="AA582">
        <v>2</v>
      </c>
      <c r="AB582">
        <v>572</v>
      </c>
      <c r="AC582">
        <v>216</v>
      </c>
      <c r="AD582">
        <v>110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6</v>
      </c>
      <c r="AK582">
        <v>2007</v>
      </c>
      <c r="AL582">
        <v>181900</v>
      </c>
    </row>
    <row r="583" spans="1:38" x14ac:dyDescent="0.3">
      <c r="A583">
        <v>582</v>
      </c>
      <c r="B583">
        <v>20</v>
      </c>
      <c r="C583">
        <v>98</v>
      </c>
      <c r="D583">
        <v>12704</v>
      </c>
      <c r="E583">
        <v>8</v>
      </c>
      <c r="F583">
        <v>5</v>
      </c>
      <c r="G583">
        <v>2008</v>
      </c>
      <c r="H583">
        <v>2009</v>
      </c>
      <c r="I583">
        <v>306</v>
      </c>
      <c r="J583">
        <v>0</v>
      </c>
      <c r="K583">
        <v>0</v>
      </c>
      <c r="L583">
        <v>2042</v>
      </c>
      <c r="M583">
        <v>2042</v>
      </c>
      <c r="N583">
        <v>2042</v>
      </c>
      <c r="O583">
        <v>0</v>
      </c>
      <c r="P583">
        <v>0</v>
      </c>
      <c r="Q583">
        <v>2042</v>
      </c>
      <c r="R583">
        <v>0</v>
      </c>
      <c r="S583">
        <v>0</v>
      </c>
      <c r="T583">
        <v>2</v>
      </c>
      <c r="U583">
        <v>1</v>
      </c>
      <c r="V583">
        <v>3</v>
      </c>
      <c r="W583">
        <v>1</v>
      </c>
      <c r="X583">
        <v>8</v>
      </c>
      <c r="Y583">
        <v>1</v>
      </c>
      <c r="Z583">
        <v>2009</v>
      </c>
      <c r="AA583">
        <v>3</v>
      </c>
      <c r="AB583">
        <v>1390</v>
      </c>
      <c r="AC583">
        <v>0</v>
      </c>
      <c r="AD583">
        <v>90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</v>
      </c>
      <c r="AK583">
        <v>2009</v>
      </c>
      <c r="AL583">
        <v>253293</v>
      </c>
    </row>
    <row r="584" spans="1:38" x14ac:dyDescent="0.3">
      <c r="A584">
        <v>583</v>
      </c>
      <c r="B584">
        <v>90</v>
      </c>
      <c r="C584">
        <v>81</v>
      </c>
      <c r="D584">
        <v>11841</v>
      </c>
      <c r="E584">
        <v>6</v>
      </c>
      <c r="F584">
        <v>5</v>
      </c>
      <c r="G584">
        <v>1990</v>
      </c>
      <c r="H584">
        <v>1990</v>
      </c>
      <c r="I584">
        <v>104</v>
      </c>
      <c r="J584">
        <v>816</v>
      </c>
      <c r="K584">
        <v>0</v>
      </c>
      <c r="L584">
        <v>0</v>
      </c>
      <c r="M584">
        <v>816</v>
      </c>
      <c r="N584">
        <v>816</v>
      </c>
      <c r="O584">
        <v>0</v>
      </c>
      <c r="P584">
        <v>0</v>
      </c>
      <c r="Q584">
        <v>816</v>
      </c>
      <c r="R584">
        <v>1</v>
      </c>
      <c r="S584">
        <v>0</v>
      </c>
      <c r="T584">
        <v>1</v>
      </c>
      <c r="U584">
        <v>0</v>
      </c>
      <c r="V584">
        <v>3</v>
      </c>
      <c r="W584">
        <v>1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</v>
      </c>
      <c r="AK584">
        <v>2007</v>
      </c>
      <c r="AL584">
        <v>118500</v>
      </c>
    </row>
    <row r="585" spans="1:38" x14ac:dyDescent="0.3">
      <c r="A585">
        <v>584</v>
      </c>
      <c r="B585">
        <v>75</v>
      </c>
      <c r="C585">
        <v>75</v>
      </c>
      <c r="D585">
        <v>13500</v>
      </c>
      <c r="E585">
        <v>10</v>
      </c>
      <c r="F585">
        <v>9</v>
      </c>
      <c r="G585">
        <v>1893</v>
      </c>
      <c r="H585">
        <v>2000</v>
      </c>
      <c r="I585">
        <v>0</v>
      </c>
      <c r="J585">
        <v>0</v>
      </c>
      <c r="K585">
        <v>0</v>
      </c>
      <c r="L585">
        <v>1237</v>
      </c>
      <c r="M585">
        <v>1237</v>
      </c>
      <c r="N585">
        <v>1521</v>
      </c>
      <c r="O585">
        <v>1254</v>
      </c>
      <c r="P585">
        <v>0</v>
      </c>
      <c r="Q585">
        <v>2775</v>
      </c>
      <c r="R585">
        <v>0</v>
      </c>
      <c r="S585">
        <v>0</v>
      </c>
      <c r="T585">
        <v>3</v>
      </c>
      <c r="U585">
        <v>1</v>
      </c>
      <c r="V585">
        <v>3</v>
      </c>
      <c r="W585">
        <v>1</v>
      </c>
      <c r="X585">
        <v>9</v>
      </c>
      <c r="Y585">
        <v>1</v>
      </c>
      <c r="Z585">
        <v>1988</v>
      </c>
      <c r="AA585">
        <v>2</v>
      </c>
      <c r="AB585">
        <v>880</v>
      </c>
      <c r="AC585">
        <v>105</v>
      </c>
      <c r="AD585">
        <v>502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7</v>
      </c>
      <c r="AK585">
        <v>2008</v>
      </c>
      <c r="AL585">
        <v>325000</v>
      </c>
    </row>
    <row r="586" spans="1:38" x14ac:dyDescent="0.3">
      <c r="A586">
        <v>585</v>
      </c>
      <c r="B586">
        <v>50</v>
      </c>
      <c r="C586">
        <v>51</v>
      </c>
      <c r="D586">
        <v>6120</v>
      </c>
      <c r="E586">
        <v>4</v>
      </c>
      <c r="F586">
        <v>7</v>
      </c>
      <c r="G586">
        <v>1935</v>
      </c>
      <c r="H586">
        <v>1995</v>
      </c>
      <c r="I586">
        <v>0</v>
      </c>
      <c r="J586">
        <v>0</v>
      </c>
      <c r="K586">
        <v>0</v>
      </c>
      <c r="L586">
        <v>884</v>
      </c>
      <c r="M586">
        <v>884</v>
      </c>
      <c r="N586">
        <v>989</v>
      </c>
      <c r="O586">
        <v>584</v>
      </c>
      <c r="P586">
        <v>0</v>
      </c>
      <c r="Q586">
        <v>1573</v>
      </c>
      <c r="R586">
        <v>0</v>
      </c>
      <c r="S586">
        <v>0</v>
      </c>
      <c r="T586">
        <v>1</v>
      </c>
      <c r="U586">
        <v>0</v>
      </c>
      <c r="V586">
        <v>3</v>
      </c>
      <c r="W586">
        <v>1</v>
      </c>
      <c r="X586">
        <v>6</v>
      </c>
      <c r="Y586">
        <v>0</v>
      </c>
      <c r="Z586">
        <v>1935</v>
      </c>
      <c r="AA586">
        <v>1</v>
      </c>
      <c r="AB586">
        <v>240</v>
      </c>
      <c r="AC586">
        <v>0</v>
      </c>
      <c r="AD586">
        <v>0</v>
      </c>
      <c r="AE586">
        <v>54</v>
      </c>
      <c r="AF586">
        <v>0</v>
      </c>
      <c r="AG586">
        <v>120</v>
      </c>
      <c r="AH586">
        <v>0</v>
      </c>
      <c r="AI586">
        <v>0</v>
      </c>
      <c r="AJ586">
        <v>7</v>
      </c>
      <c r="AK586">
        <v>2009</v>
      </c>
      <c r="AL586">
        <v>133000</v>
      </c>
    </row>
    <row r="587" spans="1:38" x14ac:dyDescent="0.3">
      <c r="A587">
        <v>586</v>
      </c>
      <c r="B587">
        <v>20</v>
      </c>
      <c r="C587">
        <v>88</v>
      </c>
      <c r="D587">
        <v>11443</v>
      </c>
      <c r="E587">
        <v>8</v>
      </c>
      <c r="F587">
        <v>5</v>
      </c>
      <c r="G587">
        <v>2005</v>
      </c>
      <c r="H587">
        <v>2006</v>
      </c>
      <c r="I587">
        <v>208</v>
      </c>
      <c r="J587">
        <v>1460</v>
      </c>
      <c r="K587">
        <v>0</v>
      </c>
      <c r="L587">
        <v>408</v>
      </c>
      <c r="M587">
        <v>1868</v>
      </c>
      <c r="N587">
        <v>2028</v>
      </c>
      <c r="O587">
        <v>0</v>
      </c>
      <c r="P587">
        <v>0</v>
      </c>
      <c r="Q587">
        <v>2028</v>
      </c>
      <c r="R587">
        <v>1</v>
      </c>
      <c r="S587">
        <v>0</v>
      </c>
      <c r="T587">
        <v>2</v>
      </c>
      <c r="U587">
        <v>0</v>
      </c>
      <c r="V587">
        <v>2</v>
      </c>
      <c r="W587">
        <v>1</v>
      </c>
      <c r="X587">
        <v>7</v>
      </c>
      <c r="Y587">
        <v>2</v>
      </c>
      <c r="Z587">
        <v>2005</v>
      </c>
      <c r="AA587">
        <v>3</v>
      </c>
      <c r="AB587">
        <v>880</v>
      </c>
      <c r="AC587">
        <v>326</v>
      </c>
      <c r="AD587">
        <v>66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2006</v>
      </c>
      <c r="AL587">
        <v>369900</v>
      </c>
    </row>
    <row r="588" spans="1:38" x14ac:dyDescent="0.3">
      <c r="A588">
        <v>587</v>
      </c>
      <c r="B588">
        <v>30</v>
      </c>
      <c r="C588">
        <v>55</v>
      </c>
      <c r="D588">
        <v>10267</v>
      </c>
      <c r="E588">
        <v>6</v>
      </c>
      <c r="F588">
        <v>7</v>
      </c>
      <c r="G588">
        <v>1918</v>
      </c>
      <c r="H588">
        <v>2000</v>
      </c>
      <c r="I588">
        <v>0</v>
      </c>
      <c r="J588">
        <v>210</v>
      </c>
      <c r="K588">
        <v>606</v>
      </c>
      <c r="L588">
        <v>0</v>
      </c>
      <c r="M588">
        <v>816</v>
      </c>
      <c r="N588">
        <v>838</v>
      </c>
      <c r="O588">
        <v>0</v>
      </c>
      <c r="P588">
        <v>0</v>
      </c>
      <c r="Q588">
        <v>838</v>
      </c>
      <c r="R588">
        <v>1</v>
      </c>
      <c r="S588">
        <v>0</v>
      </c>
      <c r="T588">
        <v>1</v>
      </c>
      <c r="U588">
        <v>0</v>
      </c>
      <c r="V588">
        <v>2</v>
      </c>
      <c r="W588">
        <v>1</v>
      </c>
      <c r="X588">
        <v>5</v>
      </c>
      <c r="Y588">
        <v>0</v>
      </c>
      <c r="Z588">
        <v>1961</v>
      </c>
      <c r="AA588">
        <v>1</v>
      </c>
      <c r="AB588">
        <v>275</v>
      </c>
      <c r="AC588">
        <v>0</v>
      </c>
      <c r="AD588">
        <v>0</v>
      </c>
      <c r="AE588">
        <v>112</v>
      </c>
      <c r="AF588">
        <v>0</v>
      </c>
      <c r="AG588">
        <v>0</v>
      </c>
      <c r="AH588">
        <v>0</v>
      </c>
      <c r="AI588">
        <v>0</v>
      </c>
      <c r="AJ588">
        <v>5</v>
      </c>
      <c r="AK588">
        <v>2008</v>
      </c>
      <c r="AL588">
        <v>130000</v>
      </c>
    </row>
    <row r="589" spans="1:38" x14ac:dyDescent="0.3">
      <c r="A589">
        <v>588</v>
      </c>
      <c r="B589">
        <v>85</v>
      </c>
      <c r="C589">
        <v>74</v>
      </c>
      <c r="D589">
        <v>8740</v>
      </c>
      <c r="E589">
        <v>5</v>
      </c>
      <c r="F589">
        <v>6</v>
      </c>
      <c r="G589">
        <v>1982</v>
      </c>
      <c r="H589">
        <v>1982</v>
      </c>
      <c r="I589">
        <v>0</v>
      </c>
      <c r="J589">
        <v>672</v>
      </c>
      <c r="K589">
        <v>0</v>
      </c>
      <c r="L589">
        <v>168</v>
      </c>
      <c r="M589">
        <v>840</v>
      </c>
      <c r="N589">
        <v>860</v>
      </c>
      <c r="O589">
        <v>0</v>
      </c>
      <c r="P589">
        <v>0</v>
      </c>
      <c r="Q589">
        <v>860</v>
      </c>
      <c r="R589">
        <v>1</v>
      </c>
      <c r="S589">
        <v>0</v>
      </c>
      <c r="T589">
        <v>1</v>
      </c>
      <c r="U589">
        <v>0</v>
      </c>
      <c r="V589">
        <v>2</v>
      </c>
      <c r="W589">
        <v>1</v>
      </c>
      <c r="X589">
        <v>4</v>
      </c>
      <c r="Y589">
        <v>0</v>
      </c>
      <c r="Z589">
        <v>1996</v>
      </c>
      <c r="AA589">
        <v>2</v>
      </c>
      <c r="AB589">
        <v>528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</v>
      </c>
      <c r="AK589">
        <v>2009</v>
      </c>
      <c r="AL589">
        <v>137000</v>
      </c>
    </row>
    <row r="590" spans="1:38" x14ac:dyDescent="0.3">
      <c r="A590">
        <v>589</v>
      </c>
      <c r="B590">
        <v>20</v>
      </c>
      <c r="C590">
        <v>65</v>
      </c>
      <c r="D590">
        <v>25095</v>
      </c>
      <c r="E590">
        <v>5</v>
      </c>
      <c r="F590">
        <v>8</v>
      </c>
      <c r="G590">
        <v>1968</v>
      </c>
      <c r="H590">
        <v>2003</v>
      </c>
      <c r="I590">
        <v>0</v>
      </c>
      <c r="J590">
        <v>1324</v>
      </c>
      <c r="K590">
        <v>0</v>
      </c>
      <c r="L590">
        <v>113</v>
      </c>
      <c r="M590">
        <v>1437</v>
      </c>
      <c r="N590">
        <v>1473</v>
      </c>
      <c r="O590">
        <v>0</v>
      </c>
      <c r="P590">
        <v>0</v>
      </c>
      <c r="Q590">
        <v>1473</v>
      </c>
      <c r="R590">
        <v>2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5</v>
      </c>
      <c r="Y590">
        <v>2</v>
      </c>
      <c r="Z590">
        <v>1968</v>
      </c>
      <c r="AA590">
        <v>1</v>
      </c>
      <c r="AB590">
        <v>452</v>
      </c>
      <c r="AC590">
        <v>0</v>
      </c>
      <c r="AD590">
        <v>48</v>
      </c>
      <c r="AE590">
        <v>0</v>
      </c>
      <c r="AF590">
        <v>0</v>
      </c>
      <c r="AG590">
        <v>60</v>
      </c>
      <c r="AH590">
        <v>0</v>
      </c>
      <c r="AI590">
        <v>0</v>
      </c>
      <c r="AJ590">
        <v>6</v>
      </c>
      <c r="AK590">
        <v>2009</v>
      </c>
      <c r="AL590">
        <v>143000</v>
      </c>
    </row>
    <row r="591" spans="1:38" x14ac:dyDescent="0.3">
      <c r="A591">
        <v>590</v>
      </c>
      <c r="B591">
        <v>40</v>
      </c>
      <c r="C591">
        <v>50</v>
      </c>
      <c r="D591">
        <v>9100</v>
      </c>
      <c r="E591">
        <v>5</v>
      </c>
      <c r="F591">
        <v>6</v>
      </c>
      <c r="G591">
        <v>1930</v>
      </c>
      <c r="H591">
        <v>1960</v>
      </c>
      <c r="I591">
        <v>0</v>
      </c>
      <c r="J591">
        <v>0</v>
      </c>
      <c r="K591">
        <v>0</v>
      </c>
      <c r="L591">
        <v>742</v>
      </c>
      <c r="M591">
        <v>742</v>
      </c>
      <c r="N591">
        <v>779</v>
      </c>
      <c r="O591">
        <v>0</v>
      </c>
      <c r="P591">
        <v>156</v>
      </c>
      <c r="Q591">
        <v>935</v>
      </c>
      <c r="R591">
        <v>0</v>
      </c>
      <c r="S591">
        <v>0</v>
      </c>
      <c r="T591">
        <v>1</v>
      </c>
      <c r="U591">
        <v>0</v>
      </c>
      <c r="V591">
        <v>2</v>
      </c>
      <c r="W591">
        <v>1</v>
      </c>
      <c r="X591">
        <v>4</v>
      </c>
      <c r="Y591">
        <v>0</v>
      </c>
      <c r="Z591">
        <v>1988</v>
      </c>
      <c r="AA591">
        <v>1</v>
      </c>
      <c r="AB591">
        <v>308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600</v>
      </c>
      <c r="AJ591">
        <v>8</v>
      </c>
      <c r="AK591">
        <v>2008</v>
      </c>
      <c r="AL591">
        <v>79500</v>
      </c>
    </row>
    <row r="592" spans="1:38" x14ac:dyDescent="0.3">
      <c r="A592">
        <v>591</v>
      </c>
      <c r="B592">
        <v>60</v>
      </c>
      <c r="C592">
        <v>64</v>
      </c>
      <c r="D592">
        <v>8320</v>
      </c>
      <c r="E592">
        <v>7</v>
      </c>
      <c r="F592">
        <v>5</v>
      </c>
      <c r="G592">
        <v>2004</v>
      </c>
      <c r="H592">
        <v>2004</v>
      </c>
      <c r="I592">
        <v>0</v>
      </c>
      <c r="J592">
        <v>490</v>
      </c>
      <c r="K592">
        <v>0</v>
      </c>
      <c r="L592">
        <v>280</v>
      </c>
      <c r="M592">
        <v>770</v>
      </c>
      <c r="N592">
        <v>770</v>
      </c>
      <c r="O592">
        <v>812</v>
      </c>
      <c r="P592">
        <v>0</v>
      </c>
      <c r="Q592">
        <v>1582</v>
      </c>
      <c r="R592">
        <v>0</v>
      </c>
      <c r="S592">
        <v>0</v>
      </c>
      <c r="T592">
        <v>2</v>
      </c>
      <c r="U592">
        <v>1</v>
      </c>
      <c r="V592">
        <v>3</v>
      </c>
      <c r="W592">
        <v>1</v>
      </c>
      <c r="X592">
        <v>6</v>
      </c>
      <c r="Y592">
        <v>0</v>
      </c>
      <c r="Z592">
        <v>2004</v>
      </c>
      <c r="AA592">
        <v>2</v>
      </c>
      <c r="AB592">
        <v>520</v>
      </c>
      <c r="AC592">
        <v>0</v>
      </c>
      <c r="AD592">
        <v>45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9</v>
      </c>
      <c r="AK592">
        <v>2008</v>
      </c>
      <c r="AL592">
        <v>185900</v>
      </c>
    </row>
    <row r="593" spans="1:38" x14ac:dyDescent="0.3">
      <c r="A593">
        <v>592</v>
      </c>
      <c r="B593">
        <v>60</v>
      </c>
      <c r="C593">
        <v>97</v>
      </c>
      <c r="D593">
        <v>13478</v>
      </c>
      <c r="E593">
        <v>10</v>
      </c>
      <c r="F593">
        <v>5</v>
      </c>
      <c r="G593">
        <v>2008</v>
      </c>
      <c r="H593">
        <v>2008</v>
      </c>
      <c r="I593">
        <v>420</v>
      </c>
      <c r="J593">
        <v>1338</v>
      </c>
      <c r="K593">
        <v>0</v>
      </c>
      <c r="L593">
        <v>384</v>
      </c>
      <c r="M593">
        <v>1722</v>
      </c>
      <c r="N593">
        <v>1728</v>
      </c>
      <c r="O593">
        <v>568</v>
      </c>
      <c r="P593">
        <v>0</v>
      </c>
      <c r="Q593">
        <v>2296</v>
      </c>
      <c r="R593">
        <v>1</v>
      </c>
      <c r="S593">
        <v>0</v>
      </c>
      <c r="T593">
        <v>2</v>
      </c>
      <c r="U593">
        <v>1</v>
      </c>
      <c r="V593">
        <v>3</v>
      </c>
      <c r="W593">
        <v>1</v>
      </c>
      <c r="X593">
        <v>10</v>
      </c>
      <c r="Y593">
        <v>1</v>
      </c>
      <c r="Z593">
        <v>2008</v>
      </c>
      <c r="AA593">
        <v>3</v>
      </c>
      <c r="AB593">
        <v>842</v>
      </c>
      <c r="AC593">
        <v>382</v>
      </c>
      <c r="AD593">
        <v>274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</v>
      </c>
      <c r="AK593">
        <v>2009</v>
      </c>
      <c r="AL593">
        <v>451950</v>
      </c>
    </row>
    <row r="594" spans="1:38" x14ac:dyDescent="0.3">
      <c r="A594">
        <v>593</v>
      </c>
      <c r="B594">
        <v>20</v>
      </c>
      <c r="C594">
        <v>60</v>
      </c>
      <c r="D594">
        <v>6600</v>
      </c>
      <c r="E594">
        <v>5</v>
      </c>
      <c r="F594">
        <v>8</v>
      </c>
      <c r="G594">
        <v>1982</v>
      </c>
      <c r="H594">
        <v>2003</v>
      </c>
      <c r="I594">
        <v>0</v>
      </c>
      <c r="J594">
        <v>816</v>
      </c>
      <c r="K594">
        <v>0</v>
      </c>
      <c r="L594">
        <v>0</v>
      </c>
      <c r="M594">
        <v>816</v>
      </c>
      <c r="N594">
        <v>816</v>
      </c>
      <c r="O594">
        <v>0</v>
      </c>
      <c r="P594">
        <v>0</v>
      </c>
      <c r="Q594">
        <v>816</v>
      </c>
      <c r="R594">
        <v>1</v>
      </c>
      <c r="S594">
        <v>0</v>
      </c>
      <c r="T594">
        <v>1</v>
      </c>
      <c r="U594">
        <v>0</v>
      </c>
      <c r="V594">
        <v>2</v>
      </c>
      <c r="W594">
        <v>1</v>
      </c>
      <c r="X594">
        <v>4</v>
      </c>
      <c r="Y594">
        <v>0</v>
      </c>
      <c r="Z594">
        <v>1985</v>
      </c>
      <c r="AA594">
        <v>2</v>
      </c>
      <c r="AB594">
        <v>816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6</v>
      </c>
      <c r="AK594">
        <v>2008</v>
      </c>
      <c r="AL594">
        <v>138000</v>
      </c>
    </row>
    <row r="595" spans="1:38" x14ac:dyDescent="0.3">
      <c r="A595">
        <v>594</v>
      </c>
      <c r="B595">
        <v>120</v>
      </c>
      <c r="C595">
        <v>0</v>
      </c>
      <c r="D595">
        <v>4435</v>
      </c>
      <c r="E595">
        <v>6</v>
      </c>
      <c r="F595">
        <v>5</v>
      </c>
      <c r="G595">
        <v>2003</v>
      </c>
      <c r="H595">
        <v>2003</v>
      </c>
      <c r="I595">
        <v>170</v>
      </c>
      <c r="J595">
        <v>685</v>
      </c>
      <c r="K595">
        <v>0</v>
      </c>
      <c r="L595">
        <v>163</v>
      </c>
      <c r="M595">
        <v>848</v>
      </c>
      <c r="N595">
        <v>848</v>
      </c>
      <c r="O595">
        <v>0</v>
      </c>
      <c r="P595">
        <v>0</v>
      </c>
      <c r="Q595">
        <v>848</v>
      </c>
      <c r="R595">
        <v>1</v>
      </c>
      <c r="S595">
        <v>0</v>
      </c>
      <c r="T595">
        <v>1</v>
      </c>
      <c r="U595">
        <v>0</v>
      </c>
      <c r="V595">
        <v>1</v>
      </c>
      <c r="W595">
        <v>1</v>
      </c>
      <c r="X595">
        <v>4</v>
      </c>
      <c r="Y595">
        <v>0</v>
      </c>
      <c r="Z595">
        <v>2003</v>
      </c>
      <c r="AA595">
        <v>2</v>
      </c>
      <c r="AB595">
        <v>420</v>
      </c>
      <c r="AC595">
        <v>140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5</v>
      </c>
      <c r="AK595">
        <v>2009</v>
      </c>
      <c r="AL595">
        <v>140000</v>
      </c>
    </row>
    <row r="596" spans="1:38" x14ac:dyDescent="0.3">
      <c r="A596">
        <v>595</v>
      </c>
      <c r="B596">
        <v>20</v>
      </c>
      <c r="C596">
        <v>88</v>
      </c>
      <c r="D596">
        <v>7990</v>
      </c>
      <c r="E596">
        <v>5</v>
      </c>
      <c r="F596">
        <v>6</v>
      </c>
      <c r="G596">
        <v>1975</v>
      </c>
      <c r="H596">
        <v>1975</v>
      </c>
      <c r="I596">
        <v>0</v>
      </c>
      <c r="J596">
        <v>0</v>
      </c>
      <c r="K596">
        <v>0</v>
      </c>
      <c r="L596">
        <v>924</v>
      </c>
      <c r="M596">
        <v>924</v>
      </c>
      <c r="N596">
        <v>924</v>
      </c>
      <c r="O596">
        <v>0</v>
      </c>
      <c r="P596">
        <v>0</v>
      </c>
      <c r="Q596">
        <v>924</v>
      </c>
      <c r="R596">
        <v>0</v>
      </c>
      <c r="S596">
        <v>0</v>
      </c>
      <c r="T596">
        <v>1</v>
      </c>
      <c r="U596">
        <v>0</v>
      </c>
      <c r="V596">
        <v>3</v>
      </c>
      <c r="W596">
        <v>1</v>
      </c>
      <c r="X596">
        <v>5</v>
      </c>
      <c r="Y596">
        <v>0</v>
      </c>
      <c r="Z596">
        <v>1981</v>
      </c>
      <c r="AA596">
        <v>1</v>
      </c>
      <c r="AB596">
        <v>280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4</v>
      </c>
      <c r="AK596">
        <v>2008</v>
      </c>
      <c r="AL596">
        <v>110000</v>
      </c>
    </row>
    <row r="597" spans="1:38" x14ac:dyDescent="0.3">
      <c r="A597">
        <v>596</v>
      </c>
      <c r="B597">
        <v>20</v>
      </c>
      <c r="C597">
        <v>69</v>
      </c>
      <c r="D597">
        <v>11302</v>
      </c>
      <c r="E597">
        <v>8</v>
      </c>
      <c r="F597">
        <v>5</v>
      </c>
      <c r="G597">
        <v>2005</v>
      </c>
      <c r="H597">
        <v>2006</v>
      </c>
      <c r="I597">
        <v>238</v>
      </c>
      <c r="J597">
        <v>1422</v>
      </c>
      <c r="K597">
        <v>0</v>
      </c>
      <c r="L597">
        <v>392</v>
      </c>
      <c r="M597">
        <v>1814</v>
      </c>
      <c r="N597">
        <v>1826</v>
      </c>
      <c r="O597">
        <v>0</v>
      </c>
      <c r="P597">
        <v>0</v>
      </c>
      <c r="Q597">
        <v>1826</v>
      </c>
      <c r="R597">
        <v>1</v>
      </c>
      <c r="S597">
        <v>0</v>
      </c>
      <c r="T597">
        <v>2</v>
      </c>
      <c r="U597">
        <v>0</v>
      </c>
      <c r="V597">
        <v>3</v>
      </c>
      <c r="W597">
        <v>1</v>
      </c>
      <c r="X597">
        <v>7</v>
      </c>
      <c r="Y597">
        <v>1</v>
      </c>
      <c r="Z597">
        <v>2005</v>
      </c>
      <c r="AA597">
        <v>3</v>
      </c>
      <c r="AB597">
        <v>758</v>
      </c>
      <c r="AC597">
        <v>180</v>
      </c>
      <c r="AD597">
        <v>75</v>
      </c>
      <c r="AE597">
        <v>0</v>
      </c>
      <c r="AF597">
        <v>0</v>
      </c>
      <c r="AG597">
        <v>120</v>
      </c>
      <c r="AH597">
        <v>0</v>
      </c>
      <c r="AI597">
        <v>0</v>
      </c>
      <c r="AJ597">
        <v>8</v>
      </c>
      <c r="AK597">
        <v>2006</v>
      </c>
      <c r="AL597">
        <v>319000</v>
      </c>
    </row>
    <row r="598" spans="1:38" x14ac:dyDescent="0.3">
      <c r="A598">
        <v>597</v>
      </c>
      <c r="B598">
        <v>70</v>
      </c>
      <c r="C598">
        <v>60</v>
      </c>
      <c r="D598">
        <v>3600</v>
      </c>
      <c r="E598">
        <v>6</v>
      </c>
      <c r="F598">
        <v>7</v>
      </c>
      <c r="G598">
        <v>1910</v>
      </c>
      <c r="H598">
        <v>1993</v>
      </c>
      <c r="I598">
        <v>0</v>
      </c>
      <c r="J598">
        <v>0</v>
      </c>
      <c r="K598">
        <v>0</v>
      </c>
      <c r="L598">
        <v>684</v>
      </c>
      <c r="M598">
        <v>684</v>
      </c>
      <c r="N598">
        <v>684</v>
      </c>
      <c r="O598">
        <v>684</v>
      </c>
      <c r="P598">
        <v>0</v>
      </c>
      <c r="Q598">
        <v>1368</v>
      </c>
      <c r="R598">
        <v>0</v>
      </c>
      <c r="S598">
        <v>0</v>
      </c>
      <c r="T598">
        <v>1</v>
      </c>
      <c r="U598">
        <v>0</v>
      </c>
      <c r="V598">
        <v>3</v>
      </c>
      <c r="W598">
        <v>1</v>
      </c>
      <c r="X598">
        <v>7</v>
      </c>
      <c r="Y598">
        <v>0</v>
      </c>
      <c r="Z598">
        <v>1930</v>
      </c>
      <c r="AA598">
        <v>1</v>
      </c>
      <c r="AB598">
        <v>216</v>
      </c>
      <c r="AC598">
        <v>0</v>
      </c>
      <c r="AD598">
        <v>158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10</v>
      </c>
      <c r="AK598">
        <v>2006</v>
      </c>
      <c r="AL598">
        <v>114504</v>
      </c>
    </row>
    <row r="599" spans="1:38" x14ac:dyDescent="0.3">
      <c r="A599">
        <v>598</v>
      </c>
      <c r="B599">
        <v>120</v>
      </c>
      <c r="C599">
        <v>53</v>
      </c>
      <c r="D599">
        <v>3922</v>
      </c>
      <c r="E599">
        <v>7</v>
      </c>
      <c r="F599">
        <v>5</v>
      </c>
      <c r="G599">
        <v>2006</v>
      </c>
      <c r="H599">
        <v>2007</v>
      </c>
      <c r="I599">
        <v>72</v>
      </c>
      <c r="J599">
        <v>0</v>
      </c>
      <c r="K599">
        <v>0</v>
      </c>
      <c r="L599">
        <v>1258</v>
      </c>
      <c r="M599">
        <v>1258</v>
      </c>
      <c r="N599">
        <v>1402</v>
      </c>
      <c r="O599">
        <v>0</v>
      </c>
      <c r="P599">
        <v>0</v>
      </c>
      <c r="Q599">
        <v>1402</v>
      </c>
      <c r="R599">
        <v>0</v>
      </c>
      <c r="S599">
        <v>2</v>
      </c>
      <c r="T599">
        <v>0</v>
      </c>
      <c r="U599">
        <v>2</v>
      </c>
      <c r="V599">
        <v>2</v>
      </c>
      <c r="W599">
        <v>1</v>
      </c>
      <c r="X599">
        <v>7</v>
      </c>
      <c r="Y599">
        <v>1</v>
      </c>
      <c r="Z599">
        <v>2006</v>
      </c>
      <c r="AA599">
        <v>3</v>
      </c>
      <c r="AB599">
        <v>648</v>
      </c>
      <c r="AC599">
        <v>120</v>
      </c>
      <c r="AD599">
        <v>16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</v>
      </c>
      <c r="AK599">
        <v>2007</v>
      </c>
      <c r="AL599">
        <v>194201</v>
      </c>
    </row>
    <row r="600" spans="1:38" x14ac:dyDescent="0.3">
      <c r="A600">
        <v>599</v>
      </c>
      <c r="B600">
        <v>20</v>
      </c>
      <c r="C600">
        <v>80</v>
      </c>
      <c r="D600">
        <v>12984</v>
      </c>
      <c r="E600">
        <v>5</v>
      </c>
      <c r="F600">
        <v>6</v>
      </c>
      <c r="G600">
        <v>1977</v>
      </c>
      <c r="H600">
        <v>1977</v>
      </c>
      <c r="I600">
        <v>459</v>
      </c>
      <c r="J600">
        <v>1283</v>
      </c>
      <c r="K600">
        <v>147</v>
      </c>
      <c r="L600">
        <v>0</v>
      </c>
      <c r="M600">
        <v>1430</v>
      </c>
      <c r="N600">
        <v>1647</v>
      </c>
      <c r="O600">
        <v>0</v>
      </c>
      <c r="P600">
        <v>0</v>
      </c>
      <c r="Q600">
        <v>1647</v>
      </c>
      <c r="R600">
        <v>1</v>
      </c>
      <c r="S600">
        <v>0</v>
      </c>
      <c r="T600">
        <v>2</v>
      </c>
      <c r="U600">
        <v>0</v>
      </c>
      <c r="V600">
        <v>3</v>
      </c>
      <c r="W600">
        <v>1</v>
      </c>
      <c r="X600">
        <v>7</v>
      </c>
      <c r="Y600">
        <v>1</v>
      </c>
      <c r="Z600">
        <v>1977</v>
      </c>
      <c r="AA600">
        <v>2</v>
      </c>
      <c r="AB600">
        <v>621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</v>
      </c>
      <c r="AK600">
        <v>2006</v>
      </c>
      <c r="AL600">
        <v>217500</v>
      </c>
    </row>
    <row r="601" spans="1:38" x14ac:dyDescent="0.3">
      <c r="A601">
        <v>600</v>
      </c>
      <c r="B601">
        <v>160</v>
      </c>
      <c r="C601">
        <v>24</v>
      </c>
      <c r="D601">
        <v>1950</v>
      </c>
      <c r="E601">
        <v>6</v>
      </c>
      <c r="F601">
        <v>6</v>
      </c>
      <c r="G601">
        <v>1980</v>
      </c>
      <c r="H601">
        <v>1980</v>
      </c>
      <c r="I601">
        <v>0</v>
      </c>
      <c r="J601">
        <v>81</v>
      </c>
      <c r="K601">
        <v>612</v>
      </c>
      <c r="L601">
        <v>23</v>
      </c>
      <c r="M601">
        <v>716</v>
      </c>
      <c r="N601">
        <v>716</v>
      </c>
      <c r="O601">
        <v>840</v>
      </c>
      <c r="P601">
        <v>0</v>
      </c>
      <c r="Q601">
        <v>1556</v>
      </c>
      <c r="R601">
        <v>1</v>
      </c>
      <c r="S601">
        <v>0</v>
      </c>
      <c r="T601">
        <v>2</v>
      </c>
      <c r="U601">
        <v>1</v>
      </c>
      <c r="V601">
        <v>3</v>
      </c>
      <c r="W601">
        <v>1</v>
      </c>
      <c r="X601">
        <v>6</v>
      </c>
      <c r="Y601">
        <v>1</v>
      </c>
      <c r="Z601">
        <v>1980</v>
      </c>
      <c r="AA601">
        <v>2</v>
      </c>
      <c r="AB601">
        <v>452</v>
      </c>
      <c r="AC601">
        <v>161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</v>
      </c>
      <c r="AK601">
        <v>2008</v>
      </c>
      <c r="AL601">
        <v>151000</v>
      </c>
    </row>
    <row r="602" spans="1:38" x14ac:dyDescent="0.3">
      <c r="A602">
        <v>601</v>
      </c>
      <c r="B602">
        <v>60</v>
      </c>
      <c r="C602">
        <v>74</v>
      </c>
      <c r="D602">
        <v>10927</v>
      </c>
      <c r="E602">
        <v>8</v>
      </c>
      <c r="F602">
        <v>5</v>
      </c>
      <c r="G602">
        <v>2005</v>
      </c>
      <c r="H602">
        <v>2005</v>
      </c>
      <c r="I602">
        <v>280</v>
      </c>
      <c r="J602">
        <v>546</v>
      </c>
      <c r="K602">
        <v>0</v>
      </c>
      <c r="L602">
        <v>512</v>
      </c>
      <c r="M602">
        <v>1058</v>
      </c>
      <c r="N602">
        <v>1058</v>
      </c>
      <c r="O602">
        <v>846</v>
      </c>
      <c r="P602">
        <v>0</v>
      </c>
      <c r="Q602">
        <v>1904</v>
      </c>
      <c r="R602">
        <v>1</v>
      </c>
      <c r="S602">
        <v>0</v>
      </c>
      <c r="T602">
        <v>2</v>
      </c>
      <c r="U602">
        <v>1</v>
      </c>
      <c r="V602">
        <v>3</v>
      </c>
      <c r="W602">
        <v>1</v>
      </c>
      <c r="X602">
        <v>8</v>
      </c>
      <c r="Y602">
        <v>1</v>
      </c>
      <c r="Z602">
        <v>2003</v>
      </c>
      <c r="AA602">
        <v>2</v>
      </c>
      <c r="AB602">
        <v>736</v>
      </c>
      <c r="AC602">
        <v>179</v>
      </c>
      <c r="AD602">
        <v>60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6</v>
      </c>
      <c r="AK602">
        <v>2006</v>
      </c>
      <c r="AL602">
        <v>275000</v>
      </c>
    </row>
    <row r="603" spans="1:38" x14ac:dyDescent="0.3">
      <c r="A603">
        <v>602</v>
      </c>
      <c r="B603">
        <v>50</v>
      </c>
      <c r="C603">
        <v>50</v>
      </c>
      <c r="D603">
        <v>9000</v>
      </c>
      <c r="E603">
        <v>6</v>
      </c>
      <c r="F603">
        <v>6</v>
      </c>
      <c r="G603">
        <v>1937</v>
      </c>
      <c r="H603">
        <v>1950</v>
      </c>
      <c r="I603">
        <v>0</v>
      </c>
      <c r="J603">
        <v>0</v>
      </c>
      <c r="K603">
        <v>0</v>
      </c>
      <c r="L603">
        <v>780</v>
      </c>
      <c r="M603">
        <v>780</v>
      </c>
      <c r="N603">
        <v>780</v>
      </c>
      <c r="O603">
        <v>595</v>
      </c>
      <c r="P603">
        <v>0</v>
      </c>
      <c r="Q603">
        <v>1375</v>
      </c>
      <c r="R603">
        <v>0</v>
      </c>
      <c r="S603">
        <v>0</v>
      </c>
      <c r="T603">
        <v>1</v>
      </c>
      <c r="U603">
        <v>1</v>
      </c>
      <c r="V603">
        <v>3</v>
      </c>
      <c r="W603">
        <v>1</v>
      </c>
      <c r="X603">
        <v>6</v>
      </c>
      <c r="Y603">
        <v>1</v>
      </c>
      <c r="Z603">
        <v>1979</v>
      </c>
      <c r="AA603">
        <v>1</v>
      </c>
      <c r="AB603">
        <v>544</v>
      </c>
      <c r="AC603">
        <v>0</v>
      </c>
      <c r="AD603">
        <v>162</v>
      </c>
      <c r="AE603">
        <v>0</v>
      </c>
      <c r="AF603">
        <v>0</v>
      </c>
      <c r="AG603">
        <v>126</v>
      </c>
      <c r="AH603">
        <v>0</v>
      </c>
      <c r="AI603">
        <v>0</v>
      </c>
      <c r="AJ603">
        <v>12</v>
      </c>
      <c r="AK603">
        <v>2007</v>
      </c>
      <c r="AL603">
        <v>141000</v>
      </c>
    </row>
    <row r="604" spans="1:38" x14ac:dyDescent="0.3">
      <c r="A604">
        <v>603</v>
      </c>
      <c r="B604">
        <v>60</v>
      </c>
      <c r="C604">
        <v>80</v>
      </c>
      <c r="D604">
        <v>10041</v>
      </c>
      <c r="E604">
        <v>8</v>
      </c>
      <c r="F604">
        <v>5</v>
      </c>
      <c r="G604">
        <v>1992</v>
      </c>
      <c r="H604">
        <v>1992</v>
      </c>
      <c r="I604">
        <v>0</v>
      </c>
      <c r="J604">
        <v>789</v>
      </c>
      <c r="K604">
        <v>0</v>
      </c>
      <c r="L604">
        <v>119</v>
      </c>
      <c r="M604">
        <v>908</v>
      </c>
      <c r="N604">
        <v>927</v>
      </c>
      <c r="O604">
        <v>988</v>
      </c>
      <c r="P604">
        <v>0</v>
      </c>
      <c r="Q604">
        <v>1915</v>
      </c>
      <c r="R604">
        <v>1</v>
      </c>
      <c r="S604">
        <v>0</v>
      </c>
      <c r="T604">
        <v>2</v>
      </c>
      <c r="U604">
        <v>1</v>
      </c>
      <c r="V604">
        <v>3</v>
      </c>
      <c r="W604">
        <v>1</v>
      </c>
      <c r="X604">
        <v>8</v>
      </c>
      <c r="Y604">
        <v>1</v>
      </c>
      <c r="Z604">
        <v>1992</v>
      </c>
      <c r="AA604">
        <v>2</v>
      </c>
      <c r="AB604">
        <v>506</v>
      </c>
      <c r="AC604">
        <v>120</v>
      </c>
      <c r="AD604">
        <v>150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2006</v>
      </c>
      <c r="AL604">
        <v>220000</v>
      </c>
    </row>
    <row r="605" spans="1:38" x14ac:dyDescent="0.3">
      <c r="A605">
        <v>604</v>
      </c>
      <c r="B605">
        <v>160</v>
      </c>
      <c r="C605">
        <v>30</v>
      </c>
      <c r="D605">
        <v>3182</v>
      </c>
      <c r="E605">
        <v>7</v>
      </c>
      <c r="F605">
        <v>5</v>
      </c>
      <c r="G605">
        <v>2004</v>
      </c>
      <c r="H605">
        <v>2005</v>
      </c>
      <c r="I605">
        <v>0</v>
      </c>
      <c r="J605">
        <v>0</v>
      </c>
      <c r="K605">
        <v>0</v>
      </c>
      <c r="L605">
        <v>600</v>
      </c>
      <c r="M605">
        <v>600</v>
      </c>
      <c r="N605">
        <v>600</v>
      </c>
      <c r="O605">
        <v>600</v>
      </c>
      <c r="P605">
        <v>0</v>
      </c>
      <c r="Q605">
        <v>1200</v>
      </c>
      <c r="R605">
        <v>0</v>
      </c>
      <c r="S605">
        <v>0</v>
      </c>
      <c r="T605">
        <v>2</v>
      </c>
      <c r="U605">
        <v>1</v>
      </c>
      <c r="V605">
        <v>2</v>
      </c>
      <c r="W605">
        <v>1</v>
      </c>
      <c r="X605">
        <v>4</v>
      </c>
      <c r="Y605">
        <v>0</v>
      </c>
      <c r="Z605">
        <v>2004</v>
      </c>
      <c r="AA605">
        <v>2</v>
      </c>
      <c r="AB605">
        <v>480</v>
      </c>
      <c r="AC605">
        <v>0</v>
      </c>
      <c r="AD605">
        <v>172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6</v>
      </c>
      <c r="AK605">
        <v>2010</v>
      </c>
      <c r="AL605">
        <v>151000</v>
      </c>
    </row>
    <row r="606" spans="1:38" x14ac:dyDescent="0.3">
      <c r="A606">
        <v>605</v>
      </c>
      <c r="B606">
        <v>20</v>
      </c>
      <c r="C606">
        <v>88</v>
      </c>
      <c r="D606">
        <v>12803</v>
      </c>
      <c r="E606">
        <v>7</v>
      </c>
      <c r="F606">
        <v>5</v>
      </c>
      <c r="G606">
        <v>2002</v>
      </c>
      <c r="H606">
        <v>2002</v>
      </c>
      <c r="I606">
        <v>99</v>
      </c>
      <c r="J606">
        <v>922</v>
      </c>
      <c r="K606">
        <v>0</v>
      </c>
      <c r="L606">
        <v>572</v>
      </c>
      <c r="M606">
        <v>1494</v>
      </c>
      <c r="N606">
        <v>1494</v>
      </c>
      <c r="O606">
        <v>0</v>
      </c>
      <c r="P606">
        <v>0</v>
      </c>
      <c r="Q606">
        <v>1494</v>
      </c>
      <c r="R606">
        <v>1</v>
      </c>
      <c r="S606">
        <v>0</v>
      </c>
      <c r="T606">
        <v>2</v>
      </c>
      <c r="U606">
        <v>0</v>
      </c>
      <c r="V606">
        <v>3</v>
      </c>
      <c r="W606">
        <v>1</v>
      </c>
      <c r="X606">
        <v>6</v>
      </c>
      <c r="Y606">
        <v>1</v>
      </c>
      <c r="Z606">
        <v>2002</v>
      </c>
      <c r="AA606">
        <v>2</v>
      </c>
      <c r="AB606">
        <v>530</v>
      </c>
      <c r="AC606">
        <v>192</v>
      </c>
      <c r="AD606">
        <v>36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9</v>
      </c>
      <c r="AK606">
        <v>2008</v>
      </c>
      <c r="AL606">
        <v>221000</v>
      </c>
    </row>
    <row r="607" spans="1:38" x14ac:dyDescent="0.3">
      <c r="A607">
        <v>606</v>
      </c>
      <c r="B607">
        <v>60</v>
      </c>
      <c r="C607">
        <v>85</v>
      </c>
      <c r="D607">
        <v>13600</v>
      </c>
      <c r="E607">
        <v>7</v>
      </c>
      <c r="F607">
        <v>6</v>
      </c>
      <c r="G607">
        <v>1965</v>
      </c>
      <c r="H607">
        <v>1990</v>
      </c>
      <c r="I607">
        <v>176</v>
      </c>
      <c r="J607">
        <v>454</v>
      </c>
      <c r="K607">
        <v>0</v>
      </c>
      <c r="L607">
        <v>314</v>
      </c>
      <c r="M607">
        <v>768</v>
      </c>
      <c r="N607">
        <v>1186</v>
      </c>
      <c r="O607">
        <v>800</v>
      </c>
      <c r="P607">
        <v>0</v>
      </c>
      <c r="Q607">
        <v>1986</v>
      </c>
      <c r="R607">
        <v>0</v>
      </c>
      <c r="S607">
        <v>0</v>
      </c>
      <c r="T607">
        <v>2</v>
      </c>
      <c r="U607">
        <v>1</v>
      </c>
      <c r="V607">
        <v>3</v>
      </c>
      <c r="W607">
        <v>1</v>
      </c>
      <c r="X607">
        <v>7</v>
      </c>
      <c r="Y607">
        <v>3</v>
      </c>
      <c r="Z607">
        <v>1965</v>
      </c>
      <c r="AA607">
        <v>2</v>
      </c>
      <c r="AB607">
        <v>486</v>
      </c>
      <c r="AC607">
        <v>0</v>
      </c>
      <c r="AD607">
        <v>42</v>
      </c>
      <c r="AE607">
        <v>0</v>
      </c>
      <c r="AF607">
        <v>0</v>
      </c>
      <c r="AG607">
        <v>189</v>
      </c>
      <c r="AH607">
        <v>0</v>
      </c>
      <c r="AI607">
        <v>0</v>
      </c>
      <c r="AJ607">
        <v>10</v>
      </c>
      <c r="AK607">
        <v>2009</v>
      </c>
      <c r="AL607">
        <v>205000</v>
      </c>
    </row>
    <row r="608" spans="1:38" x14ac:dyDescent="0.3">
      <c r="A608">
        <v>607</v>
      </c>
      <c r="B608">
        <v>20</v>
      </c>
      <c r="C608">
        <v>82</v>
      </c>
      <c r="D608">
        <v>12464</v>
      </c>
      <c r="E608">
        <v>5</v>
      </c>
      <c r="F608">
        <v>5</v>
      </c>
      <c r="G608">
        <v>1996</v>
      </c>
      <c r="H608">
        <v>1996</v>
      </c>
      <c r="I608">
        <v>0</v>
      </c>
      <c r="J608">
        <v>732</v>
      </c>
      <c r="K608">
        <v>0</v>
      </c>
      <c r="L608">
        <v>308</v>
      </c>
      <c r="M608">
        <v>1040</v>
      </c>
      <c r="N608">
        <v>1040</v>
      </c>
      <c r="O608">
        <v>0</v>
      </c>
      <c r="P608">
        <v>0</v>
      </c>
      <c r="Q608">
        <v>1040</v>
      </c>
      <c r="R608">
        <v>1</v>
      </c>
      <c r="S608">
        <v>0</v>
      </c>
      <c r="T608">
        <v>1</v>
      </c>
      <c r="U608">
        <v>0</v>
      </c>
      <c r="V608">
        <v>3</v>
      </c>
      <c r="W608">
        <v>1</v>
      </c>
      <c r="X608">
        <v>6</v>
      </c>
      <c r="Y608">
        <v>0</v>
      </c>
      <c r="Z608">
        <v>2000</v>
      </c>
      <c r="AA608">
        <v>2</v>
      </c>
      <c r="AB608">
        <v>576</v>
      </c>
      <c r="AC608">
        <v>168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11</v>
      </c>
      <c r="AK608">
        <v>2009</v>
      </c>
      <c r="AL608">
        <v>152000</v>
      </c>
    </row>
    <row r="609" spans="1:38" x14ac:dyDescent="0.3">
      <c r="A609">
        <v>608</v>
      </c>
      <c r="B609">
        <v>20</v>
      </c>
      <c r="C609">
        <v>78</v>
      </c>
      <c r="D609">
        <v>7800</v>
      </c>
      <c r="E609">
        <v>5</v>
      </c>
      <c r="F609">
        <v>8</v>
      </c>
      <c r="G609">
        <v>1948</v>
      </c>
      <c r="H609">
        <v>2002</v>
      </c>
      <c r="I609">
        <v>0</v>
      </c>
      <c r="J609">
        <v>603</v>
      </c>
      <c r="K609">
        <v>0</v>
      </c>
      <c r="L609">
        <v>293</v>
      </c>
      <c r="M609">
        <v>896</v>
      </c>
      <c r="N609">
        <v>1112</v>
      </c>
      <c r="O609">
        <v>896</v>
      </c>
      <c r="P609">
        <v>0</v>
      </c>
      <c r="Q609">
        <v>2008</v>
      </c>
      <c r="R609">
        <v>1</v>
      </c>
      <c r="S609">
        <v>0</v>
      </c>
      <c r="T609">
        <v>3</v>
      </c>
      <c r="U609">
        <v>0</v>
      </c>
      <c r="V609">
        <v>3</v>
      </c>
      <c r="W609">
        <v>1</v>
      </c>
      <c r="X609">
        <v>8</v>
      </c>
      <c r="Y609">
        <v>0</v>
      </c>
      <c r="Z609">
        <v>1948</v>
      </c>
      <c r="AA609">
        <v>1</v>
      </c>
      <c r="AB609">
        <v>230</v>
      </c>
      <c r="AC609">
        <v>103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8</v>
      </c>
      <c r="AK609">
        <v>2006</v>
      </c>
      <c r="AL609">
        <v>225000</v>
      </c>
    </row>
    <row r="610" spans="1:38" x14ac:dyDescent="0.3">
      <c r="A610">
        <v>609</v>
      </c>
      <c r="B610">
        <v>70</v>
      </c>
      <c r="C610">
        <v>78</v>
      </c>
      <c r="D610">
        <v>12168</v>
      </c>
      <c r="E610">
        <v>8</v>
      </c>
      <c r="F610">
        <v>6</v>
      </c>
      <c r="G610">
        <v>1934</v>
      </c>
      <c r="H610">
        <v>1998</v>
      </c>
      <c r="I610">
        <v>0</v>
      </c>
      <c r="J610">
        <v>428</v>
      </c>
      <c r="K610">
        <v>0</v>
      </c>
      <c r="L610">
        <v>537</v>
      </c>
      <c r="M610">
        <v>965</v>
      </c>
      <c r="N610">
        <v>1940</v>
      </c>
      <c r="O610">
        <v>1254</v>
      </c>
      <c r="P610">
        <v>0</v>
      </c>
      <c r="Q610">
        <v>3194</v>
      </c>
      <c r="R610">
        <v>0</v>
      </c>
      <c r="S610">
        <v>0</v>
      </c>
      <c r="T610">
        <v>2</v>
      </c>
      <c r="U610">
        <v>1</v>
      </c>
      <c r="V610">
        <v>4</v>
      </c>
      <c r="W610">
        <v>1</v>
      </c>
      <c r="X610">
        <v>10</v>
      </c>
      <c r="Y610">
        <v>2</v>
      </c>
      <c r="Z610">
        <v>1934</v>
      </c>
      <c r="AA610">
        <v>2</v>
      </c>
      <c r="AB610">
        <v>380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9</v>
      </c>
      <c r="AK610">
        <v>2007</v>
      </c>
      <c r="AL610">
        <v>359100</v>
      </c>
    </row>
    <row r="611" spans="1:38" x14ac:dyDescent="0.3">
      <c r="A611">
        <v>610</v>
      </c>
      <c r="B611">
        <v>20</v>
      </c>
      <c r="C611">
        <v>61</v>
      </c>
      <c r="D611">
        <v>7943</v>
      </c>
      <c r="E611">
        <v>4</v>
      </c>
      <c r="F611">
        <v>5</v>
      </c>
      <c r="G611">
        <v>1961</v>
      </c>
      <c r="H611">
        <v>1961</v>
      </c>
      <c r="I611">
        <v>192</v>
      </c>
      <c r="J611">
        <v>903</v>
      </c>
      <c r="K611">
        <v>0</v>
      </c>
      <c r="L611">
        <v>126</v>
      </c>
      <c r="M611">
        <v>1029</v>
      </c>
      <c r="N611">
        <v>1029</v>
      </c>
      <c r="O611">
        <v>0</v>
      </c>
      <c r="P611">
        <v>0</v>
      </c>
      <c r="Q611">
        <v>1029</v>
      </c>
      <c r="R611">
        <v>1</v>
      </c>
      <c r="S611">
        <v>0</v>
      </c>
      <c r="T611">
        <v>1</v>
      </c>
      <c r="U611">
        <v>0</v>
      </c>
      <c r="V611">
        <v>3</v>
      </c>
      <c r="W611">
        <v>1</v>
      </c>
      <c r="X611">
        <v>5</v>
      </c>
      <c r="Y611">
        <v>0</v>
      </c>
      <c r="Z611">
        <v>1961</v>
      </c>
      <c r="AA611">
        <v>1</v>
      </c>
      <c r="AB611">
        <v>261</v>
      </c>
      <c r="AC611">
        <v>64</v>
      </c>
      <c r="AD611">
        <v>0</v>
      </c>
      <c r="AE611">
        <v>39</v>
      </c>
      <c r="AF611">
        <v>0</v>
      </c>
      <c r="AG611">
        <v>0</v>
      </c>
      <c r="AH611">
        <v>0</v>
      </c>
      <c r="AI611">
        <v>0</v>
      </c>
      <c r="AJ611">
        <v>4</v>
      </c>
      <c r="AK611">
        <v>2007</v>
      </c>
      <c r="AL611">
        <v>118500</v>
      </c>
    </row>
    <row r="612" spans="1:38" x14ac:dyDescent="0.3">
      <c r="A612">
        <v>611</v>
      </c>
      <c r="B612">
        <v>60</v>
      </c>
      <c r="C612">
        <v>0</v>
      </c>
      <c r="D612">
        <v>11050</v>
      </c>
      <c r="E612">
        <v>9</v>
      </c>
      <c r="F612">
        <v>5</v>
      </c>
      <c r="G612">
        <v>2000</v>
      </c>
      <c r="H612">
        <v>2000</v>
      </c>
      <c r="I612">
        <v>204</v>
      </c>
      <c r="J612">
        <v>904</v>
      </c>
      <c r="K612">
        <v>0</v>
      </c>
      <c r="L612">
        <v>536</v>
      </c>
      <c r="M612">
        <v>1440</v>
      </c>
      <c r="N612">
        <v>1476</v>
      </c>
      <c r="O612">
        <v>677</v>
      </c>
      <c r="P612">
        <v>0</v>
      </c>
      <c r="Q612">
        <v>2153</v>
      </c>
      <c r="R612">
        <v>1</v>
      </c>
      <c r="S612">
        <v>0</v>
      </c>
      <c r="T612">
        <v>2</v>
      </c>
      <c r="U612">
        <v>1</v>
      </c>
      <c r="V612">
        <v>3</v>
      </c>
      <c r="W612">
        <v>1</v>
      </c>
      <c r="X612">
        <v>8</v>
      </c>
      <c r="Y612">
        <v>2</v>
      </c>
      <c r="Z612">
        <v>2000</v>
      </c>
      <c r="AA612">
        <v>3</v>
      </c>
      <c r="AB612">
        <v>736</v>
      </c>
      <c r="AC612">
        <v>253</v>
      </c>
      <c r="AD612">
        <v>142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5</v>
      </c>
      <c r="AK612">
        <v>2009</v>
      </c>
      <c r="AL612">
        <v>313000</v>
      </c>
    </row>
    <row r="613" spans="1:38" x14ac:dyDescent="0.3">
      <c r="A613">
        <v>612</v>
      </c>
      <c r="B613">
        <v>80</v>
      </c>
      <c r="C613">
        <v>0</v>
      </c>
      <c r="D613">
        <v>10395</v>
      </c>
      <c r="E613">
        <v>6</v>
      </c>
      <c r="F613">
        <v>6</v>
      </c>
      <c r="G613">
        <v>1978</v>
      </c>
      <c r="H613">
        <v>1978</v>
      </c>
      <c r="I613">
        <v>233</v>
      </c>
      <c r="J613">
        <v>605</v>
      </c>
      <c r="K613">
        <v>0</v>
      </c>
      <c r="L613">
        <v>427</v>
      </c>
      <c r="M613">
        <v>1032</v>
      </c>
      <c r="N613">
        <v>1032</v>
      </c>
      <c r="O613">
        <v>0</v>
      </c>
      <c r="P613">
        <v>0</v>
      </c>
      <c r="Q613">
        <v>1032</v>
      </c>
      <c r="R613">
        <v>0</v>
      </c>
      <c r="S613">
        <v>1</v>
      </c>
      <c r="T613">
        <v>2</v>
      </c>
      <c r="U613">
        <v>0</v>
      </c>
      <c r="V613">
        <v>3</v>
      </c>
      <c r="W613">
        <v>1</v>
      </c>
      <c r="X613">
        <v>6</v>
      </c>
      <c r="Y613">
        <v>1</v>
      </c>
      <c r="Z613">
        <v>1978</v>
      </c>
      <c r="AA613">
        <v>2</v>
      </c>
      <c r="AB613">
        <v>564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500</v>
      </c>
      <c r="AJ613">
        <v>7</v>
      </c>
      <c r="AK613">
        <v>2007</v>
      </c>
      <c r="AL613">
        <v>148000</v>
      </c>
    </row>
    <row r="614" spans="1:38" x14ac:dyDescent="0.3">
      <c r="A614">
        <v>613</v>
      </c>
      <c r="B614">
        <v>60</v>
      </c>
      <c r="C614">
        <v>0</v>
      </c>
      <c r="D614">
        <v>11885</v>
      </c>
      <c r="E614">
        <v>8</v>
      </c>
      <c r="F614">
        <v>5</v>
      </c>
      <c r="G614">
        <v>2001</v>
      </c>
      <c r="H614">
        <v>2001</v>
      </c>
      <c r="I614">
        <v>108</v>
      </c>
      <c r="J614">
        <v>990</v>
      </c>
      <c r="K614">
        <v>0</v>
      </c>
      <c r="L614">
        <v>309</v>
      </c>
      <c r="M614">
        <v>1299</v>
      </c>
      <c r="N614">
        <v>1299</v>
      </c>
      <c r="O614">
        <v>573</v>
      </c>
      <c r="P614">
        <v>0</v>
      </c>
      <c r="Q614">
        <v>1872</v>
      </c>
      <c r="R614">
        <v>1</v>
      </c>
      <c r="S614">
        <v>0</v>
      </c>
      <c r="T614">
        <v>2</v>
      </c>
      <c r="U614">
        <v>1</v>
      </c>
      <c r="V614">
        <v>3</v>
      </c>
      <c r="W614">
        <v>1</v>
      </c>
      <c r="X614">
        <v>7</v>
      </c>
      <c r="Y614">
        <v>1</v>
      </c>
      <c r="Z614">
        <v>2001</v>
      </c>
      <c r="AA614">
        <v>2</v>
      </c>
      <c r="AB614">
        <v>531</v>
      </c>
      <c r="AC614">
        <v>160</v>
      </c>
      <c r="AD614">
        <v>122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11</v>
      </c>
      <c r="AK614">
        <v>2009</v>
      </c>
      <c r="AL614">
        <v>261500</v>
      </c>
    </row>
    <row r="615" spans="1:38" x14ac:dyDescent="0.3">
      <c r="A615">
        <v>614</v>
      </c>
      <c r="B615">
        <v>20</v>
      </c>
      <c r="C615">
        <v>70</v>
      </c>
      <c r="D615">
        <v>8402</v>
      </c>
      <c r="E615">
        <v>5</v>
      </c>
      <c r="F615">
        <v>5</v>
      </c>
      <c r="G615">
        <v>2007</v>
      </c>
      <c r="H615">
        <v>2007</v>
      </c>
      <c r="I615">
        <v>0</v>
      </c>
      <c r="J615">
        <v>206</v>
      </c>
      <c r="K615">
        <v>0</v>
      </c>
      <c r="L615">
        <v>914</v>
      </c>
      <c r="M615">
        <v>1120</v>
      </c>
      <c r="N615">
        <v>1120</v>
      </c>
      <c r="O615">
        <v>0</v>
      </c>
      <c r="P615">
        <v>0</v>
      </c>
      <c r="Q615">
        <v>1120</v>
      </c>
      <c r="R615">
        <v>0</v>
      </c>
      <c r="S615">
        <v>0</v>
      </c>
      <c r="T615">
        <v>1</v>
      </c>
      <c r="U615">
        <v>0</v>
      </c>
      <c r="V615">
        <v>3</v>
      </c>
      <c r="W615">
        <v>1</v>
      </c>
      <c r="X615">
        <v>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30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12</v>
      </c>
      <c r="AK615">
        <v>2007</v>
      </c>
      <c r="AL615">
        <v>147000</v>
      </c>
    </row>
    <row r="616" spans="1:38" x14ac:dyDescent="0.3">
      <c r="A616">
        <v>615</v>
      </c>
      <c r="B616">
        <v>180</v>
      </c>
      <c r="C616">
        <v>21</v>
      </c>
      <c r="D616">
        <v>1491</v>
      </c>
      <c r="E616">
        <v>4</v>
      </c>
      <c r="F616">
        <v>6</v>
      </c>
      <c r="G616">
        <v>1972</v>
      </c>
      <c r="H616">
        <v>1972</v>
      </c>
      <c r="I616">
        <v>0</v>
      </c>
      <c r="J616">
        <v>150</v>
      </c>
      <c r="K616">
        <v>480</v>
      </c>
      <c r="L616">
        <v>0</v>
      </c>
      <c r="M616">
        <v>630</v>
      </c>
      <c r="N616">
        <v>630</v>
      </c>
      <c r="O616">
        <v>0</v>
      </c>
      <c r="P616">
        <v>0</v>
      </c>
      <c r="Q616">
        <v>630</v>
      </c>
      <c r="R616">
        <v>1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96</v>
      </c>
      <c r="AD616">
        <v>24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5</v>
      </c>
      <c r="AK616">
        <v>2010</v>
      </c>
      <c r="AL616">
        <v>75500</v>
      </c>
    </row>
    <row r="617" spans="1:38" x14ac:dyDescent="0.3">
      <c r="A617">
        <v>616</v>
      </c>
      <c r="B617">
        <v>85</v>
      </c>
      <c r="C617">
        <v>80</v>
      </c>
      <c r="D617">
        <v>8800</v>
      </c>
      <c r="E617">
        <v>6</v>
      </c>
      <c r="F617">
        <v>7</v>
      </c>
      <c r="G617">
        <v>1963</v>
      </c>
      <c r="H617">
        <v>1963</v>
      </c>
      <c r="I617">
        <v>156</v>
      </c>
      <c r="J617">
        <v>763</v>
      </c>
      <c r="K617">
        <v>0</v>
      </c>
      <c r="L617">
        <v>173</v>
      </c>
      <c r="M617">
        <v>936</v>
      </c>
      <c r="N617">
        <v>1054</v>
      </c>
      <c r="O617">
        <v>0</v>
      </c>
      <c r="P617">
        <v>0</v>
      </c>
      <c r="Q617">
        <v>1054</v>
      </c>
      <c r="R617">
        <v>1</v>
      </c>
      <c r="S617">
        <v>0</v>
      </c>
      <c r="T617">
        <v>1</v>
      </c>
      <c r="U617">
        <v>0</v>
      </c>
      <c r="V617">
        <v>3</v>
      </c>
      <c r="W617">
        <v>1</v>
      </c>
      <c r="X617">
        <v>6</v>
      </c>
      <c r="Y617">
        <v>0</v>
      </c>
      <c r="Z617">
        <v>1963</v>
      </c>
      <c r="AA617">
        <v>2</v>
      </c>
      <c r="AB617">
        <v>480</v>
      </c>
      <c r="AC617">
        <v>120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5</v>
      </c>
      <c r="AK617">
        <v>2010</v>
      </c>
      <c r="AL617">
        <v>137500</v>
      </c>
    </row>
    <row r="618" spans="1:38" x14ac:dyDescent="0.3">
      <c r="A618">
        <v>617</v>
      </c>
      <c r="B618">
        <v>60</v>
      </c>
      <c r="C618">
        <v>0</v>
      </c>
      <c r="D618">
        <v>7861</v>
      </c>
      <c r="E618">
        <v>6</v>
      </c>
      <c r="F618">
        <v>5</v>
      </c>
      <c r="G618">
        <v>2002</v>
      </c>
      <c r="H618">
        <v>2003</v>
      </c>
      <c r="I618">
        <v>0</v>
      </c>
      <c r="J618">
        <v>457</v>
      </c>
      <c r="K618">
        <v>0</v>
      </c>
      <c r="L618">
        <v>326</v>
      </c>
      <c r="M618">
        <v>783</v>
      </c>
      <c r="N618">
        <v>807</v>
      </c>
      <c r="O618">
        <v>702</v>
      </c>
      <c r="P618">
        <v>0</v>
      </c>
      <c r="Q618">
        <v>1509</v>
      </c>
      <c r="R618">
        <v>1</v>
      </c>
      <c r="S618">
        <v>0</v>
      </c>
      <c r="T618">
        <v>2</v>
      </c>
      <c r="U618">
        <v>1</v>
      </c>
      <c r="V618">
        <v>3</v>
      </c>
      <c r="W618">
        <v>1</v>
      </c>
      <c r="X618">
        <v>7</v>
      </c>
      <c r="Y618">
        <v>1</v>
      </c>
      <c r="Z618">
        <v>2002</v>
      </c>
      <c r="AA618">
        <v>2</v>
      </c>
      <c r="AB618">
        <v>393</v>
      </c>
      <c r="AC618">
        <v>100</v>
      </c>
      <c r="AD618">
        <v>75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6</v>
      </c>
      <c r="AK618">
        <v>2006</v>
      </c>
      <c r="AL618">
        <v>183200</v>
      </c>
    </row>
    <row r="619" spans="1:38" x14ac:dyDescent="0.3">
      <c r="A619">
        <v>618</v>
      </c>
      <c r="B619">
        <v>45</v>
      </c>
      <c r="C619">
        <v>59</v>
      </c>
      <c r="D619">
        <v>7227</v>
      </c>
      <c r="E619">
        <v>6</v>
      </c>
      <c r="F619">
        <v>6</v>
      </c>
      <c r="G619">
        <v>1954</v>
      </c>
      <c r="H619">
        <v>1954</v>
      </c>
      <c r="I619">
        <v>0</v>
      </c>
      <c r="J619">
        <v>0</v>
      </c>
      <c r="K619">
        <v>0</v>
      </c>
      <c r="L619">
        <v>832</v>
      </c>
      <c r="M619">
        <v>832</v>
      </c>
      <c r="N619">
        <v>832</v>
      </c>
      <c r="O619">
        <v>0</v>
      </c>
      <c r="P619">
        <v>0</v>
      </c>
      <c r="Q619">
        <v>832</v>
      </c>
      <c r="R619">
        <v>0</v>
      </c>
      <c r="S619">
        <v>0</v>
      </c>
      <c r="T619">
        <v>1</v>
      </c>
      <c r="U619">
        <v>0</v>
      </c>
      <c r="V619">
        <v>2</v>
      </c>
      <c r="W619">
        <v>1</v>
      </c>
      <c r="X619">
        <v>4</v>
      </c>
      <c r="Y619">
        <v>0</v>
      </c>
      <c r="Z619">
        <v>1962</v>
      </c>
      <c r="AA619">
        <v>2</v>
      </c>
      <c r="AB619">
        <v>528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6</v>
      </c>
      <c r="AK619">
        <v>2008</v>
      </c>
      <c r="AL619">
        <v>105500</v>
      </c>
    </row>
    <row r="620" spans="1:38" x14ac:dyDescent="0.3">
      <c r="A620">
        <v>619</v>
      </c>
      <c r="B620">
        <v>20</v>
      </c>
      <c r="C620">
        <v>90</v>
      </c>
      <c r="D620">
        <v>11694</v>
      </c>
      <c r="E620">
        <v>9</v>
      </c>
      <c r="F620">
        <v>5</v>
      </c>
      <c r="G620">
        <v>2007</v>
      </c>
      <c r="H620">
        <v>2007</v>
      </c>
      <c r="I620">
        <v>452</v>
      </c>
      <c r="J620">
        <v>48</v>
      </c>
      <c r="K620">
        <v>0</v>
      </c>
      <c r="L620">
        <v>1774</v>
      </c>
      <c r="M620">
        <v>1822</v>
      </c>
      <c r="N620">
        <v>1828</v>
      </c>
      <c r="O620">
        <v>0</v>
      </c>
      <c r="P620">
        <v>0</v>
      </c>
      <c r="Q620">
        <v>1828</v>
      </c>
      <c r="R620">
        <v>0</v>
      </c>
      <c r="S620">
        <v>0</v>
      </c>
      <c r="T620">
        <v>2</v>
      </c>
      <c r="U620">
        <v>0</v>
      </c>
      <c r="V620">
        <v>3</v>
      </c>
      <c r="W620">
        <v>1</v>
      </c>
      <c r="X620">
        <v>9</v>
      </c>
      <c r="Y620">
        <v>1</v>
      </c>
      <c r="Z620">
        <v>2007</v>
      </c>
      <c r="AA620">
        <v>3</v>
      </c>
      <c r="AB620">
        <v>774</v>
      </c>
      <c r="AC620">
        <v>0</v>
      </c>
      <c r="AD620">
        <v>108</v>
      </c>
      <c r="AE620">
        <v>0</v>
      </c>
      <c r="AF620">
        <v>0</v>
      </c>
      <c r="AG620">
        <v>260</v>
      </c>
      <c r="AH620">
        <v>0</v>
      </c>
      <c r="AI620">
        <v>0</v>
      </c>
      <c r="AJ620">
        <v>7</v>
      </c>
      <c r="AK620">
        <v>2007</v>
      </c>
      <c r="AL620">
        <v>314813</v>
      </c>
    </row>
    <row r="621" spans="1:38" x14ac:dyDescent="0.3">
      <c r="A621">
        <v>620</v>
      </c>
      <c r="B621">
        <v>60</v>
      </c>
      <c r="C621">
        <v>85</v>
      </c>
      <c r="D621">
        <v>12244</v>
      </c>
      <c r="E621">
        <v>8</v>
      </c>
      <c r="F621">
        <v>5</v>
      </c>
      <c r="G621">
        <v>2003</v>
      </c>
      <c r="H621">
        <v>2003</v>
      </c>
      <c r="I621">
        <v>226</v>
      </c>
      <c r="J621">
        <v>871</v>
      </c>
      <c r="K621">
        <v>0</v>
      </c>
      <c r="L621">
        <v>611</v>
      </c>
      <c r="M621">
        <v>1482</v>
      </c>
      <c r="N621">
        <v>1482</v>
      </c>
      <c r="O621">
        <v>780</v>
      </c>
      <c r="P621">
        <v>0</v>
      </c>
      <c r="Q621">
        <v>2262</v>
      </c>
      <c r="R621">
        <v>1</v>
      </c>
      <c r="S621">
        <v>0</v>
      </c>
      <c r="T621">
        <v>2</v>
      </c>
      <c r="U621">
        <v>1</v>
      </c>
      <c r="V621">
        <v>4</v>
      </c>
      <c r="W621">
        <v>1</v>
      </c>
      <c r="X621">
        <v>10</v>
      </c>
      <c r="Y621">
        <v>2</v>
      </c>
      <c r="Z621">
        <v>2003</v>
      </c>
      <c r="AA621">
        <v>3</v>
      </c>
      <c r="AB621">
        <v>749</v>
      </c>
      <c r="AC621">
        <v>168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</v>
      </c>
      <c r="AK621">
        <v>2008</v>
      </c>
      <c r="AL621">
        <v>305000</v>
      </c>
    </row>
    <row r="622" spans="1:38" x14ac:dyDescent="0.3">
      <c r="A622">
        <v>621</v>
      </c>
      <c r="B622">
        <v>30</v>
      </c>
      <c r="C622">
        <v>45</v>
      </c>
      <c r="D622">
        <v>8248</v>
      </c>
      <c r="E622">
        <v>3</v>
      </c>
      <c r="F622">
        <v>3</v>
      </c>
      <c r="G622">
        <v>1914</v>
      </c>
      <c r="H622">
        <v>1950</v>
      </c>
      <c r="I622">
        <v>0</v>
      </c>
      <c r="J622">
        <v>41</v>
      </c>
      <c r="K622">
        <v>0</v>
      </c>
      <c r="L622">
        <v>823</v>
      </c>
      <c r="M622">
        <v>864</v>
      </c>
      <c r="N622">
        <v>864</v>
      </c>
      <c r="O622">
        <v>0</v>
      </c>
      <c r="P622">
        <v>0</v>
      </c>
      <c r="Q622">
        <v>864</v>
      </c>
      <c r="R622">
        <v>1</v>
      </c>
      <c r="S622">
        <v>0</v>
      </c>
      <c r="T622">
        <v>1</v>
      </c>
      <c r="U622">
        <v>0</v>
      </c>
      <c r="V622">
        <v>2</v>
      </c>
      <c r="W622">
        <v>1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100</v>
      </c>
      <c r="AF622">
        <v>0</v>
      </c>
      <c r="AG622">
        <v>0</v>
      </c>
      <c r="AH622">
        <v>0</v>
      </c>
      <c r="AI622">
        <v>0</v>
      </c>
      <c r="AJ622">
        <v>9</v>
      </c>
      <c r="AK622">
        <v>2008</v>
      </c>
      <c r="AL622">
        <v>67000</v>
      </c>
    </row>
    <row r="623" spans="1:38" x14ac:dyDescent="0.3">
      <c r="A623">
        <v>622</v>
      </c>
      <c r="B623">
        <v>60</v>
      </c>
      <c r="C623">
        <v>90</v>
      </c>
      <c r="D623">
        <v>10800</v>
      </c>
      <c r="E623">
        <v>6</v>
      </c>
      <c r="F623">
        <v>7</v>
      </c>
      <c r="G623">
        <v>1974</v>
      </c>
      <c r="H623">
        <v>1997</v>
      </c>
      <c r="I623">
        <v>0</v>
      </c>
      <c r="J623">
        <v>956</v>
      </c>
      <c r="K623">
        <v>182</v>
      </c>
      <c r="L623">
        <v>384</v>
      </c>
      <c r="M623">
        <v>1522</v>
      </c>
      <c r="N623">
        <v>1548</v>
      </c>
      <c r="O623">
        <v>1066</v>
      </c>
      <c r="P623">
        <v>0</v>
      </c>
      <c r="Q623">
        <v>2614</v>
      </c>
      <c r="R623">
        <v>0</v>
      </c>
      <c r="S623">
        <v>0</v>
      </c>
      <c r="T623">
        <v>2</v>
      </c>
      <c r="U623">
        <v>1</v>
      </c>
      <c r="V623">
        <v>4</v>
      </c>
      <c r="W623">
        <v>1</v>
      </c>
      <c r="X623">
        <v>9</v>
      </c>
      <c r="Y623">
        <v>1</v>
      </c>
      <c r="Z623">
        <v>1974</v>
      </c>
      <c r="AA623">
        <v>2</v>
      </c>
      <c r="AB623">
        <v>624</v>
      </c>
      <c r="AC623">
        <v>38</v>
      </c>
      <c r="AD623">
        <v>243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6</v>
      </c>
      <c r="AK623">
        <v>2008</v>
      </c>
      <c r="AL623">
        <v>240000</v>
      </c>
    </row>
    <row r="624" spans="1:38" x14ac:dyDescent="0.3">
      <c r="A624">
        <v>623</v>
      </c>
      <c r="B624">
        <v>20</v>
      </c>
      <c r="C624">
        <v>71</v>
      </c>
      <c r="D624">
        <v>7064</v>
      </c>
      <c r="E624">
        <v>5</v>
      </c>
      <c r="F624">
        <v>6</v>
      </c>
      <c r="G624">
        <v>1977</v>
      </c>
      <c r="H624">
        <v>1977</v>
      </c>
      <c r="I624">
        <v>153</v>
      </c>
      <c r="J624">
        <v>560</v>
      </c>
      <c r="K624">
        <v>0</v>
      </c>
      <c r="L624">
        <v>420</v>
      </c>
      <c r="M624">
        <v>980</v>
      </c>
      <c r="N624">
        <v>980</v>
      </c>
      <c r="O624">
        <v>0</v>
      </c>
      <c r="P624">
        <v>0</v>
      </c>
      <c r="Q624">
        <v>980</v>
      </c>
      <c r="R624">
        <v>0</v>
      </c>
      <c r="S624">
        <v>0</v>
      </c>
      <c r="T624">
        <v>1</v>
      </c>
      <c r="U624">
        <v>0</v>
      </c>
      <c r="V624">
        <v>3</v>
      </c>
      <c r="W624">
        <v>1</v>
      </c>
      <c r="X624">
        <v>6</v>
      </c>
      <c r="Y624">
        <v>0</v>
      </c>
      <c r="Z624">
        <v>1986</v>
      </c>
      <c r="AA624">
        <v>2</v>
      </c>
      <c r="AB624">
        <v>484</v>
      </c>
      <c r="AC624">
        <v>192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</v>
      </c>
      <c r="AK624">
        <v>2009</v>
      </c>
      <c r="AL624">
        <v>135000</v>
      </c>
    </row>
    <row r="625" spans="1:38" x14ac:dyDescent="0.3">
      <c r="A625">
        <v>624</v>
      </c>
      <c r="B625">
        <v>160</v>
      </c>
      <c r="C625">
        <v>0</v>
      </c>
      <c r="D625">
        <v>2117</v>
      </c>
      <c r="E625">
        <v>6</v>
      </c>
      <c r="F625">
        <v>5</v>
      </c>
      <c r="G625">
        <v>2000</v>
      </c>
      <c r="H625">
        <v>2000</v>
      </c>
      <c r="I625">
        <v>513</v>
      </c>
      <c r="J625">
        <v>420</v>
      </c>
      <c r="K625">
        <v>0</v>
      </c>
      <c r="L625">
        <v>336</v>
      </c>
      <c r="M625">
        <v>756</v>
      </c>
      <c r="N625">
        <v>756</v>
      </c>
      <c r="O625">
        <v>756</v>
      </c>
      <c r="P625">
        <v>0</v>
      </c>
      <c r="Q625">
        <v>1512</v>
      </c>
      <c r="R625">
        <v>0</v>
      </c>
      <c r="S625">
        <v>0</v>
      </c>
      <c r="T625">
        <v>2</v>
      </c>
      <c r="U625">
        <v>1</v>
      </c>
      <c r="V625">
        <v>2</v>
      </c>
      <c r="W625">
        <v>1</v>
      </c>
      <c r="X625">
        <v>4</v>
      </c>
      <c r="Y625">
        <v>1</v>
      </c>
      <c r="Z625">
        <v>2000</v>
      </c>
      <c r="AA625">
        <v>2</v>
      </c>
      <c r="AB625">
        <v>440</v>
      </c>
      <c r="AC625">
        <v>0</v>
      </c>
      <c r="AD625">
        <v>32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</v>
      </c>
      <c r="AK625">
        <v>2007</v>
      </c>
      <c r="AL625">
        <v>168500</v>
      </c>
    </row>
    <row r="626" spans="1:38" x14ac:dyDescent="0.3">
      <c r="A626">
        <v>625</v>
      </c>
      <c r="B626">
        <v>60</v>
      </c>
      <c r="C626">
        <v>80</v>
      </c>
      <c r="D626">
        <v>10400</v>
      </c>
      <c r="E626">
        <v>6</v>
      </c>
      <c r="F626">
        <v>5</v>
      </c>
      <c r="G626">
        <v>1972</v>
      </c>
      <c r="H626">
        <v>1972</v>
      </c>
      <c r="I626">
        <v>288</v>
      </c>
      <c r="J626">
        <v>247</v>
      </c>
      <c r="K626">
        <v>0</v>
      </c>
      <c r="L626">
        <v>485</v>
      </c>
      <c r="M626">
        <v>732</v>
      </c>
      <c r="N626">
        <v>1012</v>
      </c>
      <c r="O626">
        <v>778</v>
      </c>
      <c r="P626">
        <v>0</v>
      </c>
      <c r="Q626">
        <v>1790</v>
      </c>
      <c r="R626">
        <v>1</v>
      </c>
      <c r="S626">
        <v>0</v>
      </c>
      <c r="T626">
        <v>1</v>
      </c>
      <c r="U626">
        <v>2</v>
      </c>
      <c r="V626">
        <v>4</v>
      </c>
      <c r="W626">
        <v>1</v>
      </c>
      <c r="X626">
        <v>8</v>
      </c>
      <c r="Y626">
        <v>1</v>
      </c>
      <c r="Z626">
        <v>1972</v>
      </c>
      <c r="AA626">
        <v>2</v>
      </c>
      <c r="AB626">
        <v>484</v>
      </c>
      <c r="AC626">
        <v>148</v>
      </c>
      <c r="AD626">
        <v>0</v>
      </c>
      <c r="AE626">
        <v>0</v>
      </c>
      <c r="AF626">
        <v>0</v>
      </c>
      <c r="AG626">
        <v>147</v>
      </c>
      <c r="AH626">
        <v>0</v>
      </c>
      <c r="AI626">
        <v>0</v>
      </c>
      <c r="AJ626">
        <v>11</v>
      </c>
      <c r="AK626">
        <v>2006</v>
      </c>
      <c r="AL626">
        <v>165150</v>
      </c>
    </row>
    <row r="627" spans="1:38" x14ac:dyDescent="0.3">
      <c r="A627">
        <v>626</v>
      </c>
      <c r="B627">
        <v>20</v>
      </c>
      <c r="C627">
        <v>87</v>
      </c>
      <c r="D627">
        <v>10000</v>
      </c>
      <c r="E627">
        <v>6</v>
      </c>
      <c r="F627">
        <v>6</v>
      </c>
      <c r="G627">
        <v>1962</v>
      </c>
      <c r="H627">
        <v>1962</v>
      </c>
      <c r="I627">
        <v>261</v>
      </c>
      <c r="J627">
        <v>0</v>
      </c>
      <c r="K627">
        <v>0</v>
      </c>
      <c r="L627">
        <v>1116</v>
      </c>
      <c r="M627">
        <v>1116</v>
      </c>
      <c r="N627">
        <v>1116</v>
      </c>
      <c r="O627">
        <v>0</v>
      </c>
      <c r="P627">
        <v>0</v>
      </c>
      <c r="Q627">
        <v>1116</v>
      </c>
      <c r="R627">
        <v>0</v>
      </c>
      <c r="S627">
        <v>0</v>
      </c>
      <c r="T627">
        <v>1</v>
      </c>
      <c r="U627">
        <v>1</v>
      </c>
      <c r="V627">
        <v>3</v>
      </c>
      <c r="W627">
        <v>1</v>
      </c>
      <c r="X627">
        <v>5</v>
      </c>
      <c r="Y627">
        <v>0</v>
      </c>
      <c r="Z627">
        <v>1962</v>
      </c>
      <c r="AA627">
        <v>2</v>
      </c>
      <c r="AB627">
        <v>440</v>
      </c>
      <c r="AC627">
        <v>0</v>
      </c>
      <c r="AD627">
        <v>0</v>
      </c>
      <c r="AE627">
        <v>0</v>
      </c>
      <c r="AF627">
        <v>0</v>
      </c>
      <c r="AG627">
        <v>385</v>
      </c>
      <c r="AH627">
        <v>0</v>
      </c>
      <c r="AI627">
        <v>0</v>
      </c>
      <c r="AJ627">
        <v>2</v>
      </c>
      <c r="AK627">
        <v>2010</v>
      </c>
      <c r="AL627">
        <v>160000</v>
      </c>
    </row>
    <row r="628" spans="1:38" x14ac:dyDescent="0.3">
      <c r="A628">
        <v>627</v>
      </c>
      <c r="B628">
        <v>20</v>
      </c>
      <c r="C628">
        <v>0</v>
      </c>
      <c r="D628">
        <v>12342</v>
      </c>
      <c r="E628">
        <v>5</v>
      </c>
      <c r="F628">
        <v>5</v>
      </c>
      <c r="G628">
        <v>1960</v>
      </c>
      <c r="H628">
        <v>1978</v>
      </c>
      <c r="I628">
        <v>0</v>
      </c>
      <c r="J628">
        <v>0</v>
      </c>
      <c r="K628">
        <v>0</v>
      </c>
      <c r="L628">
        <v>978</v>
      </c>
      <c r="M628">
        <v>978</v>
      </c>
      <c r="N628">
        <v>1422</v>
      </c>
      <c r="O628">
        <v>0</v>
      </c>
      <c r="P628">
        <v>0</v>
      </c>
      <c r="Q628">
        <v>1422</v>
      </c>
      <c r="R628">
        <v>0</v>
      </c>
      <c r="S628">
        <v>0</v>
      </c>
      <c r="T628">
        <v>1</v>
      </c>
      <c r="U628">
        <v>0</v>
      </c>
      <c r="V628">
        <v>3</v>
      </c>
      <c r="W628">
        <v>1</v>
      </c>
      <c r="X628">
        <v>6</v>
      </c>
      <c r="Y628">
        <v>1</v>
      </c>
      <c r="Z628">
        <v>1960</v>
      </c>
      <c r="AA628">
        <v>1</v>
      </c>
      <c r="AB628">
        <v>286</v>
      </c>
      <c r="AC628">
        <v>0</v>
      </c>
      <c r="AD628">
        <v>0</v>
      </c>
      <c r="AE628">
        <v>36</v>
      </c>
      <c r="AF628">
        <v>0</v>
      </c>
      <c r="AG628">
        <v>0</v>
      </c>
      <c r="AH628">
        <v>0</v>
      </c>
      <c r="AI628">
        <v>600</v>
      </c>
      <c r="AJ628">
        <v>8</v>
      </c>
      <c r="AK628">
        <v>2007</v>
      </c>
      <c r="AL628">
        <v>139900</v>
      </c>
    </row>
    <row r="629" spans="1:38" x14ac:dyDescent="0.3">
      <c r="A629">
        <v>628</v>
      </c>
      <c r="B629">
        <v>80</v>
      </c>
      <c r="C629">
        <v>80</v>
      </c>
      <c r="D629">
        <v>9600</v>
      </c>
      <c r="E629">
        <v>6</v>
      </c>
      <c r="F629">
        <v>6</v>
      </c>
      <c r="G629">
        <v>1955</v>
      </c>
      <c r="H629">
        <v>1972</v>
      </c>
      <c r="I629">
        <v>164</v>
      </c>
      <c r="J629">
        <v>674</v>
      </c>
      <c r="K629">
        <v>132</v>
      </c>
      <c r="L629">
        <v>350</v>
      </c>
      <c r="M629">
        <v>1156</v>
      </c>
      <c r="N629">
        <v>1520</v>
      </c>
      <c r="O629">
        <v>0</v>
      </c>
      <c r="P629">
        <v>0</v>
      </c>
      <c r="Q629">
        <v>1520</v>
      </c>
      <c r="R629">
        <v>1</v>
      </c>
      <c r="S629">
        <v>0</v>
      </c>
      <c r="T629">
        <v>1</v>
      </c>
      <c r="U629">
        <v>0</v>
      </c>
      <c r="V629">
        <v>3</v>
      </c>
      <c r="W629">
        <v>1</v>
      </c>
      <c r="X629">
        <v>7</v>
      </c>
      <c r="Y629">
        <v>2</v>
      </c>
      <c r="Z629">
        <v>1955</v>
      </c>
      <c r="AA629">
        <v>1</v>
      </c>
      <c r="AB629">
        <v>364</v>
      </c>
      <c r="AC629">
        <v>0</v>
      </c>
      <c r="AD629">
        <v>0</v>
      </c>
      <c r="AE629">
        <v>189</v>
      </c>
      <c r="AF629">
        <v>0</v>
      </c>
      <c r="AG629">
        <v>0</v>
      </c>
      <c r="AH629">
        <v>0</v>
      </c>
      <c r="AI629">
        <v>0</v>
      </c>
      <c r="AJ629">
        <v>3</v>
      </c>
      <c r="AK629">
        <v>2010</v>
      </c>
      <c r="AL629">
        <v>153000</v>
      </c>
    </row>
    <row r="630" spans="1:38" x14ac:dyDescent="0.3">
      <c r="A630">
        <v>629</v>
      </c>
      <c r="B630">
        <v>60</v>
      </c>
      <c r="C630">
        <v>70</v>
      </c>
      <c r="D630">
        <v>11606</v>
      </c>
      <c r="E630">
        <v>5</v>
      </c>
      <c r="F630">
        <v>5</v>
      </c>
      <c r="G630">
        <v>1969</v>
      </c>
      <c r="H630">
        <v>1969</v>
      </c>
      <c r="I630">
        <v>192</v>
      </c>
      <c r="J630">
        <v>650</v>
      </c>
      <c r="K630">
        <v>0</v>
      </c>
      <c r="L630">
        <v>390</v>
      </c>
      <c r="M630">
        <v>1040</v>
      </c>
      <c r="N630">
        <v>1040</v>
      </c>
      <c r="O630">
        <v>1040</v>
      </c>
      <c r="P630">
        <v>0</v>
      </c>
      <c r="Q630">
        <v>2080</v>
      </c>
      <c r="R630">
        <v>0</v>
      </c>
      <c r="S630">
        <v>1</v>
      </c>
      <c r="T630">
        <v>1</v>
      </c>
      <c r="U630">
        <v>2</v>
      </c>
      <c r="V630">
        <v>5</v>
      </c>
      <c r="W630">
        <v>1</v>
      </c>
      <c r="X630">
        <v>9</v>
      </c>
      <c r="Y630">
        <v>2</v>
      </c>
      <c r="Z630">
        <v>1969</v>
      </c>
      <c r="AA630">
        <v>2</v>
      </c>
      <c r="AB630">
        <v>504</v>
      </c>
      <c r="AC630">
        <v>335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9</v>
      </c>
      <c r="AK630">
        <v>2007</v>
      </c>
      <c r="AL630">
        <v>135000</v>
      </c>
    </row>
    <row r="631" spans="1:38" x14ac:dyDescent="0.3">
      <c r="A631">
        <v>630</v>
      </c>
      <c r="B631">
        <v>80</v>
      </c>
      <c r="C631">
        <v>82</v>
      </c>
      <c r="D631">
        <v>9020</v>
      </c>
      <c r="E631">
        <v>6</v>
      </c>
      <c r="F631">
        <v>5</v>
      </c>
      <c r="G631">
        <v>1964</v>
      </c>
      <c r="H631">
        <v>1964</v>
      </c>
      <c r="I631">
        <v>259</v>
      </c>
      <c r="J631">
        <v>624</v>
      </c>
      <c r="K631">
        <v>336</v>
      </c>
      <c r="L631">
        <v>288</v>
      </c>
      <c r="M631">
        <v>1248</v>
      </c>
      <c r="N631">
        <v>1350</v>
      </c>
      <c r="O631">
        <v>0</v>
      </c>
      <c r="P631">
        <v>0</v>
      </c>
      <c r="Q631">
        <v>1350</v>
      </c>
      <c r="R631">
        <v>1</v>
      </c>
      <c r="S631">
        <v>0</v>
      </c>
      <c r="T631">
        <v>1</v>
      </c>
      <c r="U631">
        <v>1</v>
      </c>
      <c r="V631">
        <v>3</v>
      </c>
      <c r="W631">
        <v>1</v>
      </c>
      <c r="X631">
        <v>6</v>
      </c>
      <c r="Y631">
        <v>0</v>
      </c>
      <c r="Z631">
        <v>1964</v>
      </c>
      <c r="AA631">
        <v>2</v>
      </c>
      <c r="AB631">
        <v>520</v>
      </c>
      <c r="AC631">
        <v>176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6</v>
      </c>
      <c r="AK631">
        <v>2008</v>
      </c>
      <c r="AL631">
        <v>168500</v>
      </c>
    </row>
    <row r="632" spans="1:38" x14ac:dyDescent="0.3">
      <c r="A632">
        <v>631</v>
      </c>
      <c r="B632">
        <v>70</v>
      </c>
      <c r="C632">
        <v>50</v>
      </c>
      <c r="D632">
        <v>9000</v>
      </c>
      <c r="E632">
        <v>5</v>
      </c>
      <c r="F632">
        <v>6</v>
      </c>
      <c r="G632">
        <v>1880</v>
      </c>
      <c r="H632">
        <v>1991</v>
      </c>
      <c r="I632">
        <v>0</v>
      </c>
      <c r="J632">
        <v>0</v>
      </c>
      <c r="K632">
        <v>0</v>
      </c>
      <c r="L632">
        <v>636</v>
      </c>
      <c r="M632">
        <v>636</v>
      </c>
      <c r="N632">
        <v>1089</v>
      </c>
      <c r="O632">
        <v>661</v>
      </c>
      <c r="P632">
        <v>0</v>
      </c>
      <c r="Q632">
        <v>1750</v>
      </c>
      <c r="R632">
        <v>0</v>
      </c>
      <c r="S632">
        <v>0</v>
      </c>
      <c r="T632">
        <v>1</v>
      </c>
      <c r="U632">
        <v>0</v>
      </c>
      <c r="V632">
        <v>3</v>
      </c>
      <c r="W632">
        <v>1</v>
      </c>
      <c r="X632">
        <v>8</v>
      </c>
      <c r="Y632">
        <v>0</v>
      </c>
      <c r="Z632">
        <v>1937</v>
      </c>
      <c r="AA632">
        <v>1</v>
      </c>
      <c r="AB632">
        <v>240</v>
      </c>
      <c r="AC632">
        <v>0</v>
      </c>
      <c r="AD632">
        <v>0</v>
      </c>
      <c r="AE632">
        <v>293</v>
      </c>
      <c r="AF632">
        <v>0</v>
      </c>
      <c r="AG632">
        <v>0</v>
      </c>
      <c r="AH632">
        <v>0</v>
      </c>
      <c r="AI632">
        <v>0</v>
      </c>
      <c r="AJ632">
        <v>6</v>
      </c>
      <c r="AK632">
        <v>2006</v>
      </c>
      <c r="AL632">
        <v>124000</v>
      </c>
    </row>
    <row r="633" spans="1:38" x14ac:dyDescent="0.3">
      <c r="A633">
        <v>632</v>
      </c>
      <c r="B633">
        <v>120</v>
      </c>
      <c r="C633">
        <v>34</v>
      </c>
      <c r="D633">
        <v>4590</v>
      </c>
      <c r="E633">
        <v>8</v>
      </c>
      <c r="F633">
        <v>5</v>
      </c>
      <c r="G633">
        <v>2006</v>
      </c>
      <c r="H633">
        <v>2006</v>
      </c>
      <c r="I633">
        <v>108</v>
      </c>
      <c r="J633">
        <v>24</v>
      </c>
      <c r="K633">
        <v>0</v>
      </c>
      <c r="L633">
        <v>1530</v>
      </c>
      <c r="M633">
        <v>1554</v>
      </c>
      <c r="N633">
        <v>1554</v>
      </c>
      <c r="O633">
        <v>0</v>
      </c>
      <c r="P633">
        <v>0</v>
      </c>
      <c r="Q633">
        <v>1554</v>
      </c>
      <c r="R633">
        <v>0</v>
      </c>
      <c r="S633">
        <v>0</v>
      </c>
      <c r="T633">
        <v>2</v>
      </c>
      <c r="U633">
        <v>0</v>
      </c>
      <c r="V633">
        <v>2</v>
      </c>
      <c r="W633">
        <v>1</v>
      </c>
      <c r="X633">
        <v>6</v>
      </c>
      <c r="Y633">
        <v>1</v>
      </c>
      <c r="Z633">
        <v>2006</v>
      </c>
      <c r="AA633">
        <v>2</v>
      </c>
      <c r="AB633">
        <v>627</v>
      </c>
      <c r="AC633">
        <v>156</v>
      </c>
      <c r="AD633">
        <v>73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</v>
      </c>
      <c r="AK633">
        <v>2007</v>
      </c>
      <c r="AL633">
        <v>209500</v>
      </c>
    </row>
    <row r="634" spans="1:38" x14ac:dyDescent="0.3">
      <c r="A634">
        <v>633</v>
      </c>
      <c r="B634">
        <v>20</v>
      </c>
      <c r="C634">
        <v>85</v>
      </c>
      <c r="D634">
        <v>11900</v>
      </c>
      <c r="E634">
        <v>7</v>
      </c>
      <c r="F634">
        <v>5</v>
      </c>
      <c r="G634">
        <v>1977</v>
      </c>
      <c r="H634">
        <v>1977</v>
      </c>
      <c r="I634">
        <v>209</v>
      </c>
      <c r="J634">
        <v>822</v>
      </c>
      <c r="K634">
        <v>0</v>
      </c>
      <c r="L634">
        <v>564</v>
      </c>
      <c r="M634">
        <v>1386</v>
      </c>
      <c r="N634">
        <v>1411</v>
      </c>
      <c r="O634">
        <v>0</v>
      </c>
      <c r="P634">
        <v>0</v>
      </c>
      <c r="Q634">
        <v>1411</v>
      </c>
      <c r="R634">
        <v>0</v>
      </c>
      <c r="S634">
        <v>0</v>
      </c>
      <c r="T634">
        <v>2</v>
      </c>
      <c r="U634">
        <v>0</v>
      </c>
      <c r="V634">
        <v>3</v>
      </c>
      <c r="W634">
        <v>1</v>
      </c>
      <c r="X634">
        <v>6</v>
      </c>
      <c r="Y634">
        <v>1</v>
      </c>
      <c r="Z634">
        <v>1977</v>
      </c>
      <c r="AA634">
        <v>2</v>
      </c>
      <c r="AB634">
        <v>544</v>
      </c>
      <c r="AC634">
        <v>192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4</v>
      </c>
      <c r="AK634">
        <v>2009</v>
      </c>
      <c r="AL634">
        <v>82500</v>
      </c>
    </row>
    <row r="635" spans="1:38" x14ac:dyDescent="0.3">
      <c r="A635">
        <v>634</v>
      </c>
      <c r="B635">
        <v>20</v>
      </c>
      <c r="C635">
        <v>80</v>
      </c>
      <c r="D635">
        <v>9250</v>
      </c>
      <c r="E635">
        <v>5</v>
      </c>
      <c r="F635">
        <v>7</v>
      </c>
      <c r="G635">
        <v>1954</v>
      </c>
      <c r="H635">
        <v>2005</v>
      </c>
      <c r="I635">
        <v>0</v>
      </c>
      <c r="J635">
        <v>480</v>
      </c>
      <c r="K635">
        <v>468</v>
      </c>
      <c r="L635">
        <v>108</v>
      </c>
      <c r="M635">
        <v>1056</v>
      </c>
      <c r="N635">
        <v>1056</v>
      </c>
      <c r="O635">
        <v>0</v>
      </c>
      <c r="P635">
        <v>0</v>
      </c>
      <c r="Q635">
        <v>1056</v>
      </c>
      <c r="R635">
        <v>0</v>
      </c>
      <c r="S635">
        <v>1</v>
      </c>
      <c r="T635">
        <v>1</v>
      </c>
      <c r="U635">
        <v>0</v>
      </c>
      <c r="V635">
        <v>3</v>
      </c>
      <c r="W635">
        <v>1</v>
      </c>
      <c r="X635">
        <v>6</v>
      </c>
      <c r="Y635">
        <v>0</v>
      </c>
      <c r="Z635">
        <v>1954</v>
      </c>
      <c r="AA635">
        <v>1</v>
      </c>
      <c r="AB635">
        <v>260</v>
      </c>
      <c r="AC635">
        <v>390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7</v>
      </c>
      <c r="AK635">
        <v>2007</v>
      </c>
      <c r="AL635">
        <v>139400</v>
      </c>
    </row>
    <row r="636" spans="1:38" x14ac:dyDescent="0.3">
      <c r="A636">
        <v>635</v>
      </c>
      <c r="B636">
        <v>90</v>
      </c>
      <c r="C636">
        <v>64</v>
      </c>
      <c r="D636">
        <v>6979</v>
      </c>
      <c r="E636">
        <v>6</v>
      </c>
      <c r="F636">
        <v>5</v>
      </c>
      <c r="G636">
        <v>1980</v>
      </c>
      <c r="H636">
        <v>1980</v>
      </c>
      <c r="I636">
        <v>0</v>
      </c>
      <c r="J636">
        <v>1056</v>
      </c>
      <c r="K636">
        <v>0</v>
      </c>
      <c r="L636">
        <v>0</v>
      </c>
      <c r="M636">
        <v>1056</v>
      </c>
      <c r="N636">
        <v>1056</v>
      </c>
      <c r="O636">
        <v>0</v>
      </c>
      <c r="P636">
        <v>0</v>
      </c>
      <c r="Q636">
        <v>1056</v>
      </c>
      <c r="R636">
        <v>2</v>
      </c>
      <c r="S636">
        <v>0</v>
      </c>
      <c r="T636">
        <v>0</v>
      </c>
      <c r="U636">
        <v>0</v>
      </c>
      <c r="V636">
        <v>0</v>
      </c>
      <c r="W636">
        <v>2</v>
      </c>
      <c r="X636">
        <v>4</v>
      </c>
      <c r="Y636">
        <v>0</v>
      </c>
      <c r="Z636">
        <v>1980</v>
      </c>
      <c r="AA636">
        <v>2</v>
      </c>
      <c r="AB636">
        <v>576</v>
      </c>
      <c r="AC636">
        <v>264</v>
      </c>
      <c r="AD636">
        <v>56</v>
      </c>
      <c r="AE636">
        <v>0</v>
      </c>
      <c r="AF636">
        <v>0</v>
      </c>
      <c r="AG636">
        <v>0</v>
      </c>
      <c r="AH636">
        <v>0</v>
      </c>
      <c r="AI636">
        <v>600</v>
      </c>
      <c r="AJ636">
        <v>6</v>
      </c>
      <c r="AK636">
        <v>2010</v>
      </c>
      <c r="AL636">
        <v>144000</v>
      </c>
    </row>
    <row r="637" spans="1:38" x14ac:dyDescent="0.3">
      <c r="A637">
        <v>636</v>
      </c>
      <c r="B637">
        <v>190</v>
      </c>
      <c r="C637">
        <v>60</v>
      </c>
      <c r="D637">
        <v>10896</v>
      </c>
      <c r="E637">
        <v>6</v>
      </c>
      <c r="F637">
        <v>7</v>
      </c>
      <c r="G637">
        <v>1914</v>
      </c>
      <c r="H637">
        <v>1995</v>
      </c>
      <c r="I637">
        <v>0</v>
      </c>
      <c r="J637">
        <v>256</v>
      </c>
      <c r="K637">
        <v>0</v>
      </c>
      <c r="L637">
        <v>1184</v>
      </c>
      <c r="M637">
        <v>1440</v>
      </c>
      <c r="N637">
        <v>1440</v>
      </c>
      <c r="O637">
        <v>1440</v>
      </c>
      <c r="P637">
        <v>515</v>
      </c>
      <c r="Q637">
        <v>3395</v>
      </c>
      <c r="R637">
        <v>0</v>
      </c>
      <c r="S637">
        <v>0</v>
      </c>
      <c r="T637">
        <v>2</v>
      </c>
      <c r="U637">
        <v>0</v>
      </c>
      <c r="V637">
        <v>8</v>
      </c>
      <c r="W637">
        <v>2</v>
      </c>
      <c r="X637">
        <v>14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110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2007</v>
      </c>
      <c r="AL637">
        <v>200000</v>
      </c>
    </row>
    <row r="638" spans="1:38" x14ac:dyDescent="0.3">
      <c r="A638">
        <v>637</v>
      </c>
      <c r="B638">
        <v>30</v>
      </c>
      <c r="C638">
        <v>51</v>
      </c>
      <c r="D638">
        <v>6120</v>
      </c>
      <c r="E638">
        <v>2</v>
      </c>
      <c r="F638">
        <v>3</v>
      </c>
      <c r="G638">
        <v>1936</v>
      </c>
      <c r="H638">
        <v>1950</v>
      </c>
      <c r="I638">
        <v>0</v>
      </c>
      <c r="J638">
        <v>0</v>
      </c>
      <c r="K638">
        <v>0</v>
      </c>
      <c r="L638">
        <v>264</v>
      </c>
      <c r="M638">
        <v>264</v>
      </c>
      <c r="N638">
        <v>800</v>
      </c>
      <c r="O638">
        <v>0</v>
      </c>
      <c r="P638">
        <v>0</v>
      </c>
      <c r="Q638">
        <v>800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1</v>
      </c>
      <c r="X638">
        <v>4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2009</v>
      </c>
      <c r="AL638">
        <v>60000</v>
      </c>
    </row>
    <row r="639" spans="1:38" x14ac:dyDescent="0.3">
      <c r="A639">
        <v>638</v>
      </c>
      <c r="B639">
        <v>190</v>
      </c>
      <c r="C639">
        <v>50</v>
      </c>
      <c r="D639">
        <v>6000</v>
      </c>
      <c r="E639">
        <v>5</v>
      </c>
      <c r="F639">
        <v>4</v>
      </c>
      <c r="G639">
        <v>1954</v>
      </c>
      <c r="H639">
        <v>1954</v>
      </c>
      <c r="I639">
        <v>0</v>
      </c>
      <c r="J639">
        <v>0</v>
      </c>
      <c r="K639">
        <v>0</v>
      </c>
      <c r="L639">
        <v>811</v>
      </c>
      <c r="M639">
        <v>811</v>
      </c>
      <c r="N639">
        <v>811</v>
      </c>
      <c r="O639">
        <v>576</v>
      </c>
      <c r="P639">
        <v>0</v>
      </c>
      <c r="Q639">
        <v>1387</v>
      </c>
      <c r="R639">
        <v>0</v>
      </c>
      <c r="S639">
        <v>0</v>
      </c>
      <c r="T639">
        <v>2</v>
      </c>
      <c r="U639">
        <v>0</v>
      </c>
      <c r="V639">
        <v>3</v>
      </c>
      <c r="W639">
        <v>2</v>
      </c>
      <c r="X639">
        <v>7</v>
      </c>
      <c r="Y639">
        <v>0</v>
      </c>
      <c r="Z639">
        <v>1954</v>
      </c>
      <c r="AA639">
        <v>1</v>
      </c>
      <c r="AB639">
        <v>256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11</v>
      </c>
      <c r="AK639">
        <v>2009</v>
      </c>
      <c r="AL639">
        <v>93000</v>
      </c>
    </row>
    <row r="640" spans="1:38" x14ac:dyDescent="0.3">
      <c r="A640">
        <v>639</v>
      </c>
      <c r="B640">
        <v>30</v>
      </c>
      <c r="C640">
        <v>67</v>
      </c>
      <c r="D640">
        <v>8777</v>
      </c>
      <c r="E640">
        <v>5</v>
      </c>
      <c r="F640">
        <v>7</v>
      </c>
      <c r="G640">
        <v>1910</v>
      </c>
      <c r="H640">
        <v>1950</v>
      </c>
      <c r="I640">
        <v>0</v>
      </c>
      <c r="J640">
        <v>0</v>
      </c>
      <c r="K640">
        <v>0</v>
      </c>
      <c r="L640">
        <v>796</v>
      </c>
      <c r="M640">
        <v>796</v>
      </c>
      <c r="N640">
        <v>796</v>
      </c>
      <c r="O640">
        <v>0</v>
      </c>
      <c r="P640">
        <v>0</v>
      </c>
      <c r="Q640">
        <v>796</v>
      </c>
      <c r="R640">
        <v>0</v>
      </c>
      <c r="S640">
        <v>0</v>
      </c>
      <c r="T640">
        <v>1</v>
      </c>
      <c r="U640">
        <v>0</v>
      </c>
      <c r="V640">
        <v>2</v>
      </c>
      <c r="W640">
        <v>1</v>
      </c>
      <c r="X640">
        <v>4</v>
      </c>
      <c r="Y640">
        <v>0</v>
      </c>
      <c r="Z640">
        <v>0</v>
      </c>
      <c r="AA640">
        <v>0</v>
      </c>
      <c r="AB640">
        <v>0</v>
      </c>
      <c r="AC640">
        <v>328</v>
      </c>
      <c r="AD640">
        <v>0</v>
      </c>
      <c r="AE640">
        <v>164</v>
      </c>
      <c r="AF640">
        <v>0</v>
      </c>
      <c r="AG640">
        <v>0</v>
      </c>
      <c r="AH640">
        <v>0</v>
      </c>
      <c r="AI640">
        <v>0</v>
      </c>
      <c r="AJ640">
        <v>5</v>
      </c>
      <c r="AK640">
        <v>2008</v>
      </c>
      <c r="AL640">
        <v>85000</v>
      </c>
    </row>
    <row r="641" spans="1:38" x14ac:dyDescent="0.3">
      <c r="A641">
        <v>640</v>
      </c>
      <c r="B641">
        <v>120</v>
      </c>
      <c r="C641">
        <v>53</v>
      </c>
      <c r="D641">
        <v>3982</v>
      </c>
      <c r="E641">
        <v>8</v>
      </c>
      <c r="F641">
        <v>5</v>
      </c>
      <c r="G641">
        <v>2006</v>
      </c>
      <c r="H641">
        <v>2006</v>
      </c>
      <c r="I641">
        <v>0</v>
      </c>
      <c r="J641">
        <v>1154</v>
      </c>
      <c r="K641">
        <v>0</v>
      </c>
      <c r="L641">
        <v>366</v>
      </c>
      <c r="M641">
        <v>1520</v>
      </c>
      <c r="N641">
        <v>1567</v>
      </c>
      <c r="O641">
        <v>0</v>
      </c>
      <c r="P641">
        <v>0</v>
      </c>
      <c r="Q641">
        <v>1567</v>
      </c>
      <c r="R641">
        <v>1</v>
      </c>
      <c r="S641">
        <v>0</v>
      </c>
      <c r="T641">
        <v>2</v>
      </c>
      <c r="U641">
        <v>0</v>
      </c>
      <c r="V641">
        <v>1</v>
      </c>
      <c r="W641">
        <v>1</v>
      </c>
      <c r="X641">
        <v>7</v>
      </c>
      <c r="Y641">
        <v>1</v>
      </c>
      <c r="Z641">
        <v>2006</v>
      </c>
      <c r="AA641">
        <v>3</v>
      </c>
      <c r="AB641">
        <v>648</v>
      </c>
      <c r="AC641">
        <v>312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10</v>
      </c>
      <c r="AK641">
        <v>2006</v>
      </c>
      <c r="AL641">
        <v>264561</v>
      </c>
    </row>
    <row r="642" spans="1:38" x14ac:dyDescent="0.3">
      <c r="A642">
        <v>641</v>
      </c>
      <c r="B642">
        <v>120</v>
      </c>
      <c r="C642">
        <v>62</v>
      </c>
      <c r="D642">
        <v>12677</v>
      </c>
      <c r="E642">
        <v>8</v>
      </c>
      <c r="F642">
        <v>5</v>
      </c>
      <c r="G642">
        <v>2003</v>
      </c>
      <c r="H642">
        <v>2004</v>
      </c>
      <c r="I642">
        <v>472</v>
      </c>
      <c r="J642">
        <v>1218</v>
      </c>
      <c r="K642">
        <v>0</v>
      </c>
      <c r="L642">
        <v>300</v>
      </c>
      <c r="M642">
        <v>1518</v>
      </c>
      <c r="N642">
        <v>1518</v>
      </c>
      <c r="O642">
        <v>0</v>
      </c>
      <c r="P642">
        <v>0</v>
      </c>
      <c r="Q642">
        <v>1518</v>
      </c>
      <c r="R642">
        <v>0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6</v>
      </c>
      <c r="Y642">
        <v>1</v>
      </c>
      <c r="Z642">
        <v>2003</v>
      </c>
      <c r="AA642">
        <v>2</v>
      </c>
      <c r="AB642">
        <v>588</v>
      </c>
      <c r="AC642">
        <v>185</v>
      </c>
      <c r="AD642">
        <v>140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4</v>
      </c>
      <c r="AK642">
        <v>2008</v>
      </c>
      <c r="AL642">
        <v>274000</v>
      </c>
    </row>
    <row r="643" spans="1:38" x14ac:dyDescent="0.3">
      <c r="A643">
        <v>642</v>
      </c>
      <c r="B643">
        <v>60</v>
      </c>
      <c r="C643">
        <v>0</v>
      </c>
      <c r="D643">
        <v>7050</v>
      </c>
      <c r="E643">
        <v>7</v>
      </c>
      <c r="F643">
        <v>5</v>
      </c>
      <c r="G643">
        <v>2001</v>
      </c>
      <c r="H643">
        <v>2001</v>
      </c>
      <c r="I643">
        <v>0</v>
      </c>
      <c r="J643">
        <v>738</v>
      </c>
      <c r="K643">
        <v>0</v>
      </c>
      <c r="L643">
        <v>319</v>
      </c>
      <c r="M643">
        <v>1057</v>
      </c>
      <c r="N643">
        <v>1057</v>
      </c>
      <c r="O643">
        <v>872</v>
      </c>
      <c r="P643">
        <v>0</v>
      </c>
      <c r="Q643">
        <v>1929</v>
      </c>
      <c r="R643">
        <v>1</v>
      </c>
      <c r="S643">
        <v>0</v>
      </c>
      <c r="T643">
        <v>2</v>
      </c>
      <c r="U643">
        <v>1</v>
      </c>
      <c r="V643">
        <v>3</v>
      </c>
      <c r="W643">
        <v>1</v>
      </c>
      <c r="X643">
        <v>7</v>
      </c>
      <c r="Y643">
        <v>1</v>
      </c>
      <c r="Z643">
        <v>2001</v>
      </c>
      <c r="AA643">
        <v>2</v>
      </c>
      <c r="AB643">
        <v>650</v>
      </c>
      <c r="AC643">
        <v>0</v>
      </c>
      <c r="AD643">
        <v>235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5</v>
      </c>
      <c r="AK643">
        <v>2007</v>
      </c>
      <c r="AL643">
        <v>226000</v>
      </c>
    </row>
    <row r="644" spans="1:38" x14ac:dyDescent="0.3">
      <c r="A644">
        <v>643</v>
      </c>
      <c r="B644">
        <v>80</v>
      </c>
      <c r="C644">
        <v>75</v>
      </c>
      <c r="D644">
        <v>13860</v>
      </c>
      <c r="E644">
        <v>8</v>
      </c>
      <c r="F644">
        <v>7</v>
      </c>
      <c r="G644">
        <v>1972</v>
      </c>
      <c r="H644">
        <v>1995</v>
      </c>
      <c r="I644">
        <v>0</v>
      </c>
      <c r="J644">
        <v>1410</v>
      </c>
      <c r="K644">
        <v>0</v>
      </c>
      <c r="L644">
        <v>542</v>
      </c>
      <c r="M644">
        <v>1952</v>
      </c>
      <c r="N644">
        <v>2000</v>
      </c>
      <c r="O644">
        <v>704</v>
      </c>
      <c r="P644">
        <v>0</v>
      </c>
      <c r="Q644">
        <v>2704</v>
      </c>
      <c r="R644">
        <v>1</v>
      </c>
      <c r="S644">
        <v>0</v>
      </c>
      <c r="T644">
        <v>2</v>
      </c>
      <c r="U644">
        <v>1</v>
      </c>
      <c r="V644">
        <v>4</v>
      </c>
      <c r="W644">
        <v>1</v>
      </c>
      <c r="X644">
        <v>9</v>
      </c>
      <c r="Y644">
        <v>3</v>
      </c>
      <c r="Z644">
        <v>1972</v>
      </c>
      <c r="AA644">
        <v>2</v>
      </c>
      <c r="AB644">
        <v>538</v>
      </c>
      <c r="AC644">
        <v>269</v>
      </c>
      <c r="AD644">
        <v>111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7</v>
      </c>
      <c r="AK644">
        <v>2009</v>
      </c>
      <c r="AL644">
        <v>345000</v>
      </c>
    </row>
    <row r="645" spans="1:38" x14ac:dyDescent="0.3">
      <c r="A645">
        <v>644</v>
      </c>
      <c r="B645">
        <v>60</v>
      </c>
      <c r="C645">
        <v>80</v>
      </c>
      <c r="D645">
        <v>10793</v>
      </c>
      <c r="E645">
        <v>5</v>
      </c>
      <c r="F645">
        <v>5</v>
      </c>
      <c r="G645">
        <v>1969</v>
      </c>
      <c r="H645">
        <v>1969</v>
      </c>
      <c r="I645">
        <v>263</v>
      </c>
      <c r="J645">
        <v>493</v>
      </c>
      <c r="K645">
        <v>287</v>
      </c>
      <c r="L645">
        <v>0</v>
      </c>
      <c r="M645">
        <v>780</v>
      </c>
      <c r="N645">
        <v>780</v>
      </c>
      <c r="O645">
        <v>840</v>
      </c>
      <c r="P645">
        <v>0</v>
      </c>
      <c r="Q645">
        <v>1620</v>
      </c>
      <c r="R645">
        <v>0</v>
      </c>
      <c r="S645">
        <v>0</v>
      </c>
      <c r="T645">
        <v>2</v>
      </c>
      <c r="U645">
        <v>1</v>
      </c>
      <c r="V645">
        <v>4</v>
      </c>
      <c r="W645">
        <v>1</v>
      </c>
      <c r="X645">
        <v>7</v>
      </c>
      <c r="Y645">
        <v>0</v>
      </c>
      <c r="Z645">
        <v>1969</v>
      </c>
      <c r="AA645">
        <v>2</v>
      </c>
      <c r="AB645">
        <v>462</v>
      </c>
      <c r="AC645">
        <v>208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4</v>
      </c>
      <c r="AK645">
        <v>2007</v>
      </c>
      <c r="AL645">
        <v>152000</v>
      </c>
    </row>
    <row r="646" spans="1:38" x14ac:dyDescent="0.3">
      <c r="A646">
        <v>645</v>
      </c>
      <c r="B646">
        <v>20</v>
      </c>
      <c r="C646">
        <v>85</v>
      </c>
      <c r="D646">
        <v>9187</v>
      </c>
      <c r="E646">
        <v>9</v>
      </c>
      <c r="F646">
        <v>5</v>
      </c>
      <c r="G646">
        <v>2009</v>
      </c>
      <c r="H646">
        <v>2009</v>
      </c>
      <c r="I646">
        <v>162</v>
      </c>
      <c r="J646">
        <v>1121</v>
      </c>
      <c r="K646">
        <v>0</v>
      </c>
      <c r="L646">
        <v>645</v>
      </c>
      <c r="M646">
        <v>1766</v>
      </c>
      <c r="N646">
        <v>1766</v>
      </c>
      <c r="O646">
        <v>0</v>
      </c>
      <c r="P646">
        <v>0</v>
      </c>
      <c r="Q646">
        <v>1766</v>
      </c>
      <c r="R646">
        <v>1</v>
      </c>
      <c r="S646">
        <v>0</v>
      </c>
      <c r="T646">
        <v>2</v>
      </c>
      <c r="U646">
        <v>1</v>
      </c>
      <c r="V646">
        <v>2</v>
      </c>
      <c r="W646">
        <v>1</v>
      </c>
      <c r="X646">
        <v>7</v>
      </c>
      <c r="Y646">
        <v>1</v>
      </c>
      <c r="Z646">
        <v>2009</v>
      </c>
      <c r="AA646">
        <v>3</v>
      </c>
      <c r="AB646">
        <v>478</v>
      </c>
      <c r="AC646">
        <v>195</v>
      </c>
      <c r="AD646">
        <v>130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10</v>
      </c>
      <c r="AK646">
        <v>2009</v>
      </c>
      <c r="AL646">
        <v>370878</v>
      </c>
    </row>
    <row r="647" spans="1:38" x14ac:dyDescent="0.3">
      <c r="A647">
        <v>646</v>
      </c>
      <c r="B647">
        <v>20</v>
      </c>
      <c r="C647">
        <v>0</v>
      </c>
      <c r="D647">
        <v>10530</v>
      </c>
      <c r="E647">
        <v>6</v>
      </c>
      <c r="F647">
        <v>5</v>
      </c>
      <c r="G647">
        <v>1971</v>
      </c>
      <c r="H647">
        <v>1971</v>
      </c>
      <c r="I647">
        <v>0</v>
      </c>
      <c r="J647">
        <v>282</v>
      </c>
      <c r="K647">
        <v>35</v>
      </c>
      <c r="L647">
        <v>664</v>
      </c>
      <c r="M647">
        <v>981</v>
      </c>
      <c r="N647">
        <v>981</v>
      </c>
      <c r="O647">
        <v>0</v>
      </c>
      <c r="P647">
        <v>0</v>
      </c>
      <c r="Q647">
        <v>981</v>
      </c>
      <c r="R647">
        <v>1</v>
      </c>
      <c r="S647">
        <v>0</v>
      </c>
      <c r="T647">
        <v>1</v>
      </c>
      <c r="U647">
        <v>1</v>
      </c>
      <c r="V647">
        <v>3</v>
      </c>
      <c r="W647">
        <v>1</v>
      </c>
      <c r="X647">
        <v>5</v>
      </c>
      <c r="Y647">
        <v>0</v>
      </c>
      <c r="Z647">
        <v>1979</v>
      </c>
      <c r="AA647">
        <v>2</v>
      </c>
      <c r="AB647">
        <v>576</v>
      </c>
      <c r="AC647">
        <v>0</v>
      </c>
      <c r="AD647">
        <v>312</v>
      </c>
      <c r="AE647">
        <v>40</v>
      </c>
      <c r="AF647">
        <v>0</v>
      </c>
      <c r="AG647">
        <v>0</v>
      </c>
      <c r="AH647">
        <v>0</v>
      </c>
      <c r="AI647">
        <v>0</v>
      </c>
      <c r="AJ647">
        <v>3</v>
      </c>
      <c r="AK647">
        <v>2007</v>
      </c>
      <c r="AL647">
        <v>143250</v>
      </c>
    </row>
    <row r="648" spans="1:38" x14ac:dyDescent="0.3">
      <c r="A648">
        <v>647</v>
      </c>
      <c r="B648">
        <v>20</v>
      </c>
      <c r="C648">
        <v>60</v>
      </c>
      <c r="D648">
        <v>7200</v>
      </c>
      <c r="E648">
        <v>5</v>
      </c>
      <c r="F648">
        <v>5</v>
      </c>
      <c r="G648">
        <v>1950</v>
      </c>
      <c r="H648">
        <v>1950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1048</v>
      </c>
      <c r="O648">
        <v>0</v>
      </c>
      <c r="P648">
        <v>0</v>
      </c>
      <c r="Q648">
        <v>1048</v>
      </c>
      <c r="R648">
        <v>0</v>
      </c>
      <c r="S648">
        <v>0</v>
      </c>
      <c r="T648">
        <v>1</v>
      </c>
      <c r="U648">
        <v>0</v>
      </c>
      <c r="V648">
        <v>3</v>
      </c>
      <c r="W648">
        <v>1</v>
      </c>
      <c r="X648">
        <v>7</v>
      </c>
      <c r="Y648">
        <v>0</v>
      </c>
      <c r="Z648">
        <v>1950</v>
      </c>
      <c r="AA648">
        <v>2</v>
      </c>
      <c r="AB648">
        <v>420</v>
      </c>
      <c r="AC648">
        <v>0</v>
      </c>
      <c r="AD648">
        <v>27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7</v>
      </c>
      <c r="AK648">
        <v>2008</v>
      </c>
      <c r="AL648">
        <v>98300</v>
      </c>
    </row>
    <row r="649" spans="1:38" x14ac:dyDescent="0.3">
      <c r="A649">
        <v>648</v>
      </c>
      <c r="B649">
        <v>20</v>
      </c>
      <c r="C649">
        <v>85</v>
      </c>
      <c r="D649">
        <v>10452</v>
      </c>
      <c r="E649">
        <v>6</v>
      </c>
      <c r="F649">
        <v>5</v>
      </c>
      <c r="G649">
        <v>1953</v>
      </c>
      <c r="H649">
        <v>1953</v>
      </c>
      <c r="I649">
        <v>216</v>
      </c>
      <c r="J649">
        <v>500</v>
      </c>
      <c r="K649">
        <v>0</v>
      </c>
      <c r="L649">
        <v>594</v>
      </c>
      <c r="M649">
        <v>1094</v>
      </c>
      <c r="N649">
        <v>1094</v>
      </c>
      <c r="O649">
        <v>0</v>
      </c>
      <c r="P649">
        <v>0</v>
      </c>
      <c r="Q649">
        <v>1094</v>
      </c>
      <c r="R649">
        <v>0</v>
      </c>
      <c r="S649">
        <v>0</v>
      </c>
      <c r="T649">
        <v>1</v>
      </c>
      <c r="U649">
        <v>0</v>
      </c>
      <c r="V649">
        <v>3</v>
      </c>
      <c r="W649">
        <v>1</v>
      </c>
      <c r="X649">
        <v>5</v>
      </c>
      <c r="Y649">
        <v>2</v>
      </c>
      <c r="Z649">
        <v>1953</v>
      </c>
      <c r="AA649">
        <v>2</v>
      </c>
      <c r="AB649">
        <v>495</v>
      </c>
      <c r="AC649">
        <v>0</v>
      </c>
      <c r="AD649">
        <v>0</v>
      </c>
      <c r="AE649">
        <v>0</v>
      </c>
      <c r="AF649">
        <v>0</v>
      </c>
      <c r="AG649">
        <v>287</v>
      </c>
      <c r="AH649">
        <v>0</v>
      </c>
      <c r="AI649">
        <v>0</v>
      </c>
      <c r="AJ649">
        <v>6</v>
      </c>
      <c r="AK649">
        <v>2008</v>
      </c>
      <c r="AL649">
        <v>155000</v>
      </c>
    </row>
    <row r="650" spans="1:38" x14ac:dyDescent="0.3">
      <c r="A650">
        <v>649</v>
      </c>
      <c r="B650">
        <v>60</v>
      </c>
      <c r="C650">
        <v>70</v>
      </c>
      <c r="D650">
        <v>7700</v>
      </c>
      <c r="E650">
        <v>6</v>
      </c>
      <c r="F650">
        <v>5</v>
      </c>
      <c r="G650">
        <v>1966</v>
      </c>
      <c r="H650">
        <v>1966</v>
      </c>
      <c r="I650">
        <v>351</v>
      </c>
      <c r="J650">
        <v>0</v>
      </c>
      <c r="K650">
        <v>0</v>
      </c>
      <c r="L650">
        <v>756</v>
      </c>
      <c r="M650">
        <v>756</v>
      </c>
      <c r="N650">
        <v>1051</v>
      </c>
      <c r="O650">
        <v>788</v>
      </c>
      <c r="P650">
        <v>0</v>
      </c>
      <c r="Q650">
        <v>1839</v>
      </c>
      <c r="R650">
        <v>0</v>
      </c>
      <c r="S650">
        <v>0</v>
      </c>
      <c r="T650">
        <v>1</v>
      </c>
      <c r="U650">
        <v>1</v>
      </c>
      <c r="V650">
        <v>4</v>
      </c>
      <c r="W650">
        <v>1</v>
      </c>
      <c r="X650">
        <v>7</v>
      </c>
      <c r="Y650">
        <v>1</v>
      </c>
      <c r="Z650">
        <v>1966</v>
      </c>
      <c r="AA650">
        <v>2</v>
      </c>
      <c r="AB650">
        <v>442</v>
      </c>
      <c r="AC650">
        <v>0</v>
      </c>
      <c r="AD650">
        <v>124</v>
      </c>
      <c r="AE650">
        <v>216</v>
      </c>
      <c r="AF650">
        <v>0</v>
      </c>
      <c r="AG650">
        <v>0</v>
      </c>
      <c r="AH650">
        <v>0</v>
      </c>
      <c r="AI650">
        <v>0</v>
      </c>
      <c r="AJ650">
        <v>6</v>
      </c>
      <c r="AK650">
        <v>2010</v>
      </c>
      <c r="AL650">
        <v>155000</v>
      </c>
    </row>
    <row r="651" spans="1:38" x14ac:dyDescent="0.3">
      <c r="A651">
        <v>650</v>
      </c>
      <c r="B651">
        <v>180</v>
      </c>
      <c r="C651">
        <v>21</v>
      </c>
      <c r="D651">
        <v>1936</v>
      </c>
      <c r="E651">
        <v>4</v>
      </c>
      <c r="F651">
        <v>6</v>
      </c>
      <c r="G651">
        <v>1970</v>
      </c>
      <c r="H651">
        <v>1970</v>
      </c>
      <c r="I651">
        <v>0</v>
      </c>
      <c r="J651">
        <v>131</v>
      </c>
      <c r="K651">
        <v>499</v>
      </c>
      <c r="L651">
        <v>0</v>
      </c>
      <c r="M651">
        <v>630</v>
      </c>
      <c r="N651">
        <v>630</v>
      </c>
      <c r="O651">
        <v>0</v>
      </c>
      <c r="P651">
        <v>0</v>
      </c>
      <c r="Q651">
        <v>630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12</v>
      </c>
      <c r="AK651">
        <v>2007</v>
      </c>
      <c r="AL651">
        <v>84500</v>
      </c>
    </row>
    <row r="652" spans="1:38" x14ac:dyDescent="0.3">
      <c r="A652">
        <v>651</v>
      </c>
      <c r="B652">
        <v>60</v>
      </c>
      <c r="C652">
        <v>65</v>
      </c>
      <c r="D652">
        <v>8125</v>
      </c>
      <c r="E652">
        <v>7</v>
      </c>
      <c r="F652">
        <v>6</v>
      </c>
      <c r="G652">
        <v>2007</v>
      </c>
      <c r="H652">
        <v>2007</v>
      </c>
      <c r="I652">
        <v>0</v>
      </c>
      <c r="J652">
        <v>0</v>
      </c>
      <c r="K652">
        <v>0</v>
      </c>
      <c r="L652">
        <v>813</v>
      </c>
      <c r="M652">
        <v>813</v>
      </c>
      <c r="N652">
        <v>822</v>
      </c>
      <c r="O652">
        <v>843</v>
      </c>
      <c r="P652">
        <v>0</v>
      </c>
      <c r="Q652">
        <v>1665</v>
      </c>
      <c r="R652">
        <v>0</v>
      </c>
      <c r="S652">
        <v>0</v>
      </c>
      <c r="T652">
        <v>2</v>
      </c>
      <c r="U652">
        <v>1</v>
      </c>
      <c r="V652">
        <v>3</v>
      </c>
      <c r="W652">
        <v>1</v>
      </c>
      <c r="X652">
        <v>7</v>
      </c>
      <c r="Y652">
        <v>0</v>
      </c>
      <c r="Z652">
        <v>2007</v>
      </c>
      <c r="AA652">
        <v>2</v>
      </c>
      <c r="AB652">
        <v>562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</v>
      </c>
      <c r="AK652">
        <v>2008</v>
      </c>
      <c r="AL652">
        <v>205950</v>
      </c>
    </row>
    <row r="653" spans="1:38" x14ac:dyDescent="0.3">
      <c r="A653">
        <v>652</v>
      </c>
      <c r="B653">
        <v>70</v>
      </c>
      <c r="C653">
        <v>60</v>
      </c>
      <c r="D653">
        <v>9084</v>
      </c>
      <c r="E653">
        <v>4</v>
      </c>
      <c r="F653">
        <v>5</v>
      </c>
      <c r="G653">
        <v>1940</v>
      </c>
      <c r="H653">
        <v>1950</v>
      </c>
      <c r="I653">
        <v>0</v>
      </c>
      <c r="J653">
        <v>0</v>
      </c>
      <c r="K653">
        <v>0</v>
      </c>
      <c r="L653">
        <v>755</v>
      </c>
      <c r="M653">
        <v>755</v>
      </c>
      <c r="N653">
        <v>755</v>
      </c>
      <c r="O653">
        <v>755</v>
      </c>
      <c r="P653">
        <v>0</v>
      </c>
      <c r="Q653">
        <v>1510</v>
      </c>
      <c r="R653">
        <v>1</v>
      </c>
      <c r="S653">
        <v>0</v>
      </c>
      <c r="T653">
        <v>1</v>
      </c>
      <c r="U653">
        <v>0</v>
      </c>
      <c r="V653">
        <v>4</v>
      </c>
      <c r="W653">
        <v>1</v>
      </c>
      <c r="X653">
        <v>7</v>
      </c>
      <c r="Y653">
        <v>1</v>
      </c>
      <c r="Z653">
        <v>1940</v>
      </c>
      <c r="AA653">
        <v>1</v>
      </c>
      <c r="AB653">
        <v>296</v>
      </c>
      <c r="AC653">
        <v>120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10</v>
      </c>
      <c r="AK653">
        <v>2009</v>
      </c>
      <c r="AL653">
        <v>108000</v>
      </c>
    </row>
    <row r="654" spans="1:38" x14ac:dyDescent="0.3">
      <c r="A654">
        <v>653</v>
      </c>
      <c r="B654">
        <v>60</v>
      </c>
      <c r="C654">
        <v>70</v>
      </c>
      <c r="D654">
        <v>8750</v>
      </c>
      <c r="E654">
        <v>7</v>
      </c>
      <c r="F654">
        <v>5</v>
      </c>
      <c r="G654">
        <v>1996</v>
      </c>
      <c r="H654">
        <v>1996</v>
      </c>
      <c r="I654">
        <v>0</v>
      </c>
      <c r="J654">
        <v>0</v>
      </c>
      <c r="K654">
        <v>0</v>
      </c>
      <c r="L654">
        <v>880</v>
      </c>
      <c r="M654">
        <v>880</v>
      </c>
      <c r="N654">
        <v>909</v>
      </c>
      <c r="O654">
        <v>807</v>
      </c>
      <c r="P654">
        <v>0</v>
      </c>
      <c r="Q654">
        <v>1716</v>
      </c>
      <c r="R654">
        <v>0</v>
      </c>
      <c r="S654">
        <v>0</v>
      </c>
      <c r="T654">
        <v>2</v>
      </c>
      <c r="U654">
        <v>1</v>
      </c>
      <c r="V654">
        <v>2</v>
      </c>
      <c r="W654">
        <v>1</v>
      </c>
      <c r="X654">
        <v>7</v>
      </c>
      <c r="Y654">
        <v>1</v>
      </c>
      <c r="Z654">
        <v>1996</v>
      </c>
      <c r="AA654">
        <v>2</v>
      </c>
      <c r="AB654">
        <v>512</v>
      </c>
      <c r="AC654">
        <v>0</v>
      </c>
      <c r="AD654">
        <v>120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7</v>
      </c>
      <c r="AK654">
        <v>2009</v>
      </c>
      <c r="AL654">
        <v>191000</v>
      </c>
    </row>
    <row r="655" spans="1:38" x14ac:dyDescent="0.3">
      <c r="A655">
        <v>654</v>
      </c>
      <c r="B655">
        <v>50</v>
      </c>
      <c r="C655">
        <v>60</v>
      </c>
      <c r="D655">
        <v>10320</v>
      </c>
      <c r="E655">
        <v>6</v>
      </c>
      <c r="F655">
        <v>7</v>
      </c>
      <c r="G655">
        <v>1906</v>
      </c>
      <c r="H655">
        <v>1995</v>
      </c>
      <c r="I655">
        <v>0</v>
      </c>
      <c r="J655">
        <v>0</v>
      </c>
      <c r="K655">
        <v>0</v>
      </c>
      <c r="L655">
        <v>756</v>
      </c>
      <c r="M655">
        <v>756</v>
      </c>
      <c r="N655">
        <v>756</v>
      </c>
      <c r="O655">
        <v>713</v>
      </c>
      <c r="P655">
        <v>0</v>
      </c>
      <c r="Q655">
        <v>1469</v>
      </c>
      <c r="R655">
        <v>0</v>
      </c>
      <c r="S655">
        <v>0</v>
      </c>
      <c r="T655">
        <v>1</v>
      </c>
      <c r="U655">
        <v>0</v>
      </c>
      <c r="V655">
        <v>3</v>
      </c>
      <c r="W655">
        <v>1</v>
      </c>
      <c r="X655">
        <v>7</v>
      </c>
      <c r="Y655">
        <v>0</v>
      </c>
      <c r="Z655">
        <v>1906</v>
      </c>
      <c r="AA655">
        <v>1</v>
      </c>
      <c r="AB655">
        <v>216</v>
      </c>
      <c r="AC655">
        <v>57</v>
      </c>
      <c r="AD655">
        <v>0</v>
      </c>
      <c r="AE655">
        <v>239</v>
      </c>
      <c r="AF655">
        <v>0</v>
      </c>
      <c r="AG655">
        <v>0</v>
      </c>
      <c r="AH655">
        <v>0</v>
      </c>
      <c r="AI655">
        <v>0</v>
      </c>
      <c r="AJ655">
        <v>6</v>
      </c>
      <c r="AK655">
        <v>2008</v>
      </c>
      <c r="AL655">
        <v>135000</v>
      </c>
    </row>
    <row r="656" spans="1:38" x14ac:dyDescent="0.3">
      <c r="A656">
        <v>655</v>
      </c>
      <c r="B656">
        <v>20</v>
      </c>
      <c r="C656">
        <v>91</v>
      </c>
      <c r="D656">
        <v>10437</v>
      </c>
      <c r="E656">
        <v>8</v>
      </c>
      <c r="F656">
        <v>6</v>
      </c>
      <c r="G656">
        <v>1995</v>
      </c>
      <c r="H656">
        <v>1995</v>
      </c>
      <c r="I656">
        <v>660</v>
      </c>
      <c r="J656">
        <v>1696</v>
      </c>
      <c r="K656">
        <v>0</v>
      </c>
      <c r="L656">
        <v>413</v>
      </c>
      <c r="M656">
        <v>2109</v>
      </c>
      <c r="N656">
        <v>2113</v>
      </c>
      <c r="O656">
        <v>0</v>
      </c>
      <c r="P656">
        <v>0</v>
      </c>
      <c r="Q656">
        <v>2113</v>
      </c>
      <c r="R656">
        <v>1</v>
      </c>
      <c r="S656">
        <v>0</v>
      </c>
      <c r="T656">
        <v>2</v>
      </c>
      <c r="U656">
        <v>1</v>
      </c>
      <c r="V656">
        <v>2</v>
      </c>
      <c r="W656">
        <v>1</v>
      </c>
      <c r="X656">
        <v>7</v>
      </c>
      <c r="Y656">
        <v>1</v>
      </c>
      <c r="Z656">
        <v>1995</v>
      </c>
      <c r="AA656">
        <v>3</v>
      </c>
      <c r="AB656">
        <v>839</v>
      </c>
      <c r="AC656">
        <v>236</v>
      </c>
      <c r="AD656">
        <v>46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</v>
      </c>
      <c r="AK656">
        <v>2008</v>
      </c>
      <c r="AL656">
        <v>350000</v>
      </c>
    </row>
    <row r="657" spans="1:38" x14ac:dyDescent="0.3">
      <c r="A657">
        <v>656</v>
      </c>
      <c r="B657">
        <v>160</v>
      </c>
      <c r="C657">
        <v>21</v>
      </c>
      <c r="D657">
        <v>1680</v>
      </c>
      <c r="E657">
        <v>6</v>
      </c>
      <c r="F657">
        <v>5</v>
      </c>
      <c r="G657">
        <v>1971</v>
      </c>
      <c r="H657">
        <v>1971</v>
      </c>
      <c r="I657">
        <v>381</v>
      </c>
      <c r="J657">
        <v>0</v>
      </c>
      <c r="K657">
        <v>0</v>
      </c>
      <c r="L657">
        <v>525</v>
      </c>
      <c r="M657">
        <v>525</v>
      </c>
      <c r="N657">
        <v>525</v>
      </c>
      <c r="O657">
        <v>567</v>
      </c>
      <c r="P657">
        <v>0</v>
      </c>
      <c r="Q657">
        <v>1092</v>
      </c>
      <c r="R657">
        <v>0</v>
      </c>
      <c r="S657">
        <v>0</v>
      </c>
      <c r="T657">
        <v>1</v>
      </c>
      <c r="U657">
        <v>1</v>
      </c>
      <c r="V657">
        <v>3</v>
      </c>
      <c r="W657">
        <v>1</v>
      </c>
      <c r="X657">
        <v>6</v>
      </c>
      <c r="Y657">
        <v>0</v>
      </c>
      <c r="Z657">
        <v>1971</v>
      </c>
      <c r="AA657">
        <v>1</v>
      </c>
      <c r="AB657">
        <v>264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</v>
      </c>
      <c r="AK657">
        <v>2010</v>
      </c>
      <c r="AL657">
        <v>88000</v>
      </c>
    </row>
    <row r="658" spans="1:38" x14ac:dyDescent="0.3">
      <c r="A658">
        <v>657</v>
      </c>
      <c r="B658">
        <v>20</v>
      </c>
      <c r="C658">
        <v>72</v>
      </c>
      <c r="D658">
        <v>10007</v>
      </c>
      <c r="E658">
        <v>5</v>
      </c>
      <c r="F658">
        <v>7</v>
      </c>
      <c r="G658">
        <v>1959</v>
      </c>
      <c r="H658">
        <v>2006</v>
      </c>
      <c r="I658">
        <v>54</v>
      </c>
      <c r="J658">
        <v>806</v>
      </c>
      <c r="K658">
        <v>0</v>
      </c>
      <c r="L658">
        <v>247</v>
      </c>
      <c r="M658">
        <v>1053</v>
      </c>
      <c r="N658">
        <v>1053</v>
      </c>
      <c r="O658">
        <v>0</v>
      </c>
      <c r="P658">
        <v>0</v>
      </c>
      <c r="Q658">
        <v>1053</v>
      </c>
      <c r="R658">
        <v>1</v>
      </c>
      <c r="S658">
        <v>0</v>
      </c>
      <c r="T658">
        <v>1</v>
      </c>
      <c r="U658">
        <v>1</v>
      </c>
      <c r="V658">
        <v>3</v>
      </c>
      <c r="W658">
        <v>1</v>
      </c>
      <c r="X658">
        <v>5</v>
      </c>
      <c r="Y658">
        <v>0</v>
      </c>
      <c r="Z658">
        <v>1959</v>
      </c>
      <c r="AA658">
        <v>1</v>
      </c>
      <c r="AB658">
        <v>312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8</v>
      </c>
      <c r="AK658">
        <v>2008</v>
      </c>
      <c r="AL658">
        <v>145500</v>
      </c>
    </row>
    <row r="659" spans="1:38" x14ac:dyDescent="0.3">
      <c r="A659">
        <v>658</v>
      </c>
      <c r="B659">
        <v>70</v>
      </c>
      <c r="C659">
        <v>60</v>
      </c>
      <c r="D659">
        <v>7200</v>
      </c>
      <c r="E659">
        <v>7</v>
      </c>
      <c r="F659">
        <v>6</v>
      </c>
      <c r="G659">
        <v>1931</v>
      </c>
      <c r="H659">
        <v>2000</v>
      </c>
      <c r="I659">
        <v>0</v>
      </c>
      <c r="J659">
        <v>0</v>
      </c>
      <c r="K659">
        <v>0</v>
      </c>
      <c r="L659">
        <v>776</v>
      </c>
      <c r="M659">
        <v>776</v>
      </c>
      <c r="N659">
        <v>851</v>
      </c>
      <c r="O659">
        <v>651</v>
      </c>
      <c r="P659">
        <v>0</v>
      </c>
      <c r="Q659">
        <v>1502</v>
      </c>
      <c r="R659">
        <v>0</v>
      </c>
      <c r="S659">
        <v>0</v>
      </c>
      <c r="T659">
        <v>1</v>
      </c>
      <c r="U659">
        <v>1</v>
      </c>
      <c r="V659">
        <v>3</v>
      </c>
      <c r="W659">
        <v>1</v>
      </c>
      <c r="X659">
        <v>6</v>
      </c>
      <c r="Y659">
        <v>1</v>
      </c>
      <c r="Z659">
        <v>1931</v>
      </c>
      <c r="AA659">
        <v>1</v>
      </c>
      <c r="AB659">
        <v>270</v>
      </c>
      <c r="AC659">
        <v>0</v>
      </c>
      <c r="AD659">
        <v>0</v>
      </c>
      <c r="AE659">
        <v>112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2008</v>
      </c>
      <c r="AL659">
        <v>149000</v>
      </c>
    </row>
    <row r="660" spans="1:38" x14ac:dyDescent="0.3">
      <c r="A660">
        <v>659</v>
      </c>
      <c r="B660">
        <v>50</v>
      </c>
      <c r="C660">
        <v>78</v>
      </c>
      <c r="D660">
        <v>17503</v>
      </c>
      <c r="E660">
        <v>6</v>
      </c>
      <c r="F660">
        <v>5</v>
      </c>
      <c r="G660">
        <v>1948</v>
      </c>
      <c r="H660">
        <v>1950</v>
      </c>
      <c r="I660">
        <v>0</v>
      </c>
      <c r="J660">
        <v>0</v>
      </c>
      <c r="K660">
        <v>0</v>
      </c>
      <c r="L660">
        <v>912</v>
      </c>
      <c r="M660">
        <v>912</v>
      </c>
      <c r="N660">
        <v>912</v>
      </c>
      <c r="O660">
        <v>546</v>
      </c>
      <c r="P660">
        <v>0</v>
      </c>
      <c r="Q660">
        <v>1458</v>
      </c>
      <c r="R660">
        <v>0</v>
      </c>
      <c r="S660">
        <v>1</v>
      </c>
      <c r="T660">
        <v>1</v>
      </c>
      <c r="U660">
        <v>0</v>
      </c>
      <c r="V660">
        <v>3</v>
      </c>
      <c r="W660">
        <v>1</v>
      </c>
      <c r="X660">
        <v>6</v>
      </c>
      <c r="Y660">
        <v>1</v>
      </c>
      <c r="Z660">
        <v>1948</v>
      </c>
      <c r="AA660">
        <v>1</v>
      </c>
      <c r="AB660">
        <v>330</v>
      </c>
      <c r="AC660">
        <v>192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2010</v>
      </c>
      <c r="AL660">
        <v>97500</v>
      </c>
    </row>
    <row r="661" spans="1:38" x14ac:dyDescent="0.3">
      <c r="A661">
        <v>660</v>
      </c>
      <c r="B661">
        <v>20</v>
      </c>
      <c r="C661">
        <v>75</v>
      </c>
      <c r="D661">
        <v>9937</v>
      </c>
      <c r="E661">
        <v>5</v>
      </c>
      <c r="F661">
        <v>7</v>
      </c>
      <c r="G661">
        <v>1964</v>
      </c>
      <c r="H661">
        <v>1999</v>
      </c>
      <c r="I661">
        <v>0</v>
      </c>
      <c r="J661">
        <v>637</v>
      </c>
      <c r="K661">
        <v>0</v>
      </c>
      <c r="L661">
        <v>849</v>
      </c>
      <c r="M661">
        <v>1486</v>
      </c>
      <c r="N661">
        <v>1486</v>
      </c>
      <c r="O661">
        <v>0</v>
      </c>
      <c r="P661">
        <v>0</v>
      </c>
      <c r="Q661">
        <v>1486</v>
      </c>
      <c r="R661">
        <v>1</v>
      </c>
      <c r="S661">
        <v>0</v>
      </c>
      <c r="T661">
        <v>1</v>
      </c>
      <c r="U661">
        <v>0</v>
      </c>
      <c r="V661">
        <v>3</v>
      </c>
      <c r="W661">
        <v>1</v>
      </c>
      <c r="X661">
        <v>7</v>
      </c>
      <c r="Y661">
        <v>0</v>
      </c>
      <c r="Z661">
        <v>1968</v>
      </c>
      <c r="AA661">
        <v>2</v>
      </c>
      <c r="AB661">
        <v>480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3</v>
      </c>
      <c r="AK661">
        <v>2009</v>
      </c>
      <c r="AL661">
        <v>167000</v>
      </c>
    </row>
    <row r="662" spans="1:38" x14ac:dyDescent="0.3">
      <c r="A662">
        <v>661</v>
      </c>
      <c r="B662">
        <v>60</v>
      </c>
      <c r="C662">
        <v>0</v>
      </c>
      <c r="D662">
        <v>12384</v>
      </c>
      <c r="E662">
        <v>7</v>
      </c>
      <c r="F662">
        <v>7</v>
      </c>
      <c r="G662">
        <v>1976</v>
      </c>
      <c r="H662">
        <v>1976</v>
      </c>
      <c r="I662">
        <v>233</v>
      </c>
      <c r="J662">
        <v>0</v>
      </c>
      <c r="K662">
        <v>0</v>
      </c>
      <c r="L662">
        <v>793</v>
      </c>
      <c r="M662">
        <v>793</v>
      </c>
      <c r="N662">
        <v>1142</v>
      </c>
      <c r="O662">
        <v>793</v>
      </c>
      <c r="P662">
        <v>0</v>
      </c>
      <c r="Q662">
        <v>1935</v>
      </c>
      <c r="R662">
        <v>0</v>
      </c>
      <c r="S662">
        <v>0</v>
      </c>
      <c r="T662">
        <v>2</v>
      </c>
      <c r="U662">
        <v>1</v>
      </c>
      <c r="V662">
        <v>3</v>
      </c>
      <c r="W662">
        <v>1</v>
      </c>
      <c r="X662">
        <v>7</v>
      </c>
      <c r="Y662">
        <v>1</v>
      </c>
      <c r="Z662">
        <v>1976</v>
      </c>
      <c r="AA662">
        <v>2</v>
      </c>
      <c r="AB662">
        <v>550</v>
      </c>
      <c r="AC662">
        <v>0</v>
      </c>
      <c r="AD662">
        <v>113</v>
      </c>
      <c r="AE662">
        <v>252</v>
      </c>
      <c r="AF662">
        <v>0</v>
      </c>
      <c r="AG662">
        <v>0</v>
      </c>
      <c r="AH662">
        <v>0</v>
      </c>
      <c r="AI662">
        <v>0</v>
      </c>
      <c r="AJ662">
        <v>11</v>
      </c>
      <c r="AK662">
        <v>2007</v>
      </c>
      <c r="AL662">
        <v>197900</v>
      </c>
    </row>
    <row r="663" spans="1:38" x14ac:dyDescent="0.3">
      <c r="A663">
        <v>662</v>
      </c>
      <c r="B663">
        <v>60</v>
      </c>
      <c r="C663">
        <v>52</v>
      </c>
      <c r="D663">
        <v>46589</v>
      </c>
      <c r="E663">
        <v>8</v>
      </c>
      <c r="F663">
        <v>7</v>
      </c>
      <c r="G663">
        <v>1994</v>
      </c>
      <c r="H663">
        <v>2005</v>
      </c>
      <c r="I663">
        <v>528</v>
      </c>
      <c r="J663">
        <v>1361</v>
      </c>
      <c r="K663">
        <v>180</v>
      </c>
      <c r="L663">
        <v>88</v>
      </c>
      <c r="M663">
        <v>1629</v>
      </c>
      <c r="N663">
        <v>1686</v>
      </c>
      <c r="O663">
        <v>762</v>
      </c>
      <c r="P663">
        <v>0</v>
      </c>
      <c r="Q663">
        <v>2448</v>
      </c>
      <c r="R663">
        <v>1</v>
      </c>
      <c r="S663">
        <v>0</v>
      </c>
      <c r="T663">
        <v>2</v>
      </c>
      <c r="U663">
        <v>1</v>
      </c>
      <c r="V663">
        <v>4</v>
      </c>
      <c r="W663">
        <v>1</v>
      </c>
      <c r="X663">
        <v>8</v>
      </c>
      <c r="Y663">
        <v>1</v>
      </c>
      <c r="Z663">
        <v>1994</v>
      </c>
      <c r="AA663">
        <v>3</v>
      </c>
      <c r="AB663">
        <v>711</v>
      </c>
      <c r="AC663">
        <v>517</v>
      </c>
      <c r="AD663">
        <v>76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7</v>
      </c>
      <c r="AK663">
        <v>2009</v>
      </c>
      <c r="AL663">
        <v>402000</v>
      </c>
    </row>
    <row r="664" spans="1:38" x14ac:dyDescent="0.3">
      <c r="A664">
        <v>663</v>
      </c>
      <c r="B664">
        <v>20</v>
      </c>
      <c r="C664">
        <v>120</v>
      </c>
      <c r="D664">
        <v>13560</v>
      </c>
      <c r="E664">
        <v>6</v>
      </c>
      <c r="F664">
        <v>3</v>
      </c>
      <c r="G664">
        <v>1968</v>
      </c>
      <c r="H664">
        <v>1968</v>
      </c>
      <c r="I664">
        <v>216</v>
      </c>
      <c r="J664">
        <v>0</v>
      </c>
      <c r="K664">
        <v>0</v>
      </c>
      <c r="L664">
        <v>1392</v>
      </c>
      <c r="M664">
        <v>1392</v>
      </c>
      <c r="N664">
        <v>1392</v>
      </c>
      <c r="O664">
        <v>0</v>
      </c>
      <c r="P664">
        <v>0</v>
      </c>
      <c r="Q664">
        <v>1392</v>
      </c>
      <c r="R664">
        <v>1</v>
      </c>
      <c r="S664">
        <v>0</v>
      </c>
      <c r="T664">
        <v>1</v>
      </c>
      <c r="U664">
        <v>0</v>
      </c>
      <c r="V664">
        <v>2</v>
      </c>
      <c r="W664">
        <v>1</v>
      </c>
      <c r="X664">
        <v>5</v>
      </c>
      <c r="Y664">
        <v>2</v>
      </c>
      <c r="Z664">
        <v>1968</v>
      </c>
      <c r="AA664">
        <v>2</v>
      </c>
      <c r="AB664">
        <v>576</v>
      </c>
      <c r="AC664">
        <v>0</v>
      </c>
      <c r="AD664">
        <v>0</v>
      </c>
      <c r="AE664">
        <v>240</v>
      </c>
      <c r="AF664">
        <v>0</v>
      </c>
      <c r="AG664">
        <v>0</v>
      </c>
      <c r="AH664">
        <v>0</v>
      </c>
      <c r="AI664">
        <v>0</v>
      </c>
      <c r="AJ664">
        <v>7</v>
      </c>
      <c r="AK664">
        <v>2009</v>
      </c>
      <c r="AL664">
        <v>110000</v>
      </c>
    </row>
    <row r="665" spans="1:38" x14ac:dyDescent="0.3">
      <c r="A665">
        <v>664</v>
      </c>
      <c r="B665">
        <v>85</v>
      </c>
      <c r="C665">
        <v>90</v>
      </c>
      <c r="D665">
        <v>10012</v>
      </c>
      <c r="E665">
        <v>4</v>
      </c>
      <c r="F665">
        <v>5</v>
      </c>
      <c r="G665">
        <v>1972</v>
      </c>
      <c r="H665">
        <v>1972</v>
      </c>
      <c r="I665">
        <v>0</v>
      </c>
      <c r="J665">
        <v>920</v>
      </c>
      <c r="K665">
        <v>180</v>
      </c>
      <c r="L665">
        <v>38</v>
      </c>
      <c r="M665">
        <v>1138</v>
      </c>
      <c r="N665">
        <v>1181</v>
      </c>
      <c r="O665">
        <v>0</v>
      </c>
      <c r="P665">
        <v>0</v>
      </c>
      <c r="Q665">
        <v>1181</v>
      </c>
      <c r="R665">
        <v>1</v>
      </c>
      <c r="S665">
        <v>0</v>
      </c>
      <c r="T665">
        <v>2</v>
      </c>
      <c r="U665">
        <v>0</v>
      </c>
      <c r="V665">
        <v>3</v>
      </c>
      <c r="W665">
        <v>1</v>
      </c>
      <c r="X665">
        <v>6</v>
      </c>
      <c r="Y665">
        <v>0</v>
      </c>
      <c r="Z665">
        <v>1974</v>
      </c>
      <c r="AA665">
        <v>2</v>
      </c>
      <c r="AB665">
        <v>588</v>
      </c>
      <c r="AC665">
        <v>0</v>
      </c>
      <c r="AD665">
        <v>0</v>
      </c>
      <c r="AE665">
        <v>180</v>
      </c>
      <c r="AF665">
        <v>0</v>
      </c>
      <c r="AG665">
        <v>0</v>
      </c>
      <c r="AH665">
        <v>0</v>
      </c>
      <c r="AI665">
        <v>0</v>
      </c>
      <c r="AJ665">
        <v>4</v>
      </c>
      <c r="AK665">
        <v>2008</v>
      </c>
      <c r="AL665">
        <v>137500</v>
      </c>
    </row>
    <row r="666" spans="1:38" x14ac:dyDescent="0.3">
      <c r="A666">
        <v>665</v>
      </c>
      <c r="B666">
        <v>20</v>
      </c>
      <c r="C666">
        <v>49</v>
      </c>
      <c r="D666">
        <v>20896</v>
      </c>
      <c r="E666">
        <v>8</v>
      </c>
      <c r="F666">
        <v>5</v>
      </c>
      <c r="G666">
        <v>2005</v>
      </c>
      <c r="H666">
        <v>2006</v>
      </c>
      <c r="I666">
        <v>0</v>
      </c>
      <c r="J666">
        <v>1721</v>
      </c>
      <c r="K666">
        <v>0</v>
      </c>
      <c r="L666">
        <v>356</v>
      </c>
      <c r="M666">
        <v>2077</v>
      </c>
      <c r="N666">
        <v>2097</v>
      </c>
      <c r="O666">
        <v>0</v>
      </c>
      <c r="P666">
        <v>0</v>
      </c>
      <c r="Q666">
        <v>2097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8</v>
      </c>
      <c r="Y666">
        <v>1</v>
      </c>
      <c r="Z666">
        <v>2005</v>
      </c>
      <c r="AA666">
        <v>3</v>
      </c>
      <c r="AB666">
        <v>1134</v>
      </c>
      <c r="AC666">
        <v>192</v>
      </c>
      <c r="AD666">
        <v>267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2006</v>
      </c>
      <c r="AL666">
        <v>423000</v>
      </c>
    </row>
    <row r="667" spans="1:38" x14ac:dyDescent="0.3">
      <c r="A667">
        <v>666</v>
      </c>
      <c r="B667">
        <v>60</v>
      </c>
      <c r="C667">
        <v>106</v>
      </c>
      <c r="D667">
        <v>11194</v>
      </c>
      <c r="E667">
        <v>8</v>
      </c>
      <c r="F667">
        <v>5</v>
      </c>
      <c r="G667">
        <v>2000</v>
      </c>
      <c r="H667">
        <v>2000</v>
      </c>
      <c r="I667">
        <v>40</v>
      </c>
      <c r="J667">
        <v>0</v>
      </c>
      <c r="K667">
        <v>0</v>
      </c>
      <c r="L667">
        <v>1406</v>
      </c>
      <c r="M667">
        <v>1406</v>
      </c>
      <c r="N667">
        <v>1454</v>
      </c>
      <c r="O667">
        <v>482</v>
      </c>
      <c r="P667">
        <v>0</v>
      </c>
      <c r="Q667">
        <v>1936</v>
      </c>
      <c r="R667">
        <v>0</v>
      </c>
      <c r="S667">
        <v>0</v>
      </c>
      <c r="T667">
        <v>2</v>
      </c>
      <c r="U667">
        <v>1</v>
      </c>
      <c r="V667">
        <v>3</v>
      </c>
      <c r="W667">
        <v>1</v>
      </c>
      <c r="X667">
        <v>7</v>
      </c>
      <c r="Y667">
        <v>1</v>
      </c>
      <c r="Z667">
        <v>2000</v>
      </c>
      <c r="AA667">
        <v>2</v>
      </c>
      <c r="AB667">
        <v>504</v>
      </c>
      <c r="AC667">
        <v>188</v>
      </c>
      <c r="AD667">
        <v>124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11</v>
      </c>
      <c r="AK667">
        <v>2006</v>
      </c>
      <c r="AL667">
        <v>230500</v>
      </c>
    </row>
    <row r="668" spans="1:38" x14ac:dyDescent="0.3">
      <c r="A668">
        <v>667</v>
      </c>
      <c r="B668">
        <v>60</v>
      </c>
      <c r="C668">
        <v>0</v>
      </c>
      <c r="D668">
        <v>18450</v>
      </c>
      <c r="E668">
        <v>6</v>
      </c>
      <c r="F668">
        <v>5</v>
      </c>
      <c r="G668">
        <v>1965</v>
      </c>
      <c r="H668">
        <v>1979</v>
      </c>
      <c r="I668">
        <v>113</v>
      </c>
      <c r="J668">
        <v>187</v>
      </c>
      <c r="K668">
        <v>723</v>
      </c>
      <c r="L668">
        <v>111</v>
      </c>
      <c r="M668">
        <v>1021</v>
      </c>
      <c r="N668">
        <v>1465</v>
      </c>
      <c r="O668">
        <v>915</v>
      </c>
      <c r="P668">
        <v>0</v>
      </c>
      <c r="Q668">
        <v>2380</v>
      </c>
      <c r="R668">
        <v>0</v>
      </c>
      <c r="S668">
        <v>0</v>
      </c>
      <c r="T668">
        <v>2</v>
      </c>
      <c r="U668">
        <v>1</v>
      </c>
      <c r="V668">
        <v>3</v>
      </c>
      <c r="W668">
        <v>1</v>
      </c>
      <c r="X668">
        <v>7</v>
      </c>
      <c r="Y668">
        <v>1</v>
      </c>
      <c r="Z668">
        <v>1965</v>
      </c>
      <c r="AA668">
        <v>2</v>
      </c>
      <c r="AB668">
        <v>596</v>
      </c>
      <c r="AC668">
        <v>0</v>
      </c>
      <c r="AD668">
        <v>265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</v>
      </c>
      <c r="AK668">
        <v>2007</v>
      </c>
      <c r="AL668">
        <v>129000</v>
      </c>
    </row>
    <row r="669" spans="1:38" x14ac:dyDescent="0.3">
      <c r="A669">
        <v>668</v>
      </c>
      <c r="B669">
        <v>20</v>
      </c>
      <c r="C669">
        <v>65</v>
      </c>
      <c r="D669">
        <v>8125</v>
      </c>
      <c r="E669">
        <v>6</v>
      </c>
      <c r="F669">
        <v>5</v>
      </c>
      <c r="G669">
        <v>1994</v>
      </c>
      <c r="H669">
        <v>1998</v>
      </c>
      <c r="I669">
        <v>258</v>
      </c>
      <c r="J669">
        <v>1138</v>
      </c>
      <c r="K669">
        <v>0</v>
      </c>
      <c r="L669">
        <v>270</v>
      </c>
      <c r="M669">
        <v>1408</v>
      </c>
      <c r="N669">
        <v>1679</v>
      </c>
      <c r="O669">
        <v>0</v>
      </c>
      <c r="P669">
        <v>0</v>
      </c>
      <c r="Q669">
        <v>1679</v>
      </c>
      <c r="R669">
        <v>1</v>
      </c>
      <c r="S669">
        <v>0</v>
      </c>
      <c r="T669">
        <v>2</v>
      </c>
      <c r="U669">
        <v>0</v>
      </c>
      <c r="V669">
        <v>3</v>
      </c>
      <c r="W669">
        <v>1</v>
      </c>
      <c r="X669">
        <v>7</v>
      </c>
      <c r="Y669">
        <v>1</v>
      </c>
      <c r="Z669">
        <v>1994</v>
      </c>
      <c r="AA669">
        <v>2</v>
      </c>
      <c r="AB669">
        <v>575</v>
      </c>
      <c r="AC669">
        <v>224</v>
      </c>
      <c r="AD669">
        <v>42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10</v>
      </c>
      <c r="AK669">
        <v>2008</v>
      </c>
      <c r="AL669">
        <v>193500</v>
      </c>
    </row>
    <row r="670" spans="1:38" x14ac:dyDescent="0.3">
      <c r="A670">
        <v>669</v>
      </c>
      <c r="B670">
        <v>20</v>
      </c>
      <c r="C670">
        <v>0</v>
      </c>
      <c r="D670">
        <v>14175</v>
      </c>
      <c r="E670">
        <v>5</v>
      </c>
      <c r="F670">
        <v>6</v>
      </c>
      <c r="G670">
        <v>1956</v>
      </c>
      <c r="H670">
        <v>1987</v>
      </c>
      <c r="I670">
        <v>0</v>
      </c>
      <c r="J670">
        <v>988</v>
      </c>
      <c r="K670">
        <v>0</v>
      </c>
      <c r="L670">
        <v>200</v>
      </c>
      <c r="M670">
        <v>1188</v>
      </c>
      <c r="N670">
        <v>1437</v>
      </c>
      <c r="O670">
        <v>0</v>
      </c>
      <c r="P670">
        <v>0</v>
      </c>
      <c r="Q670">
        <v>1437</v>
      </c>
      <c r="R670">
        <v>1</v>
      </c>
      <c r="S670">
        <v>0</v>
      </c>
      <c r="T670">
        <v>1</v>
      </c>
      <c r="U670">
        <v>1</v>
      </c>
      <c r="V670">
        <v>3</v>
      </c>
      <c r="W670">
        <v>1</v>
      </c>
      <c r="X670">
        <v>6</v>
      </c>
      <c r="Y670">
        <v>1</v>
      </c>
      <c r="Z670">
        <v>1999</v>
      </c>
      <c r="AA670">
        <v>2</v>
      </c>
      <c r="AB670">
        <v>576</v>
      </c>
      <c r="AC670">
        <v>304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11</v>
      </c>
      <c r="AK670">
        <v>2006</v>
      </c>
      <c r="AL670">
        <v>168000</v>
      </c>
    </row>
    <row r="671" spans="1:38" x14ac:dyDescent="0.3">
      <c r="A671">
        <v>670</v>
      </c>
      <c r="B671">
        <v>30</v>
      </c>
      <c r="C671">
        <v>80</v>
      </c>
      <c r="D671">
        <v>11600</v>
      </c>
      <c r="E671">
        <v>4</v>
      </c>
      <c r="F671">
        <v>5</v>
      </c>
      <c r="G671">
        <v>1922</v>
      </c>
      <c r="H671">
        <v>1950</v>
      </c>
      <c r="I671">
        <v>0</v>
      </c>
      <c r="J671">
        <v>0</v>
      </c>
      <c r="K671">
        <v>0</v>
      </c>
      <c r="L671">
        <v>700</v>
      </c>
      <c r="M671">
        <v>700</v>
      </c>
      <c r="N671">
        <v>1180</v>
      </c>
      <c r="O671">
        <v>0</v>
      </c>
      <c r="P671">
        <v>0</v>
      </c>
      <c r="Q671">
        <v>1180</v>
      </c>
      <c r="R671">
        <v>0</v>
      </c>
      <c r="S671">
        <v>0</v>
      </c>
      <c r="T671">
        <v>1</v>
      </c>
      <c r="U671">
        <v>0</v>
      </c>
      <c r="V671">
        <v>2</v>
      </c>
      <c r="W671">
        <v>1</v>
      </c>
      <c r="X671">
        <v>5</v>
      </c>
      <c r="Y671">
        <v>1</v>
      </c>
      <c r="Z671">
        <v>1922</v>
      </c>
      <c r="AA671">
        <v>1</v>
      </c>
      <c r="AB671">
        <v>252</v>
      </c>
      <c r="AC671">
        <v>0</v>
      </c>
      <c r="AD671">
        <v>0</v>
      </c>
      <c r="AE671">
        <v>67</v>
      </c>
      <c r="AF671">
        <v>0</v>
      </c>
      <c r="AG671">
        <v>0</v>
      </c>
      <c r="AH671">
        <v>0</v>
      </c>
      <c r="AI671">
        <v>0</v>
      </c>
      <c r="AJ671">
        <v>7</v>
      </c>
      <c r="AK671">
        <v>2006</v>
      </c>
      <c r="AL671">
        <v>137500</v>
      </c>
    </row>
    <row r="672" spans="1:38" x14ac:dyDescent="0.3">
      <c r="A672">
        <v>671</v>
      </c>
      <c r="B672">
        <v>60</v>
      </c>
      <c r="C672">
        <v>64</v>
      </c>
      <c r="D672">
        <v>8633</v>
      </c>
      <c r="E672">
        <v>6</v>
      </c>
      <c r="F672">
        <v>5</v>
      </c>
      <c r="G672">
        <v>2005</v>
      </c>
      <c r="H672">
        <v>2005</v>
      </c>
      <c r="I672">
        <v>0</v>
      </c>
      <c r="J672">
        <v>193</v>
      </c>
      <c r="K672">
        <v>0</v>
      </c>
      <c r="L672">
        <v>545</v>
      </c>
      <c r="M672">
        <v>738</v>
      </c>
      <c r="N672">
        <v>738</v>
      </c>
      <c r="O672">
        <v>738</v>
      </c>
      <c r="P672">
        <v>0</v>
      </c>
      <c r="Q672">
        <v>1476</v>
      </c>
      <c r="R672">
        <v>1</v>
      </c>
      <c r="S672">
        <v>0</v>
      </c>
      <c r="T672">
        <v>2</v>
      </c>
      <c r="U672">
        <v>1</v>
      </c>
      <c r="V672">
        <v>3</v>
      </c>
      <c r="W672">
        <v>1</v>
      </c>
      <c r="X672">
        <v>7</v>
      </c>
      <c r="Y672">
        <v>0</v>
      </c>
      <c r="Z672">
        <v>2005</v>
      </c>
      <c r="AA672">
        <v>2</v>
      </c>
      <c r="AB672">
        <v>540</v>
      </c>
      <c r="AC672">
        <v>100</v>
      </c>
      <c r="AD672">
        <v>35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</v>
      </c>
      <c r="AK672">
        <v>2009</v>
      </c>
      <c r="AL672">
        <v>173500</v>
      </c>
    </row>
    <row r="673" spans="1:38" x14ac:dyDescent="0.3">
      <c r="A673">
        <v>672</v>
      </c>
      <c r="B673">
        <v>70</v>
      </c>
      <c r="C673">
        <v>54</v>
      </c>
      <c r="D673">
        <v>6629</v>
      </c>
      <c r="E673">
        <v>6</v>
      </c>
      <c r="F673">
        <v>6</v>
      </c>
      <c r="G673">
        <v>1925</v>
      </c>
      <c r="H673">
        <v>1950</v>
      </c>
      <c r="I673">
        <v>0</v>
      </c>
      <c r="J673">
        <v>551</v>
      </c>
      <c r="K673">
        <v>0</v>
      </c>
      <c r="L673">
        <v>121</v>
      </c>
      <c r="M673">
        <v>672</v>
      </c>
      <c r="N673">
        <v>697</v>
      </c>
      <c r="O673">
        <v>672</v>
      </c>
      <c r="P673">
        <v>0</v>
      </c>
      <c r="Q673">
        <v>1369</v>
      </c>
      <c r="R673">
        <v>1</v>
      </c>
      <c r="S673">
        <v>0</v>
      </c>
      <c r="T673">
        <v>2</v>
      </c>
      <c r="U673">
        <v>0</v>
      </c>
      <c r="V673">
        <v>3</v>
      </c>
      <c r="W673">
        <v>1</v>
      </c>
      <c r="X673">
        <v>6</v>
      </c>
      <c r="Y673">
        <v>0</v>
      </c>
      <c r="Z673">
        <v>1930</v>
      </c>
      <c r="AA673">
        <v>1</v>
      </c>
      <c r="AB673">
        <v>300</v>
      </c>
      <c r="AC673">
        <v>147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7</v>
      </c>
      <c r="AK673">
        <v>2009</v>
      </c>
      <c r="AL673">
        <v>103600</v>
      </c>
    </row>
    <row r="674" spans="1:38" x14ac:dyDescent="0.3">
      <c r="A674">
        <v>673</v>
      </c>
      <c r="B674">
        <v>20</v>
      </c>
      <c r="C674">
        <v>0</v>
      </c>
      <c r="D674">
        <v>11250</v>
      </c>
      <c r="E674">
        <v>6</v>
      </c>
      <c r="F674">
        <v>6</v>
      </c>
      <c r="G674">
        <v>1977</v>
      </c>
      <c r="H674">
        <v>1977</v>
      </c>
      <c r="I674">
        <v>0</v>
      </c>
      <c r="J674">
        <v>767</v>
      </c>
      <c r="K674">
        <v>0</v>
      </c>
      <c r="L674">
        <v>441</v>
      </c>
      <c r="M674">
        <v>1208</v>
      </c>
      <c r="N674">
        <v>1208</v>
      </c>
      <c r="O674">
        <v>0</v>
      </c>
      <c r="P674">
        <v>0</v>
      </c>
      <c r="Q674">
        <v>1208</v>
      </c>
      <c r="R674">
        <v>1</v>
      </c>
      <c r="S674">
        <v>0</v>
      </c>
      <c r="T674">
        <v>1</v>
      </c>
      <c r="U674">
        <v>1</v>
      </c>
      <c r="V674">
        <v>3</v>
      </c>
      <c r="W674">
        <v>1</v>
      </c>
      <c r="X674">
        <v>6</v>
      </c>
      <c r="Y674">
        <v>1</v>
      </c>
      <c r="Z674">
        <v>1977</v>
      </c>
      <c r="AA674">
        <v>2</v>
      </c>
      <c r="AB674">
        <v>546</v>
      </c>
      <c r="AC674">
        <v>198</v>
      </c>
      <c r="AD674">
        <v>42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</v>
      </c>
      <c r="AK674">
        <v>2006</v>
      </c>
      <c r="AL674">
        <v>165000</v>
      </c>
    </row>
    <row r="675" spans="1:38" x14ac:dyDescent="0.3">
      <c r="A675">
        <v>674</v>
      </c>
      <c r="B675">
        <v>20</v>
      </c>
      <c r="C675">
        <v>110</v>
      </c>
      <c r="D675">
        <v>14442</v>
      </c>
      <c r="E675">
        <v>6</v>
      </c>
      <c r="F675">
        <v>7</v>
      </c>
      <c r="G675">
        <v>1957</v>
      </c>
      <c r="H675">
        <v>2004</v>
      </c>
      <c r="I675">
        <v>106</v>
      </c>
      <c r="J675">
        <v>1186</v>
      </c>
      <c r="K675">
        <v>0</v>
      </c>
      <c r="L675">
        <v>291</v>
      </c>
      <c r="M675">
        <v>1477</v>
      </c>
      <c r="N675">
        <v>1839</v>
      </c>
      <c r="O675">
        <v>0</v>
      </c>
      <c r="P675">
        <v>0</v>
      </c>
      <c r="Q675">
        <v>1839</v>
      </c>
      <c r="R675">
        <v>1</v>
      </c>
      <c r="S675">
        <v>0</v>
      </c>
      <c r="T675">
        <v>2</v>
      </c>
      <c r="U675">
        <v>0</v>
      </c>
      <c r="V675">
        <v>3</v>
      </c>
      <c r="W675">
        <v>1</v>
      </c>
      <c r="X675">
        <v>7</v>
      </c>
      <c r="Y675">
        <v>2</v>
      </c>
      <c r="Z675">
        <v>1957</v>
      </c>
      <c r="AA675">
        <v>2</v>
      </c>
      <c r="AB675">
        <v>416</v>
      </c>
      <c r="AC675">
        <v>0</v>
      </c>
      <c r="AD675">
        <v>87</v>
      </c>
      <c r="AE675">
        <v>0</v>
      </c>
      <c r="AF675">
        <v>0</v>
      </c>
      <c r="AG675">
        <v>200</v>
      </c>
      <c r="AH675">
        <v>0</v>
      </c>
      <c r="AI675">
        <v>0</v>
      </c>
      <c r="AJ675">
        <v>6</v>
      </c>
      <c r="AK675">
        <v>2007</v>
      </c>
      <c r="AL675">
        <v>257500</v>
      </c>
    </row>
    <row r="676" spans="1:38" x14ac:dyDescent="0.3">
      <c r="A676">
        <v>675</v>
      </c>
      <c r="B676">
        <v>20</v>
      </c>
      <c r="C676">
        <v>80</v>
      </c>
      <c r="D676">
        <v>9200</v>
      </c>
      <c r="E676">
        <v>6</v>
      </c>
      <c r="F676">
        <v>6</v>
      </c>
      <c r="G676">
        <v>1965</v>
      </c>
      <c r="H676">
        <v>1965</v>
      </c>
      <c r="I676">
        <v>0</v>
      </c>
      <c r="J676">
        <v>892</v>
      </c>
      <c r="K676">
        <v>0</v>
      </c>
      <c r="L676">
        <v>244</v>
      </c>
      <c r="M676">
        <v>1136</v>
      </c>
      <c r="N676">
        <v>1136</v>
      </c>
      <c r="O676">
        <v>0</v>
      </c>
      <c r="P676">
        <v>0</v>
      </c>
      <c r="Q676">
        <v>1136</v>
      </c>
      <c r="R676">
        <v>1</v>
      </c>
      <c r="S676">
        <v>0</v>
      </c>
      <c r="T676">
        <v>1</v>
      </c>
      <c r="U676">
        <v>0</v>
      </c>
      <c r="V676">
        <v>3</v>
      </c>
      <c r="W676">
        <v>1</v>
      </c>
      <c r="X676">
        <v>5</v>
      </c>
      <c r="Y676">
        <v>1</v>
      </c>
      <c r="Z676">
        <v>1965</v>
      </c>
      <c r="AA676">
        <v>1</v>
      </c>
      <c r="AB676">
        <v>384</v>
      </c>
      <c r="AC676">
        <v>426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7</v>
      </c>
      <c r="AK676">
        <v>2008</v>
      </c>
      <c r="AL676">
        <v>140000</v>
      </c>
    </row>
    <row r="677" spans="1:38" x14ac:dyDescent="0.3">
      <c r="A677">
        <v>676</v>
      </c>
      <c r="B677">
        <v>160</v>
      </c>
      <c r="C677">
        <v>24</v>
      </c>
      <c r="D677">
        <v>2289</v>
      </c>
      <c r="E677">
        <v>6</v>
      </c>
      <c r="F677">
        <v>6</v>
      </c>
      <c r="G677">
        <v>1978</v>
      </c>
      <c r="H677">
        <v>1978</v>
      </c>
      <c r="I677">
        <v>0</v>
      </c>
      <c r="J677">
        <v>311</v>
      </c>
      <c r="K677">
        <v>0</v>
      </c>
      <c r="L677">
        <v>544</v>
      </c>
      <c r="M677">
        <v>855</v>
      </c>
      <c r="N677">
        <v>855</v>
      </c>
      <c r="O677">
        <v>586</v>
      </c>
      <c r="P677">
        <v>0</v>
      </c>
      <c r="Q677">
        <v>1441</v>
      </c>
      <c r="R677">
        <v>0</v>
      </c>
      <c r="S677">
        <v>0</v>
      </c>
      <c r="T677">
        <v>2</v>
      </c>
      <c r="U677">
        <v>1</v>
      </c>
      <c r="V677">
        <v>3</v>
      </c>
      <c r="W677">
        <v>1</v>
      </c>
      <c r="X677">
        <v>7</v>
      </c>
      <c r="Y677">
        <v>1</v>
      </c>
      <c r="Z677">
        <v>1978</v>
      </c>
      <c r="AA677">
        <v>2</v>
      </c>
      <c r="AB677">
        <v>440</v>
      </c>
      <c r="AC677">
        <v>28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4</v>
      </c>
      <c r="AK677">
        <v>2009</v>
      </c>
      <c r="AL677">
        <v>148500</v>
      </c>
    </row>
    <row r="678" spans="1:38" x14ac:dyDescent="0.3">
      <c r="A678">
        <v>677</v>
      </c>
      <c r="B678">
        <v>70</v>
      </c>
      <c r="C678">
        <v>60</v>
      </c>
      <c r="D678">
        <v>9600</v>
      </c>
      <c r="E678">
        <v>4</v>
      </c>
      <c r="F678">
        <v>2</v>
      </c>
      <c r="G678">
        <v>1900</v>
      </c>
      <c r="H678">
        <v>1950</v>
      </c>
      <c r="I678">
        <v>0</v>
      </c>
      <c r="J678">
        <v>0</v>
      </c>
      <c r="K678">
        <v>0</v>
      </c>
      <c r="L678">
        <v>1095</v>
      </c>
      <c r="M678">
        <v>1095</v>
      </c>
      <c r="N678">
        <v>1095</v>
      </c>
      <c r="O678">
        <v>679</v>
      </c>
      <c r="P678">
        <v>0</v>
      </c>
      <c r="Q678">
        <v>1774</v>
      </c>
      <c r="R678">
        <v>1</v>
      </c>
      <c r="S678">
        <v>0</v>
      </c>
      <c r="T678">
        <v>2</v>
      </c>
      <c r="U678">
        <v>0</v>
      </c>
      <c r="V678">
        <v>4</v>
      </c>
      <c r="W678">
        <v>2</v>
      </c>
      <c r="X678">
        <v>8</v>
      </c>
      <c r="Y678">
        <v>0</v>
      </c>
      <c r="Z678">
        <v>1920</v>
      </c>
      <c r="AA678">
        <v>3</v>
      </c>
      <c r="AB678">
        <v>779</v>
      </c>
      <c r="AC678">
        <v>0</v>
      </c>
      <c r="AD678">
        <v>0</v>
      </c>
      <c r="AE678">
        <v>90</v>
      </c>
      <c r="AF678">
        <v>0</v>
      </c>
      <c r="AG678">
        <v>0</v>
      </c>
      <c r="AH678">
        <v>0</v>
      </c>
      <c r="AI678">
        <v>0</v>
      </c>
      <c r="AJ678">
        <v>5</v>
      </c>
      <c r="AK678">
        <v>2006</v>
      </c>
      <c r="AL678">
        <v>87000</v>
      </c>
    </row>
    <row r="679" spans="1:38" x14ac:dyDescent="0.3">
      <c r="A679">
        <v>678</v>
      </c>
      <c r="B679">
        <v>30</v>
      </c>
      <c r="C679">
        <v>52</v>
      </c>
      <c r="D679">
        <v>9022</v>
      </c>
      <c r="E679">
        <v>5</v>
      </c>
      <c r="F679">
        <v>8</v>
      </c>
      <c r="G679">
        <v>1924</v>
      </c>
      <c r="H679">
        <v>2006</v>
      </c>
      <c r="I679">
        <v>0</v>
      </c>
      <c r="J679">
        <v>0</v>
      </c>
      <c r="K679">
        <v>0</v>
      </c>
      <c r="L679">
        <v>768</v>
      </c>
      <c r="M679">
        <v>768</v>
      </c>
      <c r="N679">
        <v>792</v>
      </c>
      <c r="O679">
        <v>0</v>
      </c>
      <c r="P679">
        <v>0</v>
      </c>
      <c r="Q679">
        <v>792</v>
      </c>
      <c r="R679">
        <v>0</v>
      </c>
      <c r="S679">
        <v>0</v>
      </c>
      <c r="T679">
        <v>1</v>
      </c>
      <c r="U679">
        <v>0</v>
      </c>
      <c r="V679">
        <v>2</v>
      </c>
      <c r="W679">
        <v>1</v>
      </c>
      <c r="X679">
        <v>5</v>
      </c>
      <c r="Y679">
        <v>0</v>
      </c>
      <c r="Z679">
        <v>1924</v>
      </c>
      <c r="AA679">
        <v>1</v>
      </c>
      <c r="AB679">
        <v>240</v>
      </c>
      <c r="AC679">
        <v>316</v>
      </c>
      <c r="AD679">
        <v>0</v>
      </c>
      <c r="AE679">
        <v>120</v>
      </c>
      <c r="AF679">
        <v>0</v>
      </c>
      <c r="AG679">
        <v>0</v>
      </c>
      <c r="AH679">
        <v>0</v>
      </c>
      <c r="AI679">
        <v>0</v>
      </c>
      <c r="AJ679">
        <v>5</v>
      </c>
      <c r="AK679">
        <v>2009</v>
      </c>
      <c r="AL679">
        <v>109500</v>
      </c>
    </row>
    <row r="680" spans="1:38" x14ac:dyDescent="0.3">
      <c r="A680">
        <v>679</v>
      </c>
      <c r="B680">
        <v>20</v>
      </c>
      <c r="C680">
        <v>80</v>
      </c>
      <c r="D680">
        <v>11844</v>
      </c>
      <c r="E680">
        <v>8</v>
      </c>
      <c r="F680">
        <v>5</v>
      </c>
      <c r="G680">
        <v>2008</v>
      </c>
      <c r="H680">
        <v>2008</v>
      </c>
      <c r="I680">
        <v>464</v>
      </c>
      <c r="J680">
        <v>0</v>
      </c>
      <c r="K680">
        <v>0</v>
      </c>
      <c r="L680">
        <v>2046</v>
      </c>
      <c r="M680">
        <v>2046</v>
      </c>
      <c r="N680">
        <v>2046</v>
      </c>
      <c r="O680">
        <v>0</v>
      </c>
      <c r="P680">
        <v>0</v>
      </c>
      <c r="Q680">
        <v>2046</v>
      </c>
      <c r="R680">
        <v>0</v>
      </c>
      <c r="S680">
        <v>0</v>
      </c>
      <c r="T680">
        <v>2</v>
      </c>
      <c r="U680">
        <v>1</v>
      </c>
      <c r="V680">
        <v>3</v>
      </c>
      <c r="W680">
        <v>1</v>
      </c>
      <c r="X680">
        <v>7</v>
      </c>
      <c r="Y680">
        <v>1</v>
      </c>
      <c r="Z680">
        <v>2008</v>
      </c>
      <c r="AA680">
        <v>3</v>
      </c>
      <c r="AB680">
        <v>834</v>
      </c>
      <c r="AC680">
        <v>322</v>
      </c>
      <c r="AD680">
        <v>82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7</v>
      </c>
      <c r="AK680">
        <v>2009</v>
      </c>
      <c r="AL680">
        <v>372500</v>
      </c>
    </row>
    <row r="681" spans="1:38" x14ac:dyDescent="0.3">
      <c r="A681">
        <v>680</v>
      </c>
      <c r="B681">
        <v>20</v>
      </c>
      <c r="C681">
        <v>0</v>
      </c>
      <c r="D681">
        <v>9945</v>
      </c>
      <c r="E681">
        <v>5</v>
      </c>
      <c r="F681">
        <v>5</v>
      </c>
      <c r="G681">
        <v>1961</v>
      </c>
      <c r="H681">
        <v>1961</v>
      </c>
      <c r="I681">
        <v>57</v>
      </c>
      <c r="J681">
        <v>827</v>
      </c>
      <c r="K681">
        <v>0</v>
      </c>
      <c r="L681">
        <v>161</v>
      </c>
      <c r="M681">
        <v>988</v>
      </c>
      <c r="N681">
        <v>988</v>
      </c>
      <c r="O681">
        <v>0</v>
      </c>
      <c r="P681">
        <v>0</v>
      </c>
      <c r="Q681">
        <v>988</v>
      </c>
      <c r="R681">
        <v>1</v>
      </c>
      <c r="S681">
        <v>0</v>
      </c>
      <c r="T681">
        <v>1</v>
      </c>
      <c r="U681">
        <v>0</v>
      </c>
      <c r="V681">
        <v>3</v>
      </c>
      <c r="W681">
        <v>1</v>
      </c>
      <c r="X681">
        <v>5</v>
      </c>
      <c r="Y681">
        <v>0</v>
      </c>
      <c r="Z681">
        <v>1963</v>
      </c>
      <c r="AA681">
        <v>2</v>
      </c>
      <c r="AB681">
        <v>572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10</v>
      </c>
      <c r="AK681">
        <v>2007</v>
      </c>
      <c r="AL681">
        <v>128500</v>
      </c>
    </row>
    <row r="682" spans="1:38" x14ac:dyDescent="0.3">
      <c r="A682">
        <v>681</v>
      </c>
      <c r="B682">
        <v>120</v>
      </c>
      <c r="C682">
        <v>50</v>
      </c>
      <c r="D682">
        <v>8012</v>
      </c>
      <c r="E682">
        <v>6</v>
      </c>
      <c r="F682">
        <v>5</v>
      </c>
      <c r="G682">
        <v>1980</v>
      </c>
      <c r="H682">
        <v>1980</v>
      </c>
      <c r="I682">
        <v>0</v>
      </c>
      <c r="J682">
        <v>543</v>
      </c>
      <c r="K682">
        <v>119</v>
      </c>
      <c r="L682">
        <v>261</v>
      </c>
      <c r="M682">
        <v>923</v>
      </c>
      <c r="N682">
        <v>923</v>
      </c>
      <c r="O682">
        <v>0</v>
      </c>
      <c r="P682">
        <v>0</v>
      </c>
      <c r="Q682">
        <v>923</v>
      </c>
      <c r="R682">
        <v>0</v>
      </c>
      <c r="S682">
        <v>0</v>
      </c>
      <c r="T682">
        <v>2</v>
      </c>
      <c r="U682">
        <v>0</v>
      </c>
      <c r="V682">
        <v>2</v>
      </c>
      <c r="W682">
        <v>1</v>
      </c>
      <c r="X682">
        <v>5</v>
      </c>
      <c r="Y682">
        <v>1</v>
      </c>
      <c r="Z682">
        <v>1980</v>
      </c>
      <c r="AA682">
        <v>1</v>
      </c>
      <c r="AB682">
        <v>264</v>
      </c>
      <c r="AC682">
        <v>80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</v>
      </c>
      <c r="AK682">
        <v>2010</v>
      </c>
      <c r="AL682">
        <v>143000</v>
      </c>
    </row>
    <row r="683" spans="1:38" x14ac:dyDescent="0.3">
      <c r="A683">
        <v>682</v>
      </c>
      <c r="B683">
        <v>50</v>
      </c>
      <c r="C683">
        <v>55</v>
      </c>
      <c r="D683">
        <v>4500</v>
      </c>
      <c r="E683">
        <v>5</v>
      </c>
      <c r="F683">
        <v>5</v>
      </c>
      <c r="G683">
        <v>1932</v>
      </c>
      <c r="H683">
        <v>2000</v>
      </c>
      <c r="I683">
        <v>0</v>
      </c>
      <c r="J683">
        <v>182</v>
      </c>
      <c r="K683">
        <v>0</v>
      </c>
      <c r="L683">
        <v>611</v>
      </c>
      <c r="M683">
        <v>793</v>
      </c>
      <c r="N683">
        <v>848</v>
      </c>
      <c r="O683">
        <v>672</v>
      </c>
      <c r="P683">
        <v>0</v>
      </c>
      <c r="Q683">
        <v>1520</v>
      </c>
      <c r="R683">
        <v>0</v>
      </c>
      <c r="S683">
        <v>0</v>
      </c>
      <c r="T683">
        <v>1</v>
      </c>
      <c r="U683">
        <v>0</v>
      </c>
      <c r="V683">
        <v>3</v>
      </c>
      <c r="W683">
        <v>1</v>
      </c>
      <c r="X683">
        <v>6</v>
      </c>
      <c r="Y683">
        <v>0</v>
      </c>
      <c r="Z683">
        <v>1968</v>
      </c>
      <c r="AA683">
        <v>1</v>
      </c>
      <c r="AB683">
        <v>281</v>
      </c>
      <c r="AC683">
        <v>0</v>
      </c>
      <c r="AD683">
        <v>0</v>
      </c>
      <c r="AE683">
        <v>56</v>
      </c>
      <c r="AF683">
        <v>0</v>
      </c>
      <c r="AG683">
        <v>0</v>
      </c>
      <c r="AH683">
        <v>0</v>
      </c>
      <c r="AI683">
        <v>0</v>
      </c>
      <c r="AJ683">
        <v>7</v>
      </c>
      <c r="AK683">
        <v>2009</v>
      </c>
      <c r="AL683">
        <v>159434</v>
      </c>
    </row>
    <row r="684" spans="1:38" x14ac:dyDescent="0.3">
      <c r="A684">
        <v>683</v>
      </c>
      <c r="B684">
        <v>120</v>
      </c>
      <c r="C684">
        <v>0</v>
      </c>
      <c r="D684">
        <v>2887</v>
      </c>
      <c r="E684">
        <v>6</v>
      </c>
      <c r="F684">
        <v>5</v>
      </c>
      <c r="G684">
        <v>1996</v>
      </c>
      <c r="H684">
        <v>1997</v>
      </c>
      <c r="I684">
        <v>0</v>
      </c>
      <c r="J684">
        <v>1003</v>
      </c>
      <c r="K684">
        <v>0</v>
      </c>
      <c r="L684">
        <v>288</v>
      </c>
      <c r="M684">
        <v>1291</v>
      </c>
      <c r="N684">
        <v>1291</v>
      </c>
      <c r="O684">
        <v>0</v>
      </c>
      <c r="P684">
        <v>0</v>
      </c>
      <c r="Q684">
        <v>1291</v>
      </c>
      <c r="R684">
        <v>1</v>
      </c>
      <c r="S684">
        <v>0</v>
      </c>
      <c r="T684">
        <v>1</v>
      </c>
      <c r="U684">
        <v>0</v>
      </c>
      <c r="V684">
        <v>2</v>
      </c>
      <c r="W684">
        <v>1</v>
      </c>
      <c r="X684">
        <v>6</v>
      </c>
      <c r="Y684">
        <v>1</v>
      </c>
      <c r="Z684">
        <v>1996</v>
      </c>
      <c r="AA684">
        <v>2</v>
      </c>
      <c r="AB684">
        <v>431</v>
      </c>
      <c r="AC684">
        <v>307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11</v>
      </c>
      <c r="AK684">
        <v>2008</v>
      </c>
      <c r="AL684">
        <v>173000</v>
      </c>
    </row>
    <row r="685" spans="1:38" x14ac:dyDescent="0.3">
      <c r="A685">
        <v>684</v>
      </c>
      <c r="B685">
        <v>20</v>
      </c>
      <c r="C685">
        <v>90</v>
      </c>
      <c r="D685">
        <v>11248</v>
      </c>
      <c r="E685">
        <v>9</v>
      </c>
      <c r="F685">
        <v>5</v>
      </c>
      <c r="G685">
        <v>2002</v>
      </c>
      <c r="H685">
        <v>2002</v>
      </c>
      <c r="I685">
        <v>215</v>
      </c>
      <c r="J685">
        <v>1059</v>
      </c>
      <c r="K685">
        <v>0</v>
      </c>
      <c r="L685">
        <v>567</v>
      </c>
      <c r="M685">
        <v>1626</v>
      </c>
      <c r="N685">
        <v>1668</v>
      </c>
      <c r="O685">
        <v>0</v>
      </c>
      <c r="P685">
        <v>0</v>
      </c>
      <c r="Q685">
        <v>1668</v>
      </c>
      <c r="R685">
        <v>1</v>
      </c>
      <c r="S685">
        <v>0</v>
      </c>
      <c r="T685">
        <v>2</v>
      </c>
      <c r="U685">
        <v>0</v>
      </c>
      <c r="V685">
        <v>3</v>
      </c>
      <c r="W685">
        <v>1</v>
      </c>
      <c r="X685">
        <v>7</v>
      </c>
      <c r="Y685">
        <v>1</v>
      </c>
      <c r="Z685">
        <v>2002</v>
      </c>
      <c r="AA685">
        <v>3</v>
      </c>
      <c r="AB685">
        <v>702</v>
      </c>
      <c r="AC685">
        <v>257</v>
      </c>
      <c r="AD685">
        <v>45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7</v>
      </c>
      <c r="AK685">
        <v>2007</v>
      </c>
      <c r="AL685">
        <v>285000</v>
      </c>
    </row>
    <row r="686" spans="1:38" x14ac:dyDescent="0.3">
      <c r="A686">
        <v>685</v>
      </c>
      <c r="B686">
        <v>60</v>
      </c>
      <c r="C686">
        <v>58</v>
      </c>
      <c r="D686">
        <v>16770</v>
      </c>
      <c r="E686">
        <v>7</v>
      </c>
      <c r="F686">
        <v>5</v>
      </c>
      <c r="G686">
        <v>1998</v>
      </c>
      <c r="H686">
        <v>1998</v>
      </c>
      <c r="I686">
        <v>30</v>
      </c>
      <c r="J686">
        <v>0</v>
      </c>
      <c r="K686">
        <v>0</v>
      </c>
      <c r="L686">
        <v>1195</v>
      </c>
      <c r="M686">
        <v>1195</v>
      </c>
      <c r="N686">
        <v>1195</v>
      </c>
      <c r="O686">
        <v>644</v>
      </c>
      <c r="P686">
        <v>0</v>
      </c>
      <c r="Q686">
        <v>1839</v>
      </c>
      <c r="R686">
        <v>0</v>
      </c>
      <c r="S686">
        <v>0</v>
      </c>
      <c r="T686">
        <v>2</v>
      </c>
      <c r="U686">
        <v>1</v>
      </c>
      <c r="V686">
        <v>4</v>
      </c>
      <c r="W686">
        <v>1</v>
      </c>
      <c r="X686">
        <v>7</v>
      </c>
      <c r="Y686">
        <v>0</v>
      </c>
      <c r="Z686">
        <v>1998</v>
      </c>
      <c r="AA686">
        <v>2</v>
      </c>
      <c r="AB686">
        <v>486</v>
      </c>
      <c r="AC686">
        <v>0</v>
      </c>
      <c r="AD686">
        <v>81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6</v>
      </c>
      <c r="AK686">
        <v>2010</v>
      </c>
      <c r="AL686">
        <v>221000</v>
      </c>
    </row>
    <row r="687" spans="1:38" x14ac:dyDescent="0.3">
      <c r="A687">
        <v>686</v>
      </c>
      <c r="B687">
        <v>160</v>
      </c>
      <c r="C687">
        <v>0</v>
      </c>
      <c r="D687">
        <v>5062</v>
      </c>
      <c r="E687">
        <v>7</v>
      </c>
      <c r="F687">
        <v>5</v>
      </c>
      <c r="G687">
        <v>1984</v>
      </c>
      <c r="H687">
        <v>1984</v>
      </c>
      <c r="I687">
        <v>0</v>
      </c>
      <c r="J687">
        <v>828</v>
      </c>
      <c r="K687">
        <v>182</v>
      </c>
      <c r="L687">
        <v>180</v>
      </c>
      <c r="M687">
        <v>1190</v>
      </c>
      <c r="N687">
        <v>1190</v>
      </c>
      <c r="O687">
        <v>900</v>
      </c>
      <c r="P687">
        <v>0</v>
      </c>
      <c r="Q687">
        <v>2090</v>
      </c>
      <c r="R687">
        <v>1</v>
      </c>
      <c r="S687">
        <v>0</v>
      </c>
      <c r="T687">
        <v>2</v>
      </c>
      <c r="U687">
        <v>0</v>
      </c>
      <c r="V687">
        <v>3</v>
      </c>
      <c r="W687">
        <v>1</v>
      </c>
      <c r="X687">
        <v>6</v>
      </c>
      <c r="Y687">
        <v>1</v>
      </c>
      <c r="Z687">
        <v>1984</v>
      </c>
      <c r="AA687">
        <v>2</v>
      </c>
      <c r="AB687">
        <v>577</v>
      </c>
      <c r="AC687">
        <v>219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</v>
      </c>
      <c r="AK687">
        <v>2007</v>
      </c>
      <c r="AL687">
        <v>207500</v>
      </c>
    </row>
    <row r="688" spans="1:38" x14ac:dyDescent="0.3">
      <c r="A688">
        <v>687</v>
      </c>
      <c r="B688">
        <v>60</v>
      </c>
      <c r="C688">
        <v>84</v>
      </c>
      <c r="D688">
        <v>10207</v>
      </c>
      <c r="E688">
        <v>7</v>
      </c>
      <c r="F688">
        <v>6</v>
      </c>
      <c r="G688">
        <v>2007</v>
      </c>
      <c r="H688">
        <v>2007</v>
      </c>
      <c r="I688">
        <v>0</v>
      </c>
      <c r="J688">
        <v>0</v>
      </c>
      <c r="K688">
        <v>0</v>
      </c>
      <c r="L688">
        <v>874</v>
      </c>
      <c r="M688">
        <v>874</v>
      </c>
      <c r="N688">
        <v>874</v>
      </c>
      <c r="O688">
        <v>887</v>
      </c>
      <c r="P688">
        <v>0</v>
      </c>
      <c r="Q688">
        <v>1761</v>
      </c>
      <c r="R688">
        <v>0</v>
      </c>
      <c r="S688">
        <v>0</v>
      </c>
      <c r="T688">
        <v>3</v>
      </c>
      <c r="U688">
        <v>0</v>
      </c>
      <c r="V688">
        <v>3</v>
      </c>
      <c r="W688">
        <v>1</v>
      </c>
      <c r="X688">
        <v>7</v>
      </c>
      <c r="Y688">
        <v>0</v>
      </c>
      <c r="Z688">
        <v>2007</v>
      </c>
      <c r="AA688">
        <v>2</v>
      </c>
      <c r="AB688">
        <v>578</v>
      </c>
      <c r="AC688">
        <v>144</v>
      </c>
      <c r="AD688">
        <v>105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</v>
      </c>
      <c r="AK688">
        <v>2007</v>
      </c>
      <c r="AL688">
        <v>227875</v>
      </c>
    </row>
    <row r="689" spans="1:38" x14ac:dyDescent="0.3">
      <c r="A689">
        <v>688</v>
      </c>
      <c r="B689">
        <v>160</v>
      </c>
      <c r="C689">
        <v>0</v>
      </c>
      <c r="D689">
        <v>5105</v>
      </c>
      <c r="E689">
        <v>7</v>
      </c>
      <c r="F689">
        <v>5</v>
      </c>
      <c r="G689">
        <v>2004</v>
      </c>
      <c r="H689">
        <v>2004</v>
      </c>
      <c r="I689">
        <v>0</v>
      </c>
      <c r="J689">
        <v>239</v>
      </c>
      <c r="K689">
        <v>0</v>
      </c>
      <c r="L689">
        <v>312</v>
      </c>
      <c r="M689">
        <v>551</v>
      </c>
      <c r="N689">
        <v>551</v>
      </c>
      <c r="O689">
        <v>551</v>
      </c>
      <c r="P689">
        <v>0</v>
      </c>
      <c r="Q689">
        <v>1102</v>
      </c>
      <c r="R689">
        <v>0</v>
      </c>
      <c r="S689">
        <v>0</v>
      </c>
      <c r="T689">
        <v>2</v>
      </c>
      <c r="U689">
        <v>1</v>
      </c>
      <c r="V689">
        <v>2</v>
      </c>
      <c r="W689">
        <v>1</v>
      </c>
      <c r="X689">
        <v>4</v>
      </c>
      <c r="Y689">
        <v>0</v>
      </c>
      <c r="Z689">
        <v>2004</v>
      </c>
      <c r="AA689">
        <v>2</v>
      </c>
      <c r="AB689">
        <v>480</v>
      </c>
      <c r="AC689">
        <v>0</v>
      </c>
      <c r="AD689">
        <v>60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3</v>
      </c>
      <c r="AK689">
        <v>2007</v>
      </c>
      <c r="AL689">
        <v>148800</v>
      </c>
    </row>
    <row r="690" spans="1:38" x14ac:dyDescent="0.3">
      <c r="A690">
        <v>689</v>
      </c>
      <c r="B690">
        <v>20</v>
      </c>
      <c r="C690">
        <v>60</v>
      </c>
      <c r="D690">
        <v>8089</v>
      </c>
      <c r="E690">
        <v>8</v>
      </c>
      <c r="F690">
        <v>6</v>
      </c>
      <c r="G690">
        <v>2007</v>
      </c>
      <c r="H690">
        <v>2007</v>
      </c>
      <c r="I690">
        <v>0</v>
      </c>
      <c r="J690">
        <v>945</v>
      </c>
      <c r="K690">
        <v>0</v>
      </c>
      <c r="L690">
        <v>474</v>
      </c>
      <c r="M690">
        <v>1419</v>
      </c>
      <c r="N690">
        <v>1419</v>
      </c>
      <c r="O690">
        <v>0</v>
      </c>
      <c r="P690">
        <v>0</v>
      </c>
      <c r="Q690">
        <v>1419</v>
      </c>
      <c r="R690">
        <v>1</v>
      </c>
      <c r="S690">
        <v>0</v>
      </c>
      <c r="T690">
        <v>2</v>
      </c>
      <c r="U690">
        <v>0</v>
      </c>
      <c r="V690">
        <v>2</v>
      </c>
      <c r="W690">
        <v>1</v>
      </c>
      <c r="X690">
        <v>7</v>
      </c>
      <c r="Y690">
        <v>1</v>
      </c>
      <c r="Z690">
        <v>2007</v>
      </c>
      <c r="AA690">
        <v>2</v>
      </c>
      <c r="AB690">
        <v>567</v>
      </c>
      <c r="AC690">
        <v>140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10</v>
      </c>
      <c r="AK690">
        <v>2007</v>
      </c>
      <c r="AL690">
        <v>392000</v>
      </c>
    </row>
    <row r="691" spans="1:38" x14ac:dyDescent="0.3">
      <c r="A691">
        <v>690</v>
      </c>
      <c r="B691">
        <v>120</v>
      </c>
      <c r="C691">
        <v>61</v>
      </c>
      <c r="D691">
        <v>7577</v>
      </c>
      <c r="E691">
        <v>6</v>
      </c>
      <c r="F691">
        <v>5</v>
      </c>
      <c r="G691">
        <v>2005</v>
      </c>
      <c r="H691">
        <v>2006</v>
      </c>
      <c r="I691">
        <v>256</v>
      </c>
      <c r="J691">
        <v>20</v>
      </c>
      <c r="K691">
        <v>0</v>
      </c>
      <c r="L691">
        <v>1342</v>
      </c>
      <c r="M691">
        <v>1362</v>
      </c>
      <c r="N691">
        <v>1362</v>
      </c>
      <c r="O691">
        <v>0</v>
      </c>
      <c r="P691">
        <v>0</v>
      </c>
      <c r="Q691">
        <v>1362</v>
      </c>
      <c r="R691">
        <v>0</v>
      </c>
      <c r="S691">
        <v>0</v>
      </c>
      <c r="T691">
        <v>2</v>
      </c>
      <c r="U691">
        <v>0</v>
      </c>
      <c r="V691">
        <v>2</v>
      </c>
      <c r="W691">
        <v>1</v>
      </c>
      <c r="X691">
        <v>6</v>
      </c>
      <c r="Y691">
        <v>1</v>
      </c>
      <c r="Z691">
        <v>2005</v>
      </c>
      <c r="AA691">
        <v>2</v>
      </c>
      <c r="AB691">
        <v>460</v>
      </c>
      <c r="AC691">
        <v>192</v>
      </c>
      <c r="AD691">
        <v>28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6</v>
      </c>
      <c r="AK691">
        <v>2007</v>
      </c>
      <c r="AL691">
        <v>194700</v>
      </c>
    </row>
    <row r="692" spans="1:38" x14ac:dyDescent="0.3">
      <c r="A692">
        <v>691</v>
      </c>
      <c r="B692">
        <v>120</v>
      </c>
      <c r="C692">
        <v>0</v>
      </c>
      <c r="D692">
        <v>4426</v>
      </c>
      <c r="E692">
        <v>6</v>
      </c>
      <c r="F692">
        <v>5</v>
      </c>
      <c r="G692">
        <v>2004</v>
      </c>
      <c r="H692">
        <v>2004</v>
      </c>
      <c r="I692">
        <v>147</v>
      </c>
      <c r="J692">
        <v>697</v>
      </c>
      <c r="K692">
        <v>0</v>
      </c>
      <c r="L692">
        <v>151</v>
      </c>
      <c r="M692">
        <v>848</v>
      </c>
      <c r="N692">
        <v>848</v>
      </c>
      <c r="O692">
        <v>0</v>
      </c>
      <c r="P692">
        <v>0</v>
      </c>
      <c r="Q692">
        <v>848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</v>
      </c>
      <c r="X692">
        <v>3</v>
      </c>
      <c r="Y692">
        <v>1</v>
      </c>
      <c r="Z692">
        <v>2004</v>
      </c>
      <c r="AA692">
        <v>2</v>
      </c>
      <c r="AB692">
        <v>420</v>
      </c>
      <c r="AC692">
        <v>149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5</v>
      </c>
      <c r="AK692">
        <v>2008</v>
      </c>
      <c r="AL692">
        <v>141000</v>
      </c>
    </row>
    <row r="693" spans="1:38" x14ac:dyDescent="0.3">
      <c r="A693">
        <v>692</v>
      </c>
      <c r="B693">
        <v>60</v>
      </c>
      <c r="C693">
        <v>104</v>
      </c>
      <c r="D693">
        <v>21535</v>
      </c>
      <c r="E693">
        <v>10</v>
      </c>
      <c r="F693">
        <v>6</v>
      </c>
      <c r="G693">
        <v>1994</v>
      </c>
      <c r="H693">
        <v>1995</v>
      </c>
      <c r="I693">
        <v>1170</v>
      </c>
      <c r="J693">
        <v>1455</v>
      </c>
      <c r="K693">
        <v>0</v>
      </c>
      <c r="L693">
        <v>989</v>
      </c>
      <c r="M693">
        <v>2444</v>
      </c>
      <c r="N693">
        <v>2444</v>
      </c>
      <c r="O693">
        <v>1872</v>
      </c>
      <c r="P693">
        <v>0</v>
      </c>
      <c r="Q693">
        <v>4316</v>
      </c>
      <c r="R693">
        <v>0</v>
      </c>
      <c r="S693">
        <v>1</v>
      </c>
      <c r="T693">
        <v>3</v>
      </c>
      <c r="U693">
        <v>1</v>
      </c>
      <c r="V693">
        <v>4</v>
      </c>
      <c r="W693">
        <v>1</v>
      </c>
      <c r="X693">
        <v>10</v>
      </c>
      <c r="Y693">
        <v>2</v>
      </c>
      <c r="Z693">
        <v>1994</v>
      </c>
      <c r="AA693">
        <v>3</v>
      </c>
      <c r="AB693">
        <v>832</v>
      </c>
      <c r="AC693">
        <v>382</v>
      </c>
      <c r="AD693">
        <v>50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2007</v>
      </c>
      <c r="AL693">
        <v>755000</v>
      </c>
    </row>
    <row r="694" spans="1:38" x14ac:dyDescent="0.3">
      <c r="A694">
        <v>693</v>
      </c>
      <c r="B694">
        <v>60</v>
      </c>
      <c r="C694">
        <v>42</v>
      </c>
      <c r="D694">
        <v>26178</v>
      </c>
      <c r="E694">
        <v>7</v>
      </c>
      <c r="F694">
        <v>5</v>
      </c>
      <c r="G694">
        <v>1989</v>
      </c>
      <c r="H694">
        <v>1990</v>
      </c>
      <c r="I694">
        <v>293</v>
      </c>
      <c r="J694">
        <v>965</v>
      </c>
      <c r="K694">
        <v>0</v>
      </c>
      <c r="L694">
        <v>245</v>
      </c>
      <c r="M694">
        <v>1210</v>
      </c>
      <c r="N694">
        <v>1238</v>
      </c>
      <c r="O694">
        <v>1281</v>
      </c>
      <c r="P694">
        <v>0</v>
      </c>
      <c r="Q694">
        <v>2519</v>
      </c>
      <c r="R694">
        <v>1</v>
      </c>
      <c r="S694">
        <v>0</v>
      </c>
      <c r="T694">
        <v>2</v>
      </c>
      <c r="U694">
        <v>1</v>
      </c>
      <c r="V694">
        <v>4</v>
      </c>
      <c r="W694">
        <v>1</v>
      </c>
      <c r="X694">
        <v>9</v>
      </c>
      <c r="Y694">
        <v>2</v>
      </c>
      <c r="Z694">
        <v>1989</v>
      </c>
      <c r="AA694">
        <v>2</v>
      </c>
      <c r="AB694">
        <v>628</v>
      </c>
      <c r="AC694">
        <v>320</v>
      </c>
      <c r="AD694">
        <v>27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</v>
      </c>
      <c r="AK694">
        <v>2006</v>
      </c>
      <c r="AL694">
        <v>335000</v>
      </c>
    </row>
    <row r="695" spans="1:38" x14ac:dyDescent="0.3">
      <c r="A695">
        <v>694</v>
      </c>
      <c r="B695">
        <v>30</v>
      </c>
      <c r="C695">
        <v>60</v>
      </c>
      <c r="D695">
        <v>5400</v>
      </c>
      <c r="E695">
        <v>5</v>
      </c>
      <c r="F695">
        <v>6</v>
      </c>
      <c r="G695">
        <v>1921</v>
      </c>
      <c r="H695">
        <v>1968</v>
      </c>
      <c r="I695">
        <v>0</v>
      </c>
      <c r="J695">
        <v>0</v>
      </c>
      <c r="K695">
        <v>0</v>
      </c>
      <c r="L695">
        <v>1073</v>
      </c>
      <c r="M695">
        <v>1073</v>
      </c>
      <c r="N695">
        <v>1073</v>
      </c>
      <c r="O695">
        <v>0</v>
      </c>
      <c r="P695">
        <v>0</v>
      </c>
      <c r="Q695">
        <v>1073</v>
      </c>
      <c r="R695">
        <v>0</v>
      </c>
      <c r="S695">
        <v>0</v>
      </c>
      <c r="T695">
        <v>1</v>
      </c>
      <c r="U695">
        <v>0</v>
      </c>
      <c r="V695">
        <v>2</v>
      </c>
      <c r="W695">
        <v>1</v>
      </c>
      <c r="X695">
        <v>4</v>
      </c>
      <c r="Y695">
        <v>0</v>
      </c>
      <c r="Z695">
        <v>1968</v>
      </c>
      <c r="AA695">
        <v>1</v>
      </c>
      <c r="AB695">
        <v>326</v>
      </c>
      <c r="AC695">
        <v>0</v>
      </c>
      <c r="AD695">
        <v>0</v>
      </c>
      <c r="AE695">
        <v>112</v>
      </c>
      <c r="AF695">
        <v>0</v>
      </c>
      <c r="AG695">
        <v>0</v>
      </c>
      <c r="AH695">
        <v>0</v>
      </c>
      <c r="AI695">
        <v>0</v>
      </c>
      <c r="AJ695">
        <v>12</v>
      </c>
      <c r="AK695">
        <v>2006</v>
      </c>
      <c r="AL695">
        <v>108480</v>
      </c>
    </row>
    <row r="696" spans="1:38" x14ac:dyDescent="0.3">
      <c r="A696">
        <v>695</v>
      </c>
      <c r="B696">
        <v>50</v>
      </c>
      <c r="C696">
        <v>51</v>
      </c>
      <c r="D696">
        <v>6120</v>
      </c>
      <c r="E696">
        <v>5</v>
      </c>
      <c r="F696">
        <v>6</v>
      </c>
      <c r="G696">
        <v>1936</v>
      </c>
      <c r="H696">
        <v>1950</v>
      </c>
      <c r="I696">
        <v>0</v>
      </c>
      <c r="J696">
        <v>0</v>
      </c>
      <c r="K696">
        <v>0</v>
      </c>
      <c r="L696">
        <v>927</v>
      </c>
      <c r="M696">
        <v>927</v>
      </c>
      <c r="N696">
        <v>1067</v>
      </c>
      <c r="O696">
        <v>472</v>
      </c>
      <c r="P696">
        <v>0</v>
      </c>
      <c r="Q696">
        <v>1539</v>
      </c>
      <c r="R696">
        <v>0</v>
      </c>
      <c r="S696">
        <v>0</v>
      </c>
      <c r="T696">
        <v>1</v>
      </c>
      <c r="U696">
        <v>1</v>
      </c>
      <c r="V696">
        <v>3</v>
      </c>
      <c r="W696">
        <v>1</v>
      </c>
      <c r="X696">
        <v>5</v>
      </c>
      <c r="Y696">
        <v>0</v>
      </c>
      <c r="Z696">
        <v>1995</v>
      </c>
      <c r="AA696">
        <v>2</v>
      </c>
      <c r="AB696">
        <v>576</v>
      </c>
      <c r="AC696">
        <v>112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4</v>
      </c>
      <c r="AK696">
        <v>2009</v>
      </c>
      <c r="AL696">
        <v>141500</v>
      </c>
    </row>
    <row r="697" spans="1:38" x14ac:dyDescent="0.3">
      <c r="A697">
        <v>696</v>
      </c>
      <c r="B697">
        <v>20</v>
      </c>
      <c r="C697">
        <v>54</v>
      </c>
      <c r="D697">
        <v>13811</v>
      </c>
      <c r="E697">
        <v>6</v>
      </c>
      <c r="F697">
        <v>6</v>
      </c>
      <c r="G697">
        <v>1987</v>
      </c>
      <c r="H697">
        <v>1987</v>
      </c>
      <c r="I697">
        <v>72</v>
      </c>
      <c r="J697">
        <v>980</v>
      </c>
      <c r="K697">
        <v>40</v>
      </c>
      <c r="L697">
        <v>92</v>
      </c>
      <c r="M697">
        <v>1112</v>
      </c>
      <c r="N697">
        <v>1137</v>
      </c>
      <c r="O697">
        <v>0</v>
      </c>
      <c r="P697">
        <v>0</v>
      </c>
      <c r="Q697">
        <v>1137</v>
      </c>
      <c r="R697">
        <v>1</v>
      </c>
      <c r="S697">
        <v>0</v>
      </c>
      <c r="T697">
        <v>2</v>
      </c>
      <c r="U697">
        <v>0</v>
      </c>
      <c r="V697">
        <v>2</v>
      </c>
      <c r="W697">
        <v>1</v>
      </c>
      <c r="X697">
        <v>5</v>
      </c>
      <c r="Y697">
        <v>1</v>
      </c>
      <c r="Z697">
        <v>1987</v>
      </c>
      <c r="AA697">
        <v>2</v>
      </c>
      <c r="AB697">
        <v>551</v>
      </c>
      <c r="AC697">
        <v>125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7</v>
      </c>
      <c r="AK697">
        <v>2006</v>
      </c>
      <c r="AL697">
        <v>176000</v>
      </c>
    </row>
    <row r="698" spans="1:38" x14ac:dyDescent="0.3">
      <c r="A698">
        <v>697</v>
      </c>
      <c r="B698">
        <v>30</v>
      </c>
      <c r="C698">
        <v>50</v>
      </c>
      <c r="D698">
        <v>6000</v>
      </c>
      <c r="E698">
        <v>5</v>
      </c>
      <c r="F698">
        <v>7</v>
      </c>
      <c r="G698">
        <v>1921</v>
      </c>
      <c r="H698">
        <v>1950</v>
      </c>
      <c r="I698">
        <v>0</v>
      </c>
      <c r="J698">
        <v>616</v>
      </c>
      <c r="K698">
        <v>0</v>
      </c>
      <c r="L698">
        <v>0</v>
      </c>
      <c r="M698">
        <v>616</v>
      </c>
      <c r="N698">
        <v>616</v>
      </c>
      <c r="O698">
        <v>0</v>
      </c>
      <c r="P698">
        <v>0</v>
      </c>
      <c r="Q698">
        <v>616</v>
      </c>
      <c r="R698">
        <v>0</v>
      </c>
      <c r="S698">
        <v>0</v>
      </c>
      <c r="T698">
        <v>1</v>
      </c>
      <c r="U698">
        <v>0</v>
      </c>
      <c r="V698">
        <v>2</v>
      </c>
      <c r="W698">
        <v>1</v>
      </c>
      <c r="X698">
        <v>4</v>
      </c>
      <c r="Y698">
        <v>0</v>
      </c>
      <c r="Z698">
        <v>1921</v>
      </c>
      <c r="AA698">
        <v>1</v>
      </c>
      <c r="AB698">
        <v>205</v>
      </c>
      <c r="AC698">
        <v>0</v>
      </c>
      <c r="AD698">
        <v>0</v>
      </c>
      <c r="AE698">
        <v>129</v>
      </c>
      <c r="AF698">
        <v>0</v>
      </c>
      <c r="AG698">
        <v>0</v>
      </c>
      <c r="AH698">
        <v>0</v>
      </c>
      <c r="AI698">
        <v>0</v>
      </c>
      <c r="AJ698">
        <v>6</v>
      </c>
      <c r="AK698">
        <v>2006</v>
      </c>
      <c r="AL698">
        <v>89000</v>
      </c>
    </row>
    <row r="699" spans="1:38" x14ac:dyDescent="0.3">
      <c r="A699">
        <v>698</v>
      </c>
      <c r="B699">
        <v>20</v>
      </c>
      <c r="C699">
        <v>57</v>
      </c>
      <c r="D699">
        <v>6420</v>
      </c>
      <c r="E699">
        <v>5</v>
      </c>
      <c r="F699">
        <v>7</v>
      </c>
      <c r="G699">
        <v>1952</v>
      </c>
      <c r="H699">
        <v>1952</v>
      </c>
      <c r="I699">
        <v>0</v>
      </c>
      <c r="J699">
        <v>210</v>
      </c>
      <c r="K699">
        <v>551</v>
      </c>
      <c r="L699">
        <v>219</v>
      </c>
      <c r="M699">
        <v>980</v>
      </c>
      <c r="N699">
        <v>1148</v>
      </c>
      <c r="O699">
        <v>0</v>
      </c>
      <c r="P699">
        <v>0</v>
      </c>
      <c r="Q699">
        <v>1148</v>
      </c>
      <c r="R699">
        <v>0</v>
      </c>
      <c r="S699">
        <v>1</v>
      </c>
      <c r="T699">
        <v>1</v>
      </c>
      <c r="U699">
        <v>0</v>
      </c>
      <c r="V699">
        <v>2</v>
      </c>
      <c r="W699">
        <v>1</v>
      </c>
      <c r="X699">
        <v>6</v>
      </c>
      <c r="Y699">
        <v>0</v>
      </c>
      <c r="Z699">
        <v>1952</v>
      </c>
      <c r="AA699">
        <v>1</v>
      </c>
      <c r="AB699">
        <v>308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9</v>
      </c>
      <c r="AK699">
        <v>2006</v>
      </c>
      <c r="AL699">
        <v>123500</v>
      </c>
    </row>
    <row r="700" spans="1:38" x14ac:dyDescent="0.3">
      <c r="A700">
        <v>699</v>
      </c>
      <c r="B700">
        <v>20</v>
      </c>
      <c r="C700">
        <v>65</v>
      </c>
      <c r="D700">
        <v>8450</v>
      </c>
      <c r="E700">
        <v>5</v>
      </c>
      <c r="F700">
        <v>8</v>
      </c>
      <c r="G700">
        <v>1965</v>
      </c>
      <c r="H700">
        <v>2009</v>
      </c>
      <c r="I700">
        <v>0</v>
      </c>
      <c r="J700">
        <v>553</v>
      </c>
      <c r="K700">
        <v>117</v>
      </c>
      <c r="L700">
        <v>224</v>
      </c>
      <c r="M700">
        <v>894</v>
      </c>
      <c r="N700">
        <v>894</v>
      </c>
      <c r="O700">
        <v>0</v>
      </c>
      <c r="P700">
        <v>0</v>
      </c>
      <c r="Q700">
        <v>894</v>
      </c>
      <c r="R700">
        <v>1</v>
      </c>
      <c r="S700">
        <v>0</v>
      </c>
      <c r="T700">
        <v>1</v>
      </c>
      <c r="U700">
        <v>0</v>
      </c>
      <c r="V700">
        <v>3</v>
      </c>
      <c r="W700">
        <v>1</v>
      </c>
      <c r="X700">
        <v>5</v>
      </c>
      <c r="Y700">
        <v>1</v>
      </c>
      <c r="Z700">
        <v>1973</v>
      </c>
      <c r="AA700">
        <v>1</v>
      </c>
      <c r="AB700">
        <v>336</v>
      </c>
      <c r="AC700">
        <v>416</v>
      </c>
      <c r="AD700">
        <v>144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</v>
      </c>
      <c r="AK700">
        <v>2010</v>
      </c>
      <c r="AL700">
        <v>138500</v>
      </c>
    </row>
    <row r="701" spans="1:38" x14ac:dyDescent="0.3">
      <c r="A701">
        <v>700</v>
      </c>
      <c r="B701">
        <v>120</v>
      </c>
      <c r="C701">
        <v>59</v>
      </c>
      <c r="D701">
        <v>4282</v>
      </c>
      <c r="E701">
        <v>7</v>
      </c>
      <c r="F701">
        <v>5</v>
      </c>
      <c r="G701">
        <v>2004</v>
      </c>
      <c r="H701">
        <v>2004</v>
      </c>
      <c r="I701">
        <v>0</v>
      </c>
      <c r="J701">
        <v>16</v>
      </c>
      <c r="K701">
        <v>0</v>
      </c>
      <c r="L701">
        <v>1375</v>
      </c>
      <c r="M701">
        <v>1391</v>
      </c>
      <c r="N701">
        <v>1391</v>
      </c>
      <c r="O701">
        <v>0</v>
      </c>
      <c r="P701">
        <v>0</v>
      </c>
      <c r="Q701">
        <v>1391</v>
      </c>
      <c r="R701">
        <v>0</v>
      </c>
      <c r="S701">
        <v>0</v>
      </c>
      <c r="T701">
        <v>2</v>
      </c>
      <c r="U701">
        <v>0</v>
      </c>
      <c r="V701">
        <v>2</v>
      </c>
      <c r="W701">
        <v>1</v>
      </c>
      <c r="X701">
        <v>5</v>
      </c>
      <c r="Y701">
        <v>0</v>
      </c>
      <c r="Z701">
        <v>2004</v>
      </c>
      <c r="AA701">
        <v>2</v>
      </c>
      <c r="AB701">
        <v>530</v>
      </c>
      <c r="AC701">
        <v>156</v>
      </c>
      <c r="AD701">
        <v>158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7</v>
      </c>
      <c r="AK701">
        <v>2008</v>
      </c>
      <c r="AL701">
        <v>196000</v>
      </c>
    </row>
    <row r="702" spans="1:38" x14ac:dyDescent="0.3">
      <c r="A702">
        <v>701</v>
      </c>
      <c r="B702">
        <v>20</v>
      </c>
      <c r="C702">
        <v>85</v>
      </c>
      <c r="D702">
        <v>14331</v>
      </c>
      <c r="E702">
        <v>8</v>
      </c>
      <c r="F702">
        <v>5</v>
      </c>
      <c r="G702">
        <v>2002</v>
      </c>
      <c r="H702">
        <v>2002</v>
      </c>
      <c r="I702">
        <v>630</v>
      </c>
      <c r="J702">
        <v>1274</v>
      </c>
      <c r="K702">
        <v>0</v>
      </c>
      <c r="L702">
        <v>526</v>
      </c>
      <c r="M702">
        <v>1800</v>
      </c>
      <c r="N702">
        <v>1800</v>
      </c>
      <c r="O702">
        <v>0</v>
      </c>
      <c r="P702">
        <v>0</v>
      </c>
      <c r="Q702">
        <v>1800</v>
      </c>
      <c r="R702">
        <v>1</v>
      </c>
      <c r="S702">
        <v>0</v>
      </c>
      <c r="T702">
        <v>2</v>
      </c>
      <c r="U702">
        <v>0</v>
      </c>
      <c r="V702">
        <v>3</v>
      </c>
      <c r="W702">
        <v>1</v>
      </c>
      <c r="X702">
        <v>7</v>
      </c>
      <c r="Y702">
        <v>1</v>
      </c>
      <c r="Z702">
        <v>2002</v>
      </c>
      <c r="AA702">
        <v>3</v>
      </c>
      <c r="AB702">
        <v>765</v>
      </c>
      <c r="AC702">
        <v>270</v>
      </c>
      <c r="AD702">
        <v>78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</v>
      </c>
      <c r="AK702">
        <v>2006</v>
      </c>
      <c r="AL702">
        <v>312500</v>
      </c>
    </row>
    <row r="703" spans="1:38" x14ac:dyDescent="0.3">
      <c r="A703">
        <v>702</v>
      </c>
      <c r="B703">
        <v>20</v>
      </c>
      <c r="C703">
        <v>80</v>
      </c>
      <c r="D703">
        <v>9600</v>
      </c>
      <c r="E703">
        <v>7</v>
      </c>
      <c r="F703">
        <v>5</v>
      </c>
      <c r="G703">
        <v>1969</v>
      </c>
      <c r="H703">
        <v>1969</v>
      </c>
      <c r="I703">
        <v>168</v>
      </c>
      <c r="J703">
        <v>0</v>
      </c>
      <c r="K703">
        <v>0</v>
      </c>
      <c r="L703">
        <v>1164</v>
      </c>
      <c r="M703">
        <v>1164</v>
      </c>
      <c r="N703">
        <v>1164</v>
      </c>
      <c r="O703">
        <v>0</v>
      </c>
      <c r="P703">
        <v>0</v>
      </c>
      <c r="Q703">
        <v>1164</v>
      </c>
      <c r="R703">
        <v>0</v>
      </c>
      <c r="S703">
        <v>0</v>
      </c>
      <c r="T703">
        <v>1</v>
      </c>
      <c r="U703">
        <v>1</v>
      </c>
      <c r="V703">
        <v>3</v>
      </c>
      <c r="W703">
        <v>1</v>
      </c>
      <c r="X703">
        <v>6</v>
      </c>
      <c r="Y703">
        <v>0</v>
      </c>
      <c r="Z703">
        <v>1969</v>
      </c>
      <c r="AA703">
        <v>2</v>
      </c>
      <c r="AB703">
        <v>528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7</v>
      </c>
      <c r="AK703">
        <v>2006</v>
      </c>
      <c r="AL703">
        <v>140000</v>
      </c>
    </row>
    <row r="704" spans="1:38" x14ac:dyDescent="0.3">
      <c r="A704">
        <v>703</v>
      </c>
      <c r="B704">
        <v>60</v>
      </c>
      <c r="C704">
        <v>82</v>
      </c>
      <c r="D704">
        <v>12438</v>
      </c>
      <c r="E704">
        <v>8</v>
      </c>
      <c r="F704">
        <v>5</v>
      </c>
      <c r="G704">
        <v>2006</v>
      </c>
      <c r="H704">
        <v>2006</v>
      </c>
      <c r="I704">
        <v>466</v>
      </c>
      <c r="J704">
        <v>0</v>
      </c>
      <c r="K704">
        <v>0</v>
      </c>
      <c r="L704">
        <v>1234</v>
      </c>
      <c r="M704">
        <v>1234</v>
      </c>
      <c r="N704">
        <v>1264</v>
      </c>
      <c r="O704">
        <v>1312</v>
      </c>
      <c r="P704">
        <v>0</v>
      </c>
      <c r="Q704">
        <v>2576</v>
      </c>
      <c r="R704">
        <v>0</v>
      </c>
      <c r="S704">
        <v>0</v>
      </c>
      <c r="T704">
        <v>2</v>
      </c>
      <c r="U704">
        <v>1</v>
      </c>
      <c r="V704">
        <v>4</v>
      </c>
      <c r="W704">
        <v>1</v>
      </c>
      <c r="X704">
        <v>10</v>
      </c>
      <c r="Y704">
        <v>1</v>
      </c>
      <c r="Z704">
        <v>2006</v>
      </c>
      <c r="AA704">
        <v>3</v>
      </c>
      <c r="AB704">
        <v>666</v>
      </c>
      <c r="AC704">
        <v>324</v>
      </c>
      <c r="AD704">
        <v>100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</v>
      </c>
      <c r="AK704">
        <v>2006</v>
      </c>
      <c r="AL704">
        <v>361919</v>
      </c>
    </row>
    <row r="705" spans="1:38" x14ac:dyDescent="0.3">
      <c r="A705">
        <v>704</v>
      </c>
      <c r="B705">
        <v>190</v>
      </c>
      <c r="C705">
        <v>76</v>
      </c>
      <c r="D705">
        <v>7630</v>
      </c>
      <c r="E705">
        <v>5</v>
      </c>
      <c r="F705">
        <v>9</v>
      </c>
      <c r="G705">
        <v>1900</v>
      </c>
      <c r="H705">
        <v>1996</v>
      </c>
      <c r="I705">
        <v>0</v>
      </c>
      <c r="J705">
        <v>0</v>
      </c>
      <c r="K705">
        <v>0</v>
      </c>
      <c r="L705">
        <v>360</v>
      </c>
      <c r="M705">
        <v>360</v>
      </c>
      <c r="N705">
        <v>1032</v>
      </c>
      <c r="O705">
        <v>780</v>
      </c>
      <c r="P705">
        <v>0</v>
      </c>
      <c r="Q705">
        <v>1812</v>
      </c>
      <c r="R705">
        <v>0</v>
      </c>
      <c r="S705">
        <v>0</v>
      </c>
      <c r="T705">
        <v>2</v>
      </c>
      <c r="U705">
        <v>0</v>
      </c>
      <c r="V705">
        <v>4</v>
      </c>
      <c r="W705">
        <v>2</v>
      </c>
      <c r="X705">
        <v>8</v>
      </c>
      <c r="Y705">
        <v>1</v>
      </c>
      <c r="Z705">
        <v>1999</v>
      </c>
      <c r="AA705">
        <v>2</v>
      </c>
      <c r="AB705">
        <v>672</v>
      </c>
      <c r="AC705">
        <v>344</v>
      </c>
      <c r="AD705">
        <v>0</v>
      </c>
      <c r="AE705">
        <v>40</v>
      </c>
      <c r="AF705">
        <v>0</v>
      </c>
      <c r="AG705">
        <v>0</v>
      </c>
      <c r="AH705">
        <v>0</v>
      </c>
      <c r="AI705">
        <v>0</v>
      </c>
      <c r="AJ705">
        <v>5</v>
      </c>
      <c r="AK705">
        <v>2010</v>
      </c>
      <c r="AL705">
        <v>140000</v>
      </c>
    </row>
    <row r="706" spans="1:38" x14ac:dyDescent="0.3">
      <c r="A706">
        <v>705</v>
      </c>
      <c r="B706">
        <v>20</v>
      </c>
      <c r="C706">
        <v>70</v>
      </c>
      <c r="D706">
        <v>8400</v>
      </c>
      <c r="E706">
        <v>7</v>
      </c>
      <c r="F706">
        <v>5</v>
      </c>
      <c r="G706">
        <v>2004</v>
      </c>
      <c r="H706">
        <v>2005</v>
      </c>
      <c r="I706">
        <v>109</v>
      </c>
      <c r="J706">
        <v>712</v>
      </c>
      <c r="K706">
        <v>0</v>
      </c>
      <c r="L706">
        <v>761</v>
      </c>
      <c r="M706">
        <v>1473</v>
      </c>
      <c r="N706">
        <v>1484</v>
      </c>
      <c r="O706">
        <v>0</v>
      </c>
      <c r="P706">
        <v>0</v>
      </c>
      <c r="Q706">
        <v>1484</v>
      </c>
      <c r="R706">
        <v>1</v>
      </c>
      <c r="S706">
        <v>0</v>
      </c>
      <c r="T706">
        <v>2</v>
      </c>
      <c r="U706">
        <v>0</v>
      </c>
      <c r="V706">
        <v>3</v>
      </c>
      <c r="W706">
        <v>1</v>
      </c>
      <c r="X706">
        <v>7</v>
      </c>
      <c r="Y706">
        <v>0</v>
      </c>
      <c r="Z706">
        <v>2004</v>
      </c>
      <c r="AA706">
        <v>2</v>
      </c>
      <c r="AB706">
        <v>606</v>
      </c>
      <c r="AC706">
        <v>0</v>
      </c>
      <c r="AD706">
        <v>35</v>
      </c>
      <c r="AE706">
        <v>0</v>
      </c>
      <c r="AF706">
        <v>144</v>
      </c>
      <c r="AG706">
        <v>0</v>
      </c>
      <c r="AH706">
        <v>0</v>
      </c>
      <c r="AI706">
        <v>0</v>
      </c>
      <c r="AJ706">
        <v>5</v>
      </c>
      <c r="AK706">
        <v>2010</v>
      </c>
      <c r="AL706">
        <v>213000</v>
      </c>
    </row>
    <row r="707" spans="1:38" x14ac:dyDescent="0.3">
      <c r="A707">
        <v>706</v>
      </c>
      <c r="B707">
        <v>190</v>
      </c>
      <c r="C707">
        <v>70</v>
      </c>
      <c r="D707">
        <v>5600</v>
      </c>
      <c r="E707">
        <v>4</v>
      </c>
      <c r="F707">
        <v>5</v>
      </c>
      <c r="G707">
        <v>1930</v>
      </c>
      <c r="H707">
        <v>1950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372</v>
      </c>
      <c r="O707">
        <v>720</v>
      </c>
      <c r="P707">
        <v>0</v>
      </c>
      <c r="Q707">
        <v>1092</v>
      </c>
      <c r="R707">
        <v>0</v>
      </c>
      <c r="S707">
        <v>0</v>
      </c>
      <c r="T707">
        <v>2</v>
      </c>
      <c r="U707">
        <v>0</v>
      </c>
      <c r="V707">
        <v>3</v>
      </c>
      <c r="W707">
        <v>2</v>
      </c>
      <c r="X707">
        <v>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3500</v>
      </c>
      <c r="AJ707">
        <v>7</v>
      </c>
      <c r="AK707">
        <v>2010</v>
      </c>
      <c r="AL707">
        <v>55000</v>
      </c>
    </row>
    <row r="708" spans="1:38" x14ac:dyDescent="0.3">
      <c r="A708">
        <v>707</v>
      </c>
      <c r="B708">
        <v>20</v>
      </c>
      <c r="C708">
        <v>0</v>
      </c>
      <c r="D708">
        <v>115149</v>
      </c>
      <c r="E708">
        <v>7</v>
      </c>
      <c r="F708">
        <v>5</v>
      </c>
      <c r="G708">
        <v>1971</v>
      </c>
      <c r="H708">
        <v>2002</v>
      </c>
      <c r="I708">
        <v>351</v>
      </c>
      <c r="J708">
        <v>1219</v>
      </c>
      <c r="K708">
        <v>0</v>
      </c>
      <c r="L708">
        <v>424</v>
      </c>
      <c r="M708">
        <v>1643</v>
      </c>
      <c r="N708">
        <v>1824</v>
      </c>
      <c r="O708">
        <v>0</v>
      </c>
      <c r="P708">
        <v>0</v>
      </c>
      <c r="Q708">
        <v>1824</v>
      </c>
      <c r="R708">
        <v>1</v>
      </c>
      <c r="S708">
        <v>0</v>
      </c>
      <c r="T708">
        <v>2</v>
      </c>
      <c r="U708">
        <v>0</v>
      </c>
      <c r="V708">
        <v>2</v>
      </c>
      <c r="W708">
        <v>1</v>
      </c>
      <c r="X708">
        <v>5</v>
      </c>
      <c r="Y708">
        <v>2</v>
      </c>
      <c r="Z708">
        <v>1971</v>
      </c>
      <c r="AA708">
        <v>2</v>
      </c>
      <c r="AB708">
        <v>739</v>
      </c>
      <c r="AC708">
        <v>380</v>
      </c>
      <c r="AD708">
        <v>48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6</v>
      </c>
      <c r="AK708">
        <v>2007</v>
      </c>
      <c r="AL708">
        <v>302000</v>
      </c>
    </row>
    <row r="709" spans="1:38" x14ac:dyDescent="0.3">
      <c r="A709">
        <v>708</v>
      </c>
      <c r="B709">
        <v>120</v>
      </c>
      <c r="C709">
        <v>48</v>
      </c>
      <c r="D709">
        <v>6240</v>
      </c>
      <c r="E709">
        <v>8</v>
      </c>
      <c r="F709">
        <v>5</v>
      </c>
      <c r="G709">
        <v>2006</v>
      </c>
      <c r="H709">
        <v>2006</v>
      </c>
      <c r="I709">
        <v>176</v>
      </c>
      <c r="J709">
        <v>863</v>
      </c>
      <c r="K709">
        <v>0</v>
      </c>
      <c r="L709">
        <v>461</v>
      </c>
      <c r="M709">
        <v>1324</v>
      </c>
      <c r="N709">
        <v>1324</v>
      </c>
      <c r="O709">
        <v>0</v>
      </c>
      <c r="P709">
        <v>0</v>
      </c>
      <c r="Q709">
        <v>1324</v>
      </c>
      <c r="R709">
        <v>1</v>
      </c>
      <c r="S709">
        <v>0</v>
      </c>
      <c r="T709">
        <v>2</v>
      </c>
      <c r="U709">
        <v>0</v>
      </c>
      <c r="V709">
        <v>2</v>
      </c>
      <c r="W709">
        <v>1</v>
      </c>
      <c r="X709">
        <v>6</v>
      </c>
      <c r="Y709">
        <v>1</v>
      </c>
      <c r="Z709">
        <v>2006</v>
      </c>
      <c r="AA709">
        <v>2</v>
      </c>
      <c r="AB709">
        <v>550</v>
      </c>
      <c r="AC709">
        <v>192</v>
      </c>
      <c r="AD709">
        <v>38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12</v>
      </c>
      <c r="AK709">
        <v>2009</v>
      </c>
      <c r="AL709">
        <v>254000</v>
      </c>
    </row>
    <row r="710" spans="1:38" x14ac:dyDescent="0.3">
      <c r="A710">
        <v>709</v>
      </c>
      <c r="B710">
        <v>60</v>
      </c>
      <c r="C710">
        <v>65</v>
      </c>
      <c r="D710">
        <v>9018</v>
      </c>
      <c r="E710">
        <v>7</v>
      </c>
      <c r="F710">
        <v>5</v>
      </c>
      <c r="G710">
        <v>2007</v>
      </c>
      <c r="H710">
        <v>2007</v>
      </c>
      <c r="I710">
        <v>0</v>
      </c>
      <c r="J710">
        <v>0</v>
      </c>
      <c r="K710">
        <v>0</v>
      </c>
      <c r="L710">
        <v>728</v>
      </c>
      <c r="M710">
        <v>728</v>
      </c>
      <c r="N710">
        <v>728</v>
      </c>
      <c r="O710">
        <v>728</v>
      </c>
      <c r="P710">
        <v>0</v>
      </c>
      <c r="Q710">
        <v>1456</v>
      </c>
      <c r="R710">
        <v>0</v>
      </c>
      <c r="S710">
        <v>0</v>
      </c>
      <c r="T710">
        <v>2</v>
      </c>
      <c r="U710">
        <v>1</v>
      </c>
      <c r="V710">
        <v>3</v>
      </c>
      <c r="W710">
        <v>1</v>
      </c>
      <c r="X710">
        <v>8</v>
      </c>
      <c r="Y710">
        <v>1</v>
      </c>
      <c r="Z710">
        <v>2007</v>
      </c>
      <c r="AA710">
        <v>2</v>
      </c>
      <c r="AB710">
        <v>400</v>
      </c>
      <c r="AC710">
        <v>100</v>
      </c>
      <c r="AD710">
        <v>24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</v>
      </c>
      <c r="AK710">
        <v>2007</v>
      </c>
      <c r="AL710">
        <v>179540</v>
      </c>
    </row>
    <row r="711" spans="1:38" x14ac:dyDescent="0.3">
      <c r="A711">
        <v>710</v>
      </c>
      <c r="B711">
        <v>20</v>
      </c>
      <c r="C711">
        <v>0</v>
      </c>
      <c r="D711">
        <v>7162</v>
      </c>
      <c r="E711">
        <v>5</v>
      </c>
      <c r="F711">
        <v>7</v>
      </c>
      <c r="G711">
        <v>1966</v>
      </c>
      <c r="H711">
        <v>1966</v>
      </c>
      <c r="I711">
        <v>41</v>
      </c>
      <c r="J711">
        <v>0</v>
      </c>
      <c r="K711">
        <v>0</v>
      </c>
      <c r="L711">
        <v>876</v>
      </c>
      <c r="M711">
        <v>876</v>
      </c>
      <c r="N711">
        <v>904</v>
      </c>
      <c r="O711">
        <v>0</v>
      </c>
      <c r="P711">
        <v>0</v>
      </c>
      <c r="Q711">
        <v>904</v>
      </c>
      <c r="R711">
        <v>0</v>
      </c>
      <c r="S711">
        <v>0</v>
      </c>
      <c r="T711">
        <v>1</v>
      </c>
      <c r="U711">
        <v>0</v>
      </c>
      <c r="V711">
        <v>3</v>
      </c>
      <c r="W711">
        <v>1</v>
      </c>
      <c r="X711">
        <v>6</v>
      </c>
      <c r="Y711">
        <v>0</v>
      </c>
      <c r="Z711">
        <v>1966</v>
      </c>
      <c r="AA711">
        <v>1</v>
      </c>
      <c r="AB711">
        <v>408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12</v>
      </c>
      <c r="AK711">
        <v>2008</v>
      </c>
      <c r="AL711">
        <v>109900</v>
      </c>
    </row>
    <row r="712" spans="1:38" x14ac:dyDescent="0.3">
      <c r="A712">
        <v>711</v>
      </c>
      <c r="B712">
        <v>30</v>
      </c>
      <c r="C712">
        <v>56</v>
      </c>
      <c r="D712">
        <v>4130</v>
      </c>
      <c r="E712">
        <v>3</v>
      </c>
      <c r="F712">
        <v>6</v>
      </c>
      <c r="G712">
        <v>1935</v>
      </c>
      <c r="H712">
        <v>2003</v>
      </c>
      <c r="I712">
        <v>0</v>
      </c>
      <c r="J712">
        <v>0</v>
      </c>
      <c r="K712">
        <v>0</v>
      </c>
      <c r="L712">
        <v>270</v>
      </c>
      <c r="M712">
        <v>270</v>
      </c>
      <c r="N712">
        <v>729</v>
      </c>
      <c r="O712">
        <v>0</v>
      </c>
      <c r="P712">
        <v>0</v>
      </c>
      <c r="Q712">
        <v>729</v>
      </c>
      <c r="R712">
        <v>0</v>
      </c>
      <c r="S712">
        <v>0</v>
      </c>
      <c r="T712">
        <v>1</v>
      </c>
      <c r="U712">
        <v>0</v>
      </c>
      <c r="V712">
        <v>2</v>
      </c>
      <c r="W712">
        <v>1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7</v>
      </c>
      <c r="AK712">
        <v>2008</v>
      </c>
      <c r="AL712">
        <v>52000</v>
      </c>
    </row>
    <row r="713" spans="1:38" x14ac:dyDescent="0.3">
      <c r="A713">
        <v>712</v>
      </c>
      <c r="B713">
        <v>50</v>
      </c>
      <c r="C713">
        <v>66</v>
      </c>
      <c r="D713">
        <v>8712</v>
      </c>
      <c r="E713">
        <v>4</v>
      </c>
      <c r="F713">
        <v>7</v>
      </c>
      <c r="G713">
        <v>1900</v>
      </c>
      <c r="H713">
        <v>1950</v>
      </c>
      <c r="I713">
        <v>0</v>
      </c>
      <c r="J713">
        <v>0</v>
      </c>
      <c r="K713">
        <v>0</v>
      </c>
      <c r="L713">
        <v>859</v>
      </c>
      <c r="M713">
        <v>859</v>
      </c>
      <c r="N713">
        <v>859</v>
      </c>
      <c r="O713">
        <v>319</v>
      </c>
      <c r="P713">
        <v>0</v>
      </c>
      <c r="Q713">
        <v>1178</v>
      </c>
      <c r="R713">
        <v>0</v>
      </c>
      <c r="S713">
        <v>0</v>
      </c>
      <c r="T713">
        <v>1</v>
      </c>
      <c r="U713">
        <v>0</v>
      </c>
      <c r="V713">
        <v>2</v>
      </c>
      <c r="W713">
        <v>1</v>
      </c>
      <c r="X713">
        <v>7</v>
      </c>
      <c r="Y713">
        <v>0</v>
      </c>
      <c r="Z713">
        <v>1964</v>
      </c>
      <c r="AA713">
        <v>1</v>
      </c>
      <c r="AB713">
        <v>384</v>
      </c>
      <c r="AC713">
        <v>68</v>
      </c>
      <c r="AD713">
        <v>0</v>
      </c>
      <c r="AE713">
        <v>98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2010</v>
      </c>
      <c r="AL713">
        <v>102776</v>
      </c>
    </row>
    <row r="714" spans="1:38" x14ac:dyDescent="0.3">
      <c r="A714">
        <v>713</v>
      </c>
      <c r="B714">
        <v>120</v>
      </c>
      <c r="C714">
        <v>40</v>
      </c>
      <c r="D714">
        <v>4671</v>
      </c>
      <c r="E714">
        <v>8</v>
      </c>
      <c r="F714">
        <v>5</v>
      </c>
      <c r="G714">
        <v>1988</v>
      </c>
      <c r="H714">
        <v>1989</v>
      </c>
      <c r="I714">
        <v>0</v>
      </c>
      <c r="J714">
        <v>767</v>
      </c>
      <c r="K714">
        <v>0</v>
      </c>
      <c r="L714">
        <v>461</v>
      </c>
      <c r="M714">
        <v>1228</v>
      </c>
      <c r="N714">
        <v>1228</v>
      </c>
      <c r="O714">
        <v>0</v>
      </c>
      <c r="P714">
        <v>0</v>
      </c>
      <c r="Q714">
        <v>1228</v>
      </c>
      <c r="R714">
        <v>1</v>
      </c>
      <c r="S714">
        <v>0</v>
      </c>
      <c r="T714">
        <v>2</v>
      </c>
      <c r="U714">
        <v>0</v>
      </c>
      <c r="V714">
        <v>2</v>
      </c>
      <c r="W714">
        <v>1</v>
      </c>
      <c r="X714">
        <v>5</v>
      </c>
      <c r="Y714">
        <v>1</v>
      </c>
      <c r="Z714">
        <v>1988</v>
      </c>
      <c r="AA714">
        <v>2</v>
      </c>
      <c r="AB714">
        <v>472</v>
      </c>
      <c r="AC714">
        <v>168</v>
      </c>
      <c r="AD714">
        <v>120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10</v>
      </c>
      <c r="AK714">
        <v>2008</v>
      </c>
      <c r="AL714">
        <v>189000</v>
      </c>
    </row>
    <row r="715" spans="1:38" x14ac:dyDescent="0.3">
      <c r="A715">
        <v>714</v>
      </c>
      <c r="B715">
        <v>190</v>
      </c>
      <c r="C715">
        <v>60</v>
      </c>
      <c r="D715">
        <v>9873</v>
      </c>
      <c r="E715">
        <v>4</v>
      </c>
      <c r="F715">
        <v>5</v>
      </c>
      <c r="G715">
        <v>1970</v>
      </c>
      <c r="H715">
        <v>1970</v>
      </c>
      <c r="I715">
        <v>160</v>
      </c>
      <c r="J715">
        <v>789</v>
      </c>
      <c r="K715">
        <v>0</v>
      </c>
      <c r="L715">
        <v>171</v>
      </c>
      <c r="M715">
        <v>960</v>
      </c>
      <c r="N715">
        <v>960</v>
      </c>
      <c r="O715">
        <v>0</v>
      </c>
      <c r="P715">
        <v>0</v>
      </c>
      <c r="Q715">
        <v>960</v>
      </c>
      <c r="R715">
        <v>1</v>
      </c>
      <c r="S715">
        <v>0</v>
      </c>
      <c r="T715">
        <v>1</v>
      </c>
      <c r="U715">
        <v>0</v>
      </c>
      <c r="V715">
        <v>3</v>
      </c>
      <c r="W715">
        <v>1</v>
      </c>
      <c r="X715">
        <v>6</v>
      </c>
      <c r="Y715">
        <v>0</v>
      </c>
      <c r="Z715">
        <v>1970</v>
      </c>
      <c r="AA715">
        <v>2</v>
      </c>
      <c r="AB715">
        <v>576</v>
      </c>
      <c r="AC715">
        <v>0</v>
      </c>
      <c r="AD715">
        <v>288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5</v>
      </c>
      <c r="AK715">
        <v>2006</v>
      </c>
      <c r="AL715">
        <v>129000</v>
      </c>
    </row>
    <row r="716" spans="1:38" x14ac:dyDescent="0.3">
      <c r="A716">
        <v>715</v>
      </c>
      <c r="B716">
        <v>60</v>
      </c>
      <c r="C716">
        <v>0</v>
      </c>
      <c r="D716">
        <v>13517</v>
      </c>
      <c r="E716">
        <v>6</v>
      </c>
      <c r="F716">
        <v>8</v>
      </c>
      <c r="G716">
        <v>1976</v>
      </c>
      <c r="H716">
        <v>2005</v>
      </c>
      <c r="I716">
        <v>289</v>
      </c>
      <c r="J716">
        <v>533</v>
      </c>
      <c r="K716">
        <v>0</v>
      </c>
      <c r="L716">
        <v>192</v>
      </c>
      <c r="M716">
        <v>725</v>
      </c>
      <c r="N716">
        <v>725</v>
      </c>
      <c r="O716">
        <v>754</v>
      </c>
      <c r="P716">
        <v>0</v>
      </c>
      <c r="Q716">
        <v>1479</v>
      </c>
      <c r="R716">
        <v>0</v>
      </c>
      <c r="S716">
        <v>0</v>
      </c>
      <c r="T716">
        <v>2</v>
      </c>
      <c r="U716">
        <v>1</v>
      </c>
      <c r="V716">
        <v>3</v>
      </c>
      <c r="W716">
        <v>1</v>
      </c>
      <c r="X716">
        <v>6</v>
      </c>
      <c r="Y716">
        <v>0</v>
      </c>
      <c r="Z716">
        <v>1976</v>
      </c>
      <c r="AA716">
        <v>2</v>
      </c>
      <c r="AB716">
        <v>475</v>
      </c>
      <c r="AC716">
        <v>0</v>
      </c>
      <c r="AD716">
        <v>44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3</v>
      </c>
      <c r="AK716">
        <v>2010</v>
      </c>
      <c r="AL716">
        <v>130500</v>
      </c>
    </row>
    <row r="717" spans="1:38" x14ac:dyDescent="0.3">
      <c r="A717">
        <v>716</v>
      </c>
      <c r="B717">
        <v>20</v>
      </c>
      <c r="C717">
        <v>78</v>
      </c>
      <c r="D717">
        <v>10140</v>
      </c>
      <c r="E717">
        <v>6</v>
      </c>
      <c r="F717">
        <v>5</v>
      </c>
      <c r="G717">
        <v>1974</v>
      </c>
      <c r="H717">
        <v>1974</v>
      </c>
      <c r="I717">
        <v>174</v>
      </c>
      <c r="J717">
        <v>0</v>
      </c>
      <c r="K717">
        <v>0</v>
      </c>
      <c r="L717">
        <v>1064</v>
      </c>
      <c r="M717">
        <v>1064</v>
      </c>
      <c r="N717">
        <v>1350</v>
      </c>
      <c r="O717">
        <v>0</v>
      </c>
      <c r="P717">
        <v>0</v>
      </c>
      <c r="Q717">
        <v>1350</v>
      </c>
      <c r="R717">
        <v>0</v>
      </c>
      <c r="S717">
        <v>0</v>
      </c>
      <c r="T717">
        <v>2</v>
      </c>
      <c r="U717">
        <v>0</v>
      </c>
      <c r="V717">
        <v>3</v>
      </c>
      <c r="W717">
        <v>1</v>
      </c>
      <c r="X717">
        <v>7</v>
      </c>
      <c r="Y717">
        <v>1</v>
      </c>
      <c r="Z717">
        <v>1974</v>
      </c>
      <c r="AA717">
        <v>2</v>
      </c>
      <c r="AB717">
        <v>478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8</v>
      </c>
      <c r="AK717">
        <v>2009</v>
      </c>
      <c r="AL717">
        <v>165000</v>
      </c>
    </row>
    <row r="718" spans="1:38" x14ac:dyDescent="0.3">
      <c r="A718">
        <v>717</v>
      </c>
      <c r="B718">
        <v>70</v>
      </c>
      <c r="C718">
        <v>60</v>
      </c>
      <c r="D718">
        <v>10800</v>
      </c>
      <c r="E718">
        <v>7</v>
      </c>
      <c r="F718">
        <v>8</v>
      </c>
      <c r="G718">
        <v>1890</v>
      </c>
      <c r="H718">
        <v>1998</v>
      </c>
      <c r="I718">
        <v>0</v>
      </c>
      <c r="J718">
        <v>0</v>
      </c>
      <c r="K718">
        <v>0</v>
      </c>
      <c r="L718">
        <v>718</v>
      </c>
      <c r="M718">
        <v>718</v>
      </c>
      <c r="N718">
        <v>1576</v>
      </c>
      <c r="O718">
        <v>978</v>
      </c>
      <c r="P718">
        <v>0</v>
      </c>
      <c r="Q718">
        <v>2554</v>
      </c>
      <c r="R718">
        <v>0</v>
      </c>
      <c r="S718">
        <v>0</v>
      </c>
      <c r="T718">
        <v>1</v>
      </c>
      <c r="U718">
        <v>1</v>
      </c>
      <c r="V718">
        <v>3</v>
      </c>
      <c r="W718">
        <v>1</v>
      </c>
      <c r="X718">
        <v>8</v>
      </c>
      <c r="Y718">
        <v>0</v>
      </c>
      <c r="Z718">
        <v>1996</v>
      </c>
      <c r="AA718">
        <v>2</v>
      </c>
      <c r="AB718">
        <v>704</v>
      </c>
      <c r="AC718">
        <v>0</v>
      </c>
      <c r="AD718">
        <v>48</v>
      </c>
      <c r="AE718">
        <v>143</v>
      </c>
      <c r="AF718">
        <v>0</v>
      </c>
      <c r="AG718">
        <v>0</v>
      </c>
      <c r="AH718">
        <v>0</v>
      </c>
      <c r="AI718">
        <v>0</v>
      </c>
      <c r="AJ718">
        <v>7</v>
      </c>
      <c r="AK718">
        <v>2007</v>
      </c>
      <c r="AL718">
        <v>159500</v>
      </c>
    </row>
    <row r="719" spans="1:38" x14ac:dyDescent="0.3">
      <c r="A719">
        <v>718</v>
      </c>
      <c r="B719">
        <v>20</v>
      </c>
      <c r="C719">
        <v>80</v>
      </c>
      <c r="D719">
        <v>10000</v>
      </c>
      <c r="E719">
        <v>5</v>
      </c>
      <c r="F719">
        <v>6</v>
      </c>
      <c r="G719">
        <v>1973</v>
      </c>
      <c r="H719">
        <v>2000</v>
      </c>
      <c r="I719">
        <v>0</v>
      </c>
      <c r="J719">
        <v>1084</v>
      </c>
      <c r="K719">
        <v>0</v>
      </c>
      <c r="L719">
        <v>92</v>
      </c>
      <c r="M719">
        <v>1176</v>
      </c>
      <c r="N719">
        <v>1178</v>
      </c>
      <c r="O719">
        <v>0</v>
      </c>
      <c r="P719">
        <v>0</v>
      </c>
      <c r="Q719">
        <v>1178</v>
      </c>
      <c r="R719">
        <v>0</v>
      </c>
      <c r="S719">
        <v>1</v>
      </c>
      <c r="T719">
        <v>1</v>
      </c>
      <c r="U719">
        <v>1</v>
      </c>
      <c r="V719">
        <v>3</v>
      </c>
      <c r="W719">
        <v>1</v>
      </c>
      <c r="X719">
        <v>5</v>
      </c>
      <c r="Y719">
        <v>1</v>
      </c>
      <c r="Z719">
        <v>1973</v>
      </c>
      <c r="AA719">
        <v>2</v>
      </c>
      <c r="AB719">
        <v>439</v>
      </c>
      <c r="AC719">
        <v>224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11</v>
      </c>
      <c r="AK719">
        <v>2008</v>
      </c>
      <c r="AL719">
        <v>157000</v>
      </c>
    </row>
    <row r="720" spans="1:38" x14ac:dyDescent="0.3">
      <c r="A720">
        <v>719</v>
      </c>
      <c r="B720">
        <v>60</v>
      </c>
      <c r="C720">
        <v>96</v>
      </c>
      <c r="D720">
        <v>10542</v>
      </c>
      <c r="E720">
        <v>7</v>
      </c>
      <c r="F720">
        <v>5</v>
      </c>
      <c r="G720">
        <v>1993</v>
      </c>
      <c r="H720">
        <v>1994</v>
      </c>
      <c r="I720">
        <v>651</v>
      </c>
      <c r="J720">
        <v>1173</v>
      </c>
      <c r="K720">
        <v>0</v>
      </c>
      <c r="L720">
        <v>138</v>
      </c>
      <c r="M720">
        <v>1311</v>
      </c>
      <c r="N720">
        <v>1325</v>
      </c>
      <c r="O720">
        <v>1093</v>
      </c>
      <c r="P720">
        <v>0</v>
      </c>
      <c r="Q720">
        <v>2418</v>
      </c>
      <c r="R720">
        <v>1</v>
      </c>
      <c r="S720">
        <v>0</v>
      </c>
      <c r="T720">
        <v>2</v>
      </c>
      <c r="U720">
        <v>1</v>
      </c>
      <c r="V720">
        <v>3</v>
      </c>
      <c r="W720">
        <v>1</v>
      </c>
      <c r="X720">
        <v>9</v>
      </c>
      <c r="Y720">
        <v>1</v>
      </c>
      <c r="Z720">
        <v>1993</v>
      </c>
      <c r="AA720">
        <v>3</v>
      </c>
      <c r="AB720">
        <v>983</v>
      </c>
      <c r="AC720">
        <v>250</v>
      </c>
      <c r="AD720">
        <v>154</v>
      </c>
      <c r="AE720">
        <v>216</v>
      </c>
      <c r="AF720">
        <v>0</v>
      </c>
      <c r="AG720">
        <v>0</v>
      </c>
      <c r="AH720">
        <v>0</v>
      </c>
      <c r="AI720">
        <v>0</v>
      </c>
      <c r="AJ720">
        <v>8</v>
      </c>
      <c r="AK720">
        <v>2008</v>
      </c>
      <c r="AL720">
        <v>341000</v>
      </c>
    </row>
    <row r="721" spans="1:38" x14ac:dyDescent="0.3">
      <c r="A721">
        <v>720</v>
      </c>
      <c r="B721">
        <v>20</v>
      </c>
      <c r="C721">
        <v>69</v>
      </c>
      <c r="D721">
        <v>9920</v>
      </c>
      <c r="E721">
        <v>5</v>
      </c>
      <c r="F721">
        <v>6</v>
      </c>
      <c r="G721">
        <v>1969</v>
      </c>
      <c r="H721">
        <v>1969</v>
      </c>
      <c r="I721">
        <v>0</v>
      </c>
      <c r="J721">
        <v>523</v>
      </c>
      <c r="K721">
        <v>0</v>
      </c>
      <c r="L721">
        <v>448</v>
      </c>
      <c r="M721">
        <v>971</v>
      </c>
      <c r="N721">
        <v>971</v>
      </c>
      <c r="O721">
        <v>0</v>
      </c>
      <c r="P721">
        <v>0</v>
      </c>
      <c r="Q721">
        <v>971</v>
      </c>
      <c r="R721">
        <v>0</v>
      </c>
      <c r="S721">
        <v>0</v>
      </c>
      <c r="T721">
        <v>1</v>
      </c>
      <c r="U721">
        <v>1</v>
      </c>
      <c r="V721">
        <v>3</v>
      </c>
      <c r="W721">
        <v>1</v>
      </c>
      <c r="X721">
        <v>5</v>
      </c>
      <c r="Y721">
        <v>1</v>
      </c>
      <c r="Z721">
        <v>1969</v>
      </c>
      <c r="AA721">
        <v>1</v>
      </c>
      <c r="AB721">
        <v>300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5</v>
      </c>
      <c r="AK721">
        <v>2006</v>
      </c>
      <c r="AL721">
        <v>128500</v>
      </c>
    </row>
    <row r="722" spans="1:38" x14ac:dyDescent="0.3">
      <c r="A722">
        <v>721</v>
      </c>
      <c r="B722">
        <v>120</v>
      </c>
      <c r="C722">
        <v>0</v>
      </c>
      <c r="D722">
        <v>6563</v>
      </c>
      <c r="E722">
        <v>8</v>
      </c>
      <c r="F722">
        <v>5</v>
      </c>
      <c r="G722">
        <v>1985</v>
      </c>
      <c r="H722">
        <v>1985</v>
      </c>
      <c r="I722">
        <v>0</v>
      </c>
      <c r="J722">
        <v>1148</v>
      </c>
      <c r="K722">
        <v>0</v>
      </c>
      <c r="L722">
        <v>594</v>
      </c>
      <c r="M722">
        <v>1742</v>
      </c>
      <c r="N722">
        <v>1742</v>
      </c>
      <c r="O722">
        <v>0</v>
      </c>
      <c r="P722">
        <v>0</v>
      </c>
      <c r="Q722">
        <v>1742</v>
      </c>
      <c r="R722">
        <v>1</v>
      </c>
      <c r="S722">
        <v>0</v>
      </c>
      <c r="T722">
        <v>2</v>
      </c>
      <c r="U722">
        <v>0</v>
      </c>
      <c r="V722">
        <v>2</v>
      </c>
      <c r="W722">
        <v>1</v>
      </c>
      <c r="X722">
        <v>5</v>
      </c>
      <c r="Y722">
        <v>1</v>
      </c>
      <c r="Z722">
        <v>1985</v>
      </c>
      <c r="AA722">
        <v>2</v>
      </c>
      <c r="AB722">
        <v>564</v>
      </c>
      <c r="AC722">
        <v>114</v>
      </c>
      <c r="AD722">
        <v>28</v>
      </c>
      <c r="AE722">
        <v>234</v>
      </c>
      <c r="AF722">
        <v>0</v>
      </c>
      <c r="AG722">
        <v>0</v>
      </c>
      <c r="AH722">
        <v>0</v>
      </c>
      <c r="AI722">
        <v>0</v>
      </c>
      <c r="AJ722">
        <v>12</v>
      </c>
      <c r="AK722">
        <v>2006</v>
      </c>
      <c r="AL722">
        <v>275000</v>
      </c>
    </row>
    <row r="723" spans="1:38" x14ac:dyDescent="0.3">
      <c r="A723">
        <v>722</v>
      </c>
      <c r="B723">
        <v>120</v>
      </c>
      <c r="C723">
        <v>0</v>
      </c>
      <c r="D723">
        <v>4426</v>
      </c>
      <c r="E723">
        <v>6</v>
      </c>
      <c r="F723">
        <v>5</v>
      </c>
      <c r="G723">
        <v>2004</v>
      </c>
      <c r="H723">
        <v>2004</v>
      </c>
      <c r="I723">
        <v>169</v>
      </c>
      <c r="J723">
        <v>662</v>
      </c>
      <c r="K723">
        <v>0</v>
      </c>
      <c r="L723">
        <v>186</v>
      </c>
      <c r="M723">
        <v>848</v>
      </c>
      <c r="N723">
        <v>848</v>
      </c>
      <c r="O723">
        <v>0</v>
      </c>
      <c r="P723">
        <v>0</v>
      </c>
      <c r="Q723">
        <v>848</v>
      </c>
      <c r="R723">
        <v>1</v>
      </c>
      <c r="S723">
        <v>0</v>
      </c>
      <c r="T723">
        <v>1</v>
      </c>
      <c r="U723">
        <v>0</v>
      </c>
      <c r="V723">
        <v>1</v>
      </c>
      <c r="W723">
        <v>1</v>
      </c>
      <c r="X723">
        <v>3</v>
      </c>
      <c r="Y723">
        <v>0</v>
      </c>
      <c r="Z723">
        <v>2004</v>
      </c>
      <c r="AA723">
        <v>2</v>
      </c>
      <c r="AB723">
        <v>420</v>
      </c>
      <c r="AC723">
        <v>160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5</v>
      </c>
      <c r="AK723">
        <v>2010</v>
      </c>
      <c r="AL723">
        <v>143000</v>
      </c>
    </row>
    <row r="724" spans="1:38" x14ac:dyDescent="0.3">
      <c r="A724">
        <v>723</v>
      </c>
      <c r="B724">
        <v>20</v>
      </c>
      <c r="C724">
        <v>70</v>
      </c>
      <c r="D724">
        <v>8120</v>
      </c>
      <c r="E724">
        <v>4</v>
      </c>
      <c r="F724">
        <v>7</v>
      </c>
      <c r="G724">
        <v>1970</v>
      </c>
      <c r="H724">
        <v>1970</v>
      </c>
      <c r="I724">
        <v>0</v>
      </c>
      <c r="J724">
        <v>191</v>
      </c>
      <c r="K724">
        <v>0</v>
      </c>
      <c r="L724">
        <v>673</v>
      </c>
      <c r="M724">
        <v>864</v>
      </c>
      <c r="N724">
        <v>864</v>
      </c>
      <c r="O724">
        <v>0</v>
      </c>
      <c r="P724">
        <v>0</v>
      </c>
      <c r="Q724">
        <v>864</v>
      </c>
      <c r="R724">
        <v>0</v>
      </c>
      <c r="S724">
        <v>0</v>
      </c>
      <c r="T724">
        <v>1</v>
      </c>
      <c r="U724">
        <v>0</v>
      </c>
      <c r="V724">
        <v>3</v>
      </c>
      <c r="W724">
        <v>1</v>
      </c>
      <c r="X724">
        <v>5</v>
      </c>
      <c r="Y724">
        <v>0</v>
      </c>
      <c r="Z724">
        <v>1994</v>
      </c>
      <c r="AA724">
        <v>2</v>
      </c>
      <c r="AB724">
        <v>463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7</v>
      </c>
      <c r="AK724">
        <v>2009</v>
      </c>
      <c r="AL724">
        <v>124500</v>
      </c>
    </row>
    <row r="725" spans="1:38" x14ac:dyDescent="0.3">
      <c r="A725">
        <v>724</v>
      </c>
      <c r="B725">
        <v>50</v>
      </c>
      <c r="C725">
        <v>60</v>
      </c>
      <c r="D725">
        <v>8172</v>
      </c>
      <c r="E725">
        <v>4</v>
      </c>
      <c r="F725">
        <v>6</v>
      </c>
      <c r="G725">
        <v>1954</v>
      </c>
      <c r="H725">
        <v>1972</v>
      </c>
      <c r="I725">
        <v>0</v>
      </c>
      <c r="J725">
        <v>0</v>
      </c>
      <c r="K725">
        <v>0</v>
      </c>
      <c r="L725">
        <v>941</v>
      </c>
      <c r="M725">
        <v>941</v>
      </c>
      <c r="N725">
        <v>997</v>
      </c>
      <c r="O725">
        <v>473</v>
      </c>
      <c r="P725">
        <v>0</v>
      </c>
      <c r="Q725">
        <v>1470</v>
      </c>
      <c r="R725">
        <v>0</v>
      </c>
      <c r="S725">
        <v>0</v>
      </c>
      <c r="T725">
        <v>2</v>
      </c>
      <c r="U725">
        <v>0</v>
      </c>
      <c r="V725">
        <v>4</v>
      </c>
      <c r="W725">
        <v>1</v>
      </c>
      <c r="X725">
        <v>7</v>
      </c>
      <c r="Y725">
        <v>0</v>
      </c>
      <c r="Z725">
        <v>1958</v>
      </c>
      <c r="AA725">
        <v>1</v>
      </c>
      <c r="AB725">
        <v>548</v>
      </c>
      <c r="AC725">
        <v>0</v>
      </c>
      <c r="AD725">
        <v>0</v>
      </c>
      <c r="AE725">
        <v>0</v>
      </c>
      <c r="AF725">
        <v>0</v>
      </c>
      <c r="AG725">
        <v>156</v>
      </c>
      <c r="AH725">
        <v>0</v>
      </c>
      <c r="AI725">
        <v>0</v>
      </c>
      <c r="AJ725">
        <v>5</v>
      </c>
      <c r="AK725">
        <v>2008</v>
      </c>
      <c r="AL725">
        <v>135000</v>
      </c>
    </row>
    <row r="726" spans="1:38" x14ac:dyDescent="0.3">
      <c r="A726">
        <v>725</v>
      </c>
      <c r="B726">
        <v>20</v>
      </c>
      <c r="C726">
        <v>86</v>
      </c>
      <c r="D726">
        <v>13286</v>
      </c>
      <c r="E726">
        <v>9</v>
      </c>
      <c r="F726">
        <v>5</v>
      </c>
      <c r="G726">
        <v>2007</v>
      </c>
      <c r="H726">
        <v>2008</v>
      </c>
      <c r="I726">
        <v>340</v>
      </c>
      <c r="J726">
        <v>1234</v>
      </c>
      <c r="K726">
        <v>0</v>
      </c>
      <c r="L726">
        <v>464</v>
      </c>
      <c r="M726">
        <v>1698</v>
      </c>
      <c r="N726">
        <v>1698</v>
      </c>
      <c r="O726">
        <v>0</v>
      </c>
      <c r="P726">
        <v>0</v>
      </c>
      <c r="Q726">
        <v>1698</v>
      </c>
      <c r="R726">
        <v>1</v>
      </c>
      <c r="S726">
        <v>0</v>
      </c>
      <c r="T726">
        <v>2</v>
      </c>
      <c r="U726">
        <v>0</v>
      </c>
      <c r="V726">
        <v>3</v>
      </c>
      <c r="W726">
        <v>1</v>
      </c>
      <c r="X726">
        <v>8</v>
      </c>
      <c r="Y726">
        <v>1</v>
      </c>
      <c r="Z726">
        <v>2007</v>
      </c>
      <c r="AA726">
        <v>3</v>
      </c>
      <c r="AB726">
        <v>768</v>
      </c>
      <c r="AC726">
        <v>327</v>
      </c>
      <c r="AD726">
        <v>64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</v>
      </c>
      <c r="AK726">
        <v>2009</v>
      </c>
      <c r="AL726">
        <v>320000</v>
      </c>
    </row>
    <row r="727" spans="1:38" x14ac:dyDescent="0.3">
      <c r="A727">
        <v>726</v>
      </c>
      <c r="B727">
        <v>20</v>
      </c>
      <c r="C727">
        <v>60</v>
      </c>
      <c r="D727">
        <v>6960</v>
      </c>
      <c r="E727">
        <v>4</v>
      </c>
      <c r="F727">
        <v>6</v>
      </c>
      <c r="G727">
        <v>1970</v>
      </c>
      <c r="H727">
        <v>1970</v>
      </c>
      <c r="I727">
        <v>0</v>
      </c>
      <c r="J727">
        <v>375</v>
      </c>
      <c r="K727">
        <v>239</v>
      </c>
      <c r="L727">
        <v>250</v>
      </c>
      <c r="M727">
        <v>864</v>
      </c>
      <c r="N727">
        <v>864</v>
      </c>
      <c r="O727">
        <v>0</v>
      </c>
      <c r="P727">
        <v>0</v>
      </c>
      <c r="Q727">
        <v>864</v>
      </c>
      <c r="R727">
        <v>0</v>
      </c>
      <c r="S727">
        <v>0</v>
      </c>
      <c r="T727">
        <v>1</v>
      </c>
      <c r="U727">
        <v>0</v>
      </c>
      <c r="V727">
        <v>3</v>
      </c>
      <c r="W727">
        <v>1</v>
      </c>
      <c r="X727">
        <v>5</v>
      </c>
      <c r="Y727">
        <v>0</v>
      </c>
      <c r="Z727">
        <v>1989</v>
      </c>
      <c r="AA727">
        <v>2</v>
      </c>
      <c r="AB727">
        <v>660</v>
      </c>
      <c r="AC727">
        <v>96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500</v>
      </c>
      <c r="AJ727">
        <v>11</v>
      </c>
      <c r="AK727">
        <v>2009</v>
      </c>
      <c r="AL727">
        <v>120500</v>
      </c>
    </row>
    <row r="728" spans="1:38" x14ac:dyDescent="0.3">
      <c r="A728">
        <v>727</v>
      </c>
      <c r="B728">
        <v>20</v>
      </c>
      <c r="C728">
        <v>0</v>
      </c>
      <c r="D728">
        <v>21695</v>
      </c>
      <c r="E728">
        <v>6</v>
      </c>
      <c r="F728">
        <v>9</v>
      </c>
      <c r="G728">
        <v>1988</v>
      </c>
      <c r="H728">
        <v>2007</v>
      </c>
      <c r="I728">
        <v>260</v>
      </c>
      <c r="J728">
        <v>808</v>
      </c>
      <c r="K728">
        <v>0</v>
      </c>
      <c r="L728">
        <v>72</v>
      </c>
      <c r="M728">
        <v>880</v>
      </c>
      <c r="N728">
        <v>1680</v>
      </c>
      <c r="O728">
        <v>0</v>
      </c>
      <c r="P728">
        <v>0</v>
      </c>
      <c r="Q728">
        <v>1680</v>
      </c>
      <c r="R728">
        <v>1</v>
      </c>
      <c r="S728">
        <v>0</v>
      </c>
      <c r="T728">
        <v>2</v>
      </c>
      <c r="U728">
        <v>0</v>
      </c>
      <c r="V728">
        <v>3</v>
      </c>
      <c r="W728">
        <v>1</v>
      </c>
      <c r="X728">
        <v>5</v>
      </c>
      <c r="Y728">
        <v>1</v>
      </c>
      <c r="Z728">
        <v>1988</v>
      </c>
      <c r="AA728">
        <v>2</v>
      </c>
      <c r="AB728">
        <v>540</v>
      </c>
      <c r="AC728">
        <v>292</v>
      </c>
      <c r="AD728">
        <v>44</v>
      </c>
      <c r="AE728">
        <v>0</v>
      </c>
      <c r="AF728">
        <v>182</v>
      </c>
      <c r="AG728">
        <v>0</v>
      </c>
      <c r="AH728">
        <v>0</v>
      </c>
      <c r="AI728">
        <v>0</v>
      </c>
      <c r="AJ728">
        <v>12</v>
      </c>
      <c r="AK728">
        <v>2009</v>
      </c>
      <c r="AL728">
        <v>222000</v>
      </c>
    </row>
    <row r="729" spans="1:38" x14ac:dyDescent="0.3">
      <c r="A729">
        <v>728</v>
      </c>
      <c r="B729">
        <v>20</v>
      </c>
      <c r="C729">
        <v>64</v>
      </c>
      <c r="D729">
        <v>7314</v>
      </c>
      <c r="E729">
        <v>7</v>
      </c>
      <c r="F729">
        <v>5</v>
      </c>
      <c r="G729">
        <v>2007</v>
      </c>
      <c r="H729">
        <v>2007</v>
      </c>
      <c r="I729">
        <v>82</v>
      </c>
      <c r="J729">
        <v>724</v>
      </c>
      <c r="K729">
        <v>0</v>
      </c>
      <c r="L729">
        <v>508</v>
      </c>
      <c r="M729">
        <v>1232</v>
      </c>
      <c r="N729">
        <v>1232</v>
      </c>
      <c r="O729">
        <v>0</v>
      </c>
      <c r="P729">
        <v>0</v>
      </c>
      <c r="Q729">
        <v>1232</v>
      </c>
      <c r="R729">
        <v>1</v>
      </c>
      <c r="S729">
        <v>0</v>
      </c>
      <c r="T729">
        <v>2</v>
      </c>
      <c r="U729">
        <v>0</v>
      </c>
      <c r="V729">
        <v>2</v>
      </c>
      <c r="W729">
        <v>1</v>
      </c>
      <c r="X729">
        <v>6</v>
      </c>
      <c r="Y729">
        <v>0</v>
      </c>
      <c r="Z729">
        <v>2007</v>
      </c>
      <c r="AA729">
        <v>2</v>
      </c>
      <c r="AB729">
        <v>632</v>
      </c>
      <c r="AC729">
        <v>132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</v>
      </c>
      <c r="AK729">
        <v>2009</v>
      </c>
      <c r="AL729">
        <v>194500</v>
      </c>
    </row>
    <row r="730" spans="1:38" x14ac:dyDescent="0.3">
      <c r="A730">
        <v>729</v>
      </c>
      <c r="B730">
        <v>90</v>
      </c>
      <c r="C730">
        <v>85</v>
      </c>
      <c r="D730">
        <v>11475</v>
      </c>
      <c r="E730">
        <v>5</v>
      </c>
      <c r="F730">
        <v>5</v>
      </c>
      <c r="G730">
        <v>1958</v>
      </c>
      <c r="H730">
        <v>1958</v>
      </c>
      <c r="I730">
        <v>95</v>
      </c>
      <c r="J730">
        <v>0</v>
      </c>
      <c r="K730">
        <v>0</v>
      </c>
      <c r="L730">
        <v>1584</v>
      </c>
      <c r="M730">
        <v>1584</v>
      </c>
      <c r="N730">
        <v>1776</v>
      </c>
      <c r="O730">
        <v>0</v>
      </c>
      <c r="P730">
        <v>0</v>
      </c>
      <c r="Q730">
        <v>1776</v>
      </c>
      <c r="R730">
        <v>1</v>
      </c>
      <c r="S730">
        <v>0</v>
      </c>
      <c r="T730">
        <v>2</v>
      </c>
      <c r="U730">
        <v>0</v>
      </c>
      <c r="V730">
        <v>4</v>
      </c>
      <c r="W730">
        <v>2</v>
      </c>
      <c r="X730">
        <v>9</v>
      </c>
      <c r="Y730">
        <v>0</v>
      </c>
      <c r="Z730">
        <v>1968</v>
      </c>
      <c r="AA730">
        <v>3</v>
      </c>
      <c r="AB730">
        <v>888</v>
      </c>
      <c r="AC730">
        <v>0</v>
      </c>
      <c r="AD730">
        <v>25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7</v>
      </c>
      <c r="AK730">
        <v>2009</v>
      </c>
      <c r="AL730">
        <v>110000</v>
      </c>
    </row>
    <row r="731" spans="1:38" x14ac:dyDescent="0.3">
      <c r="A731">
        <v>730</v>
      </c>
      <c r="B731">
        <v>30</v>
      </c>
      <c r="C731">
        <v>52</v>
      </c>
      <c r="D731">
        <v>6240</v>
      </c>
      <c r="E731">
        <v>4</v>
      </c>
      <c r="F731">
        <v>5</v>
      </c>
      <c r="G731">
        <v>1925</v>
      </c>
      <c r="H731">
        <v>1950</v>
      </c>
      <c r="I731">
        <v>0</v>
      </c>
      <c r="J731">
        <v>152</v>
      </c>
      <c r="K731">
        <v>0</v>
      </c>
      <c r="L731">
        <v>628</v>
      </c>
      <c r="M731">
        <v>780</v>
      </c>
      <c r="N731">
        <v>848</v>
      </c>
      <c r="O731">
        <v>0</v>
      </c>
      <c r="P731">
        <v>360</v>
      </c>
      <c r="Q731">
        <v>1208</v>
      </c>
      <c r="R731">
        <v>0</v>
      </c>
      <c r="S731">
        <v>0</v>
      </c>
      <c r="T731">
        <v>1</v>
      </c>
      <c r="U731">
        <v>0</v>
      </c>
      <c r="V731">
        <v>2</v>
      </c>
      <c r="W731">
        <v>1</v>
      </c>
      <c r="X731">
        <v>5</v>
      </c>
      <c r="Y731">
        <v>0</v>
      </c>
      <c r="Z731">
        <v>1962</v>
      </c>
      <c r="AA731">
        <v>2</v>
      </c>
      <c r="AB731">
        <v>539</v>
      </c>
      <c r="AC731">
        <v>0</v>
      </c>
      <c r="AD731">
        <v>23</v>
      </c>
      <c r="AE731">
        <v>112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2009</v>
      </c>
      <c r="AL731">
        <v>103000</v>
      </c>
    </row>
    <row r="732" spans="1:38" x14ac:dyDescent="0.3">
      <c r="A732">
        <v>731</v>
      </c>
      <c r="B732">
        <v>120</v>
      </c>
      <c r="C732">
        <v>39</v>
      </c>
      <c r="D732">
        <v>5389</v>
      </c>
      <c r="E732">
        <v>8</v>
      </c>
      <c r="F732">
        <v>5</v>
      </c>
      <c r="G732">
        <v>1995</v>
      </c>
      <c r="H732">
        <v>1996</v>
      </c>
      <c r="I732">
        <v>0</v>
      </c>
      <c r="J732">
        <v>1180</v>
      </c>
      <c r="K732">
        <v>0</v>
      </c>
      <c r="L732">
        <v>415</v>
      </c>
      <c r="M732">
        <v>1595</v>
      </c>
      <c r="N732">
        <v>1616</v>
      </c>
      <c r="O732">
        <v>0</v>
      </c>
      <c r="P732">
        <v>0</v>
      </c>
      <c r="Q732">
        <v>1616</v>
      </c>
      <c r="R732">
        <v>1</v>
      </c>
      <c r="S732">
        <v>0</v>
      </c>
      <c r="T732">
        <v>2</v>
      </c>
      <c r="U732">
        <v>0</v>
      </c>
      <c r="V732">
        <v>2</v>
      </c>
      <c r="W732">
        <v>1</v>
      </c>
      <c r="X732">
        <v>5</v>
      </c>
      <c r="Y732">
        <v>1</v>
      </c>
      <c r="Z732">
        <v>1995</v>
      </c>
      <c r="AA732">
        <v>2</v>
      </c>
      <c r="AB732">
        <v>608</v>
      </c>
      <c r="AC732">
        <v>237</v>
      </c>
      <c r="AD732">
        <v>152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</v>
      </c>
      <c r="AK732">
        <v>2010</v>
      </c>
      <c r="AL732">
        <v>236500</v>
      </c>
    </row>
    <row r="733" spans="1:38" x14ac:dyDescent="0.3">
      <c r="A733">
        <v>732</v>
      </c>
      <c r="B733">
        <v>80</v>
      </c>
      <c r="C733">
        <v>73</v>
      </c>
      <c r="D733">
        <v>9590</v>
      </c>
      <c r="E733">
        <v>7</v>
      </c>
      <c r="F733">
        <v>5</v>
      </c>
      <c r="G733">
        <v>2003</v>
      </c>
      <c r="H733">
        <v>2003</v>
      </c>
      <c r="I733">
        <v>442</v>
      </c>
      <c r="J733">
        <v>786</v>
      </c>
      <c r="K733">
        <v>0</v>
      </c>
      <c r="L733">
        <v>82</v>
      </c>
      <c r="M733">
        <v>868</v>
      </c>
      <c r="N733">
        <v>1146</v>
      </c>
      <c r="O733">
        <v>0</v>
      </c>
      <c r="P733">
        <v>0</v>
      </c>
      <c r="Q733">
        <v>1146</v>
      </c>
      <c r="R733">
        <v>1</v>
      </c>
      <c r="S733">
        <v>0</v>
      </c>
      <c r="T733">
        <v>2</v>
      </c>
      <c r="U733">
        <v>0</v>
      </c>
      <c r="V733">
        <v>3</v>
      </c>
      <c r="W733">
        <v>1</v>
      </c>
      <c r="X733">
        <v>6</v>
      </c>
      <c r="Y733">
        <v>1</v>
      </c>
      <c r="Z733">
        <v>2003</v>
      </c>
      <c r="AA733">
        <v>2</v>
      </c>
      <c r="AB733">
        <v>438</v>
      </c>
      <c r="AC733">
        <v>160</v>
      </c>
      <c r="AD733">
        <v>22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5</v>
      </c>
      <c r="AK733">
        <v>2007</v>
      </c>
      <c r="AL733">
        <v>187500</v>
      </c>
    </row>
    <row r="734" spans="1:38" x14ac:dyDescent="0.3">
      <c r="A734">
        <v>733</v>
      </c>
      <c r="B734">
        <v>60</v>
      </c>
      <c r="C734">
        <v>75</v>
      </c>
      <c r="D734">
        <v>11404</v>
      </c>
      <c r="E734">
        <v>7</v>
      </c>
      <c r="F734">
        <v>5</v>
      </c>
      <c r="G734">
        <v>1998</v>
      </c>
      <c r="H734">
        <v>1999</v>
      </c>
      <c r="I734">
        <v>202</v>
      </c>
      <c r="J734">
        <v>252</v>
      </c>
      <c r="K734">
        <v>0</v>
      </c>
      <c r="L734">
        <v>901</v>
      </c>
      <c r="M734">
        <v>1153</v>
      </c>
      <c r="N734">
        <v>1153</v>
      </c>
      <c r="O734">
        <v>878</v>
      </c>
      <c r="P734">
        <v>0</v>
      </c>
      <c r="Q734">
        <v>2031</v>
      </c>
      <c r="R734">
        <v>0</v>
      </c>
      <c r="S734">
        <v>0</v>
      </c>
      <c r="T734">
        <v>2</v>
      </c>
      <c r="U734">
        <v>1</v>
      </c>
      <c r="V734">
        <v>3</v>
      </c>
      <c r="W734">
        <v>1</v>
      </c>
      <c r="X734">
        <v>8</v>
      </c>
      <c r="Y734">
        <v>1</v>
      </c>
      <c r="Z734">
        <v>1998</v>
      </c>
      <c r="AA734">
        <v>2</v>
      </c>
      <c r="AB734">
        <v>541</v>
      </c>
      <c r="AC734">
        <v>192</v>
      </c>
      <c r="AD734">
        <v>84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7</v>
      </c>
      <c r="AK734">
        <v>2008</v>
      </c>
      <c r="AL734">
        <v>222500</v>
      </c>
    </row>
    <row r="735" spans="1:38" x14ac:dyDescent="0.3">
      <c r="A735">
        <v>734</v>
      </c>
      <c r="B735">
        <v>20</v>
      </c>
      <c r="C735">
        <v>80</v>
      </c>
      <c r="D735">
        <v>10000</v>
      </c>
      <c r="E735">
        <v>5</v>
      </c>
      <c r="F735">
        <v>6</v>
      </c>
      <c r="G735">
        <v>1961</v>
      </c>
      <c r="H735">
        <v>1983</v>
      </c>
      <c r="I735">
        <v>0</v>
      </c>
      <c r="J735">
        <v>594</v>
      </c>
      <c r="K735">
        <v>0</v>
      </c>
      <c r="L735">
        <v>270</v>
      </c>
      <c r="M735">
        <v>864</v>
      </c>
      <c r="N735">
        <v>1144</v>
      </c>
      <c r="O735">
        <v>0</v>
      </c>
      <c r="P735">
        <v>0</v>
      </c>
      <c r="Q735">
        <v>1144</v>
      </c>
      <c r="R735">
        <v>1</v>
      </c>
      <c r="S735">
        <v>0</v>
      </c>
      <c r="T735">
        <v>1</v>
      </c>
      <c r="U735">
        <v>0</v>
      </c>
      <c r="V735">
        <v>3</v>
      </c>
      <c r="W735">
        <v>1</v>
      </c>
      <c r="X735">
        <v>6</v>
      </c>
      <c r="Y735">
        <v>1</v>
      </c>
      <c r="Z735">
        <v>1961</v>
      </c>
      <c r="AA735">
        <v>1</v>
      </c>
      <c r="AB735">
        <v>264</v>
      </c>
      <c r="AC735">
        <v>165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400</v>
      </c>
      <c r="AJ735">
        <v>3</v>
      </c>
      <c r="AK735">
        <v>2009</v>
      </c>
      <c r="AL735">
        <v>131400</v>
      </c>
    </row>
    <row r="736" spans="1:38" x14ac:dyDescent="0.3">
      <c r="A736">
        <v>735</v>
      </c>
      <c r="B736">
        <v>20</v>
      </c>
      <c r="C736">
        <v>0</v>
      </c>
      <c r="D736">
        <v>8978</v>
      </c>
      <c r="E736">
        <v>5</v>
      </c>
      <c r="F736">
        <v>5</v>
      </c>
      <c r="G736">
        <v>1968</v>
      </c>
      <c r="H736">
        <v>1968</v>
      </c>
      <c r="I736">
        <v>0</v>
      </c>
      <c r="J736">
        <v>0</v>
      </c>
      <c r="K736">
        <v>0</v>
      </c>
      <c r="L736">
        <v>948</v>
      </c>
      <c r="M736">
        <v>948</v>
      </c>
      <c r="N736">
        <v>948</v>
      </c>
      <c r="O736">
        <v>0</v>
      </c>
      <c r="P736">
        <v>0</v>
      </c>
      <c r="Q736">
        <v>948</v>
      </c>
      <c r="R736">
        <v>0</v>
      </c>
      <c r="S736">
        <v>0</v>
      </c>
      <c r="T736">
        <v>1</v>
      </c>
      <c r="U736">
        <v>0</v>
      </c>
      <c r="V736">
        <v>3</v>
      </c>
      <c r="W736">
        <v>1</v>
      </c>
      <c r="X736">
        <v>6</v>
      </c>
      <c r="Y736">
        <v>0</v>
      </c>
      <c r="Z736">
        <v>1968</v>
      </c>
      <c r="AA736">
        <v>1</v>
      </c>
      <c r="AB736">
        <v>300</v>
      </c>
      <c r="AC736">
        <v>147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5</v>
      </c>
      <c r="AK736">
        <v>2007</v>
      </c>
      <c r="AL736">
        <v>108000</v>
      </c>
    </row>
    <row r="737" spans="1:38" x14ac:dyDescent="0.3">
      <c r="A737">
        <v>736</v>
      </c>
      <c r="B737">
        <v>75</v>
      </c>
      <c r="C737">
        <v>60</v>
      </c>
      <c r="D737">
        <v>10800</v>
      </c>
      <c r="E737">
        <v>7</v>
      </c>
      <c r="F737">
        <v>7</v>
      </c>
      <c r="G737">
        <v>1914</v>
      </c>
      <c r="H737">
        <v>1970</v>
      </c>
      <c r="I737">
        <v>0</v>
      </c>
      <c r="J737">
        <v>390</v>
      </c>
      <c r="K737">
        <v>0</v>
      </c>
      <c r="L737">
        <v>490</v>
      </c>
      <c r="M737">
        <v>880</v>
      </c>
      <c r="N737">
        <v>880</v>
      </c>
      <c r="O737">
        <v>888</v>
      </c>
      <c r="P737">
        <v>0</v>
      </c>
      <c r="Q737">
        <v>1768</v>
      </c>
      <c r="R737">
        <v>0</v>
      </c>
      <c r="S737">
        <v>0</v>
      </c>
      <c r="T737">
        <v>1</v>
      </c>
      <c r="U737">
        <v>1</v>
      </c>
      <c r="V737">
        <v>2</v>
      </c>
      <c r="W737">
        <v>1</v>
      </c>
      <c r="X737">
        <v>6</v>
      </c>
      <c r="Y737">
        <v>2</v>
      </c>
      <c r="Z737">
        <v>1914</v>
      </c>
      <c r="AA737">
        <v>2</v>
      </c>
      <c r="AB737">
        <v>320</v>
      </c>
      <c r="AC737">
        <v>0</v>
      </c>
      <c r="AD737">
        <v>341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10</v>
      </c>
      <c r="AK737">
        <v>2006</v>
      </c>
      <c r="AL737">
        <v>163000</v>
      </c>
    </row>
    <row r="738" spans="1:38" x14ac:dyDescent="0.3">
      <c r="A738">
        <v>737</v>
      </c>
      <c r="B738">
        <v>90</v>
      </c>
      <c r="C738">
        <v>60</v>
      </c>
      <c r="D738">
        <v>8544</v>
      </c>
      <c r="E738">
        <v>3</v>
      </c>
      <c r="F738">
        <v>4</v>
      </c>
      <c r="G738">
        <v>1950</v>
      </c>
      <c r="H738">
        <v>1950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1040</v>
      </c>
      <c r="O738">
        <v>0</v>
      </c>
      <c r="P738">
        <v>0</v>
      </c>
      <c r="Q738">
        <v>1040</v>
      </c>
      <c r="R738">
        <v>0</v>
      </c>
      <c r="S738">
        <v>0</v>
      </c>
      <c r="T738">
        <v>2</v>
      </c>
      <c r="U738">
        <v>0</v>
      </c>
      <c r="V738">
        <v>2</v>
      </c>
      <c r="W738">
        <v>2</v>
      </c>
      <c r="X738">
        <v>6</v>
      </c>
      <c r="Y738">
        <v>0</v>
      </c>
      <c r="Z738">
        <v>1949</v>
      </c>
      <c r="AA738">
        <v>2</v>
      </c>
      <c r="AB738">
        <v>400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</v>
      </c>
      <c r="AK738">
        <v>2006</v>
      </c>
      <c r="AL738">
        <v>93500</v>
      </c>
    </row>
    <row r="739" spans="1:38" x14ac:dyDescent="0.3">
      <c r="A739">
        <v>738</v>
      </c>
      <c r="B739">
        <v>60</v>
      </c>
      <c r="C739">
        <v>72</v>
      </c>
      <c r="D739">
        <v>10463</v>
      </c>
      <c r="E739">
        <v>8</v>
      </c>
      <c r="F739">
        <v>5</v>
      </c>
      <c r="G739">
        <v>2005</v>
      </c>
      <c r="H739">
        <v>2005</v>
      </c>
      <c r="I739">
        <v>0</v>
      </c>
      <c r="J739">
        <v>0</v>
      </c>
      <c r="K739">
        <v>0</v>
      </c>
      <c r="L739">
        <v>893</v>
      </c>
      <c r="M739">
        <v>893</v>
      </c>
      <c r="N739">
        <v>901</v>
      </c>
      <c r="O739">
        <v>900</v>
      </c>
      <c r="P739">
        <v>0</v>
      </c>
      <c r="Q739">
        <v>1801</v>
      </c>
      <c r="R739">
        <v>0</v>
      </c>
      <c r="S739">
        <v>0</v>
      </c>
      <c r="T739">
        <v>2</v>
      </c>
      <c r="U739">
        <v>1</v>
      </c>
      <c r="V739">
        <v>3</v>
      </c>
      <c r="W739">
        <v>1</v>
      </c>
      <c r="X739">
        <v>8</v>
      </c>
      <c r="Y739">
        <v>1</v>
      </c>
      <c r="Z739">
        <v>2005</v>
      </c>
      <c r="AA739">
        <v>3</v>
      </c>
      <c r="AB739">
        <v>800</v>
      </c>
      <c r="AC739">
        <v>0</v>
      </c>
      <c r="AD739">
        <v>116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6</v>
      </c>
      <c r="AK739">
        <v>2006</v>
      </c>
      <c r="AL739">
        <v>239900</v>
      </c>
    </row>
    <row r="740" spans="1:38" x14ac:dyDescent="0.3">
      <c r="A740">
        <v>739</v>
      </c>
      <c r="B740">
        <v>90</v>
      </c>
      <c r="C740">
        <v>60</v>
      </c>
      <c r="D740">
        <v>10800</v>
      </c>
      <c r="E740">
        <v>5</v>
      </c>
      <c r="F740">
        <v>5</v>
      </c>
      <c r="G740">
        <v>1987</v>
      </c>
      <c r="H740">
        <v>1988</v>
      </c>
      <c r="I740">
        <v>0</v>
      </c>
      <c r="J740">
        <v>1200</v>
      </c>
      <c r="K740">
        <v>0</v>
      </c>
      <c r="L740">
        <v>0</v>
      </c>
      <c r="M740">
        <v>1200</v>
      </c>
      <c r="N740">
        <v>1200</v>
      </c>
      <c r="O740">
        <v>0</v>
      </c>
      <c r="P740">
        <v>0</v>
      </c>
      <c r="Q740">
        <v>1200</v>
      </c>
      <c r="R740">
        <v>3</v>
      </c>
      <c r="S740">
        <v>0</v>
      </c>
      <c r="T740">
        <v>3</v>
      </c>
      <c r="U740">
        <v>0</v>
      </c>
      <c r="V740">
        <v>3</v>
      </c>
      <c r="W740">
        <v>1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120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3</v>
      </c>
      <c r="AK740">
        <v>2009</v>
      </c>
      <c r="AL740">
        <v>179000</v>
      </c>
    </row>
    <row r="741" spans="1:38" x14ac:dyDescent="0.3">
      <c r="A741">
        <v>740</v>
      </c>
      <c r="B741">
        <v>60</v>
      </c>
      <c r="C741">
        <v>65</v>
      </c>
      <c r="D741">
        <v>9313</v>
      </c>
      <c r="E741">
        <v>7</v>
      </c>
      <c r="F741">
        <v>5</v>
      </c>
      <c r="G741">
        <v>2004</v>
      </c>
      <c r="H741">
        <v>2004</v>
      </c>
      <c r="I741">
        <v>0</v>
      </c>
      <c r="J741">
        <v>0</v>
      </c>
      <c r="K741">
        <v>0</v>
      </c>
      <c r="L741">
        <v>864</v>
      </c>
      <c r="M741">
        <v>864</v>
      </c>
      <c r="N741">
        <v>864</v>
      </c>
      <c r="O741">
        <v>864</v>
      </c>
      <c r="P741">
        <v>0</v>
      </c>
      <c r="Q741">
        <v>1728</v>
      </c>
      <c r="R741">
        <v>0</v>
      </c>
      <c r="S741">
        <v>0</v>
      </c>
      <c r="T741">
        <v>2</v>
      </c>
      <c r="U741">
        <v>1</v>
      </c>
      <c r="V741">
        <v>3</v>
      </c>
      <c r="W741">
        <v>1</v>
      </c>
      <c r="X741">
        <v>7</v>
      </c>
      <c r="Y741">
        <v>0</v>
      </c>
      <c r="Z741">
        <v>2004</v>
      </c>
      <c r="AA741">
        <v>2</v>
      </c>
      <c r="AB741">
        <v>572</v>
      </c>
      <c r="AC741">
        <v>187</v>
      </c>
      <c r="AD741">
        <v>56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</v>
      </c>
      <c r="AK741">
        <v>2009</v>
      </c>
      <c r="AL741">
        <v>190000</v>
      </c>
    </row>
    <row r="742" spans="1:38" x14ac:dyDescent="0.3">
      <c r="A742">
        <v>741</v>
      </c>
      <c r="B742">
        <v>70</v>
      </c>
      <c r="C742">
        <v>60</v>
      </c>
      <c r="D742">
        <v>9600</v>
      </c>
      <c r="E742">
        <v>5</v>
      </c>
      <c r="F742">
        <v>7</v>
      </c>
      <c r="G742">
        <v>1910</v>
      </c>
      <c r="H742">
        <v>2002</v>
      </c>
      <c r="I742">
        <v>0</v>
      </c>
      <c r="J742">
        <v>0</v>
      </c>
      <c r="K742">
        <v>0</v>
      </c>
      <c r="L742">
        <v>264</v>
      </c>
      <c r="M742">
        <v>264</v>
      </c>
      <c r="N742">
        <v>768</v>
      </c>
      <c r="O742">
        <v>664</v>
      </c>
      <c r="P742">
        <v>0</v>
      </c>
      <c r="Q742">
        <v>1432</v>
      </c>
      <c r="R742">
        <v>0</v>
      </c>
      <c r="S742">
        <v>0</v>
      </c>
      <c r="T742">
        <v>2</v>
      </c>
      <c r="U742">
        <v>0</v>
      </c>
      <c r="V742">
        <v>2</v>
      </c>
      <c r="W742">
        <v>1</v>
      </c>
      <c r="X742">
        <v>7</v>
      </c>
      <c r="Y742">
        <v>0</v>
      </c>
      <c r="Z742">
        <v>1910</v>
      </c>
      <c r="AA742">
        <v>2</v>
      </c>
      <c r="AB742">
        <v>360</v>
      </c>
      <c r="AC742">
        <v>270</v>
      </c>
      <c r="AD742">
        <v>0</v>
      </c>
      <c r="AE742">
        <v>112</v>
      </c>
      <c r="AF742">
        <v>0</v>
      </c>
      <c r="AG742">
        <v>0</v>
      </c>
      <c r="AH742">
        <v>0</v>
      </c>
      <c r="AI742">
        <v>0</v>
      </c>
      <c r="AJ742">
        <v>5</v>
      </c>
      <c r="AK742">
        <v>2007</v>
      </c>
      <c r="AL742">
        <v>132000</v>
      </c>
    </row>
    <row r="743" spans="1:38" x14ac:dyDescent="0.3">
      <c r="A743">
        <v>742</v>
      </c>
      <c r="B743">
        <v>20</v>
      </c>
      <c r="C743">
        <v>65</v>
      </c>
      <c r="D743">
        <v>6768</v>
      </c>
      <c r="E743">
        <v>6</v>
      </c>
      <c r="F743">
        <v>8</v>
      </c>
      <c r="G743">
        <v>1961</v>
      </c>
      <c r="H743">
        <v>1996</v>
      </c>
      <c r="I743">
        <v>0</v>
      </c>
      <c r="J743">
        <v>832</v>
      </c>
      <c r="K743">
        <v>0</v>
      </c>
      <c r="L743">
        <v>80</v>
      </c>
      <c r="M743">
        <v>912</v>
      </c>
      <c r="N743">
        <v>912</v>
      </c>
      <c r="O743">
        <v>0</v>
      </c>
      <c r="P743">
        <v>0</v>
      </c>
      <c r="Q743">
        <v>912</v>
      </c>
      <c r="R743">
        <v>1</v>
      </c>
      <c r="S743">
        <v>1</v>
      </c>
      <c r="T743">
        <v>1</v>
      </c>
      <c r="U743">
        <v>0</v>
      </c>
      <c r="V743">
        <v>3</v>
      </c>
      <c r="W743">
        <v>1</v>
      </c>
      <c r="X743">
        <v>5</v>
      </c>
      <c r="Y743">
        <v>0</v>
      </c>
      <c r="Z743">
        <v>1962</v>
      </c>
      <c r="AA743">
        <v>1</v>
      </c>
      <c r="AB743">
        <v>288</v>
      </c>
      <c r="AC743">
        <v>168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5</v>
      </c>
      <c r="AK743">
        <v>2008</v>
      </c>
      <c r="AL743">
        <v>142000</v>
      </c>
    </row>
    <row r="744" spans="1:38" x14ac:dyDescent="0.3">
      <c r="A744">
        <v>743</v>
      </c>
      <c r="B744">
        <v>20</v>
      </c>
      <c r="C744">
        <v>65</v>
      </c>
      <c r="D744">
        <v>8450</v>
      </c>
      <c r="E744">
        <v>7</v>
      </c>
      <c r="F744">
        <v>5</v>
      </c>
      <c r="G744">
        <v>2000</v>
      </c>
      <c r="H744">
        <v>2001</v>
      </c>
      <c r="I744">
        <v>108</v>
      </c>
      <c r="J744">
        <v>0</v>
      </c>
      <c r="K744">
        <v>0</v>
      </c>
      <c r="L744">
        <v>1349</v>
      </c>
      <c r="M744">
        <v>1349</v>
      </c>
      <c r="N744">
        <v>1349</v>
      </c>
      <c r="O744">
        <v>0</v>
      </c>
      <c r="P744">
        <v>0</v>
      </c>
      <c r="Q744">
        <v>1349</v>
      </c>
      <c r="R744">
        <v>0</v>
      </c>
      <c r="S744">
        <v>0</v>
      </c>
      <c r="T744">
        <v>2</v>
      </c>
      <c r="U744">
        <v>0</v>
      </c>
      <c r="V744">
        <v>3</v>
      </c>
      <c r="W744">
        <v>1</v>
      </c>
      <c r="X744">
        <v>6</v>
      </c>
      <c r="Y744">
        <v>0</v>
      </c>
      <c r="Z744">
        <v>2000</v>
      </c>
      <c r="AA744">
        <v>2</v>
      </c>
      <c r="AB744">
        <v>539</v>
      </c>
      <c r="AC744">
        <v>120</v>
      </c>
      <c r="AD744">
        <v>55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12</v>
      </c>
      <c r="AK744">
        <v>2007</v>
      </c>
      <c r="AL744">
        <v>179000</v>
      </c>
    </row>
    <row r="745" spans="1:38" x14ac:dyDescent="0.3">
      <c r="A745">
        <v>744</v>
      </c>
      <c r="B745">
        <v>80</v>
      </c>
      <c r="C745">
        <v>70</v>
      </c>
      <c r="D745">
        <v>12886</v>
      </c>
      <c r="E745">
        <v>5</v>
      </c>
      <c r="F745">
        <v>6</v>
      </c>
      <c r="G745">
        <v>1963</v>
      </c>
      <c r="H745">
        <v>1999</v>
      </c>
      <c r="I745">
        <v>0</v>
      </c>
      <c r="J745">
        <v>444</v>
      </c>
      <c r="K745">
        <v>0</v>
      </c>
      <c r="L745">
        <v>76</v>
      </c>
      <c r="M745">
        <v>520</v>
      </c>
      <c r="N745">
        <v>1464</v>
      </c>
      <c r="O745">
        <v>0</v>
      </c>
      <c r="P745">
        <v>0</v>
      </c>
      <c r="Q745">
        <v>1464</v>
      </c>
      <c r="R745">
        <v>0</v>
      </c>
      <c r="S745">
        <v>1</v>
      </c>
      <c r="T745">
        <v>2</v>
      </c>
      <c r="U745">
        <v>0</v>
      </c>
      <c r="V745">
        <v>3</v>
      </c>
      <c r="W745">
        <v>1</v>
      </c>
      <c r="X745">
        <v>6</v>
      </c>
      <c r="Y745">
        <v>1</v>
      </c>
      <c r="Z745">
        <v>1997</v>
      </c>
      <c r="AA745">
        <v>2</v>
      </c>
      <c r="AB745">
        <v>480</v>
      </c>
      <c r="AC745">
        <v>302</v>
      </c>
      <c r="AD745">
        <v>0</v>
      </c>
      <c r="AE745">
        <v>0</v>
      </c>
      <c r="AF745">
        <v>0</v>
      </c>
      <c r="AG745">
        <v>100</v>
      </c>
      <c r="AH745">
        <v>0</v>
      </c>
      <c r="AI745">
        <v>0</v>
      </c>
      <c r="AJ745">
        <v>10</v>
      </c>
      <c r="AK745">
        <v>2009</v>
      </c>
      <c r="AL745">
        <v>175000</v>
      </c>
    </row>
    <row r="746" spans="1:38" x14ac:dyDescent="0.3">
      <c r="A746">
        <v>745</v>
      </c>
      <c r="B746">
        <v>120</v>
      </c>
      <c r="C746">
        <v>41</v>
      </c>
      <c r="D746">
        <v>5395</v>
      </c>
      <c r="E746">
        <v>8</v>
      </c>
      <c r="F746">
        <v>5</v>
      </c>
      <c r="G746">
        <v>1993</v>
      </c>
      <c r="H746">
        <v>1993</v>
      </c>
      <c r="I746">
        <v>0</v>
      </c>
      <c r="J746">
        <v>733</v>
      </c>
      <c r="K746">
        <v>0</v>
      </c>
      <c r="L746">
        <v>604</v>
      </c>
      <c r="M746">
        <v>1337</v>
      </c>
      <c r="N746">
        <v>1337</v>
      </c>
      <c r="O746">
        <v>0</v>
      </c>
      <c r="P746">
        <v>0</v>
      </c>
      <c r="Q746">
        <v>1337</v>
      </c>
      <c r="R746">
        <v>1</v>
      </c>
      <c r="S746">
        <v>0</v>
      </c>
      <c r="T746">
        <v>2</v>
      </c>
      <c r="U746">
        <v>0</v>
      </c>
      <c r="V746">
        <v>2</v>
      </c>
      <c r="W746">
        <v>1</v>
      </c>
      <c r="X746">
        <v>5</v>
      </c>
      <c r="Y746">
        <v>1</v>
      </c>
      <c r="Z746">
        <v>1993</v>
      </c>
      <c r="AA746">
        <v>2</v>
      </c>
      <c r="AB746">
        <v>462</v>
      </c>
      <c r="AC746">
        <v>96</v>
      </c>
      <c r="AD746">
        <v>0</v>
      </c>
      <c r="AE746">
        <v>70</v>
      </c>
      <c r="AF746">
        <v>168</v>
      </c>
      <c r="AG746">
        <v>0</v>
      </c>
      <c r="AH746">
        <v>0</v>
      </c>
      <c r="AI746">
        <v>0</v>
      </c>
      <c r="AJ746">
        <v>10</v>
      </c>
      <c r="AK746">
        <v>2008</v>
      </c>
      <c r="AL746">
        <v>180000</v>
      </c>
    </row>
    <row r="747" spans="1:38" x14ac:dyDescent="0.3">
      <c r="A747">
        <v>746</v>
      </c>
      <c r="B747">
        <v>60</v>
      </c>
      <c r="C747">
        <v>0</v>
      </c>
      <c r="D747">
        <v>8963</v>
      </c>
      <c r="E747">
        <v>8</v>
      </c>
      <c r="F747">
        <v>9</v>
      </c>
      <c r="G747">
        <v>1976</v>
      </c>
      <c r="H747">
        <v>1996</v>
      </c>
      <c r="I747">
        <v>289</v>
      </c>
      <c r="J747">
        <v>575</v>
      </c>
      <c r="K747">
        <v>80</v>
      </c>
      <c r="L747">
        <v>487</v>
      </c>
      <c r="M747">
        <v>1142</v>
      </c>
      <c r="N747">
        <v>1175</v>
      </c>
      <c r="O747">
        <v>1540</v>
      </c>
      <c r="P747">
        <v>0</v>
      </c>
      <c r="Q747">
        <v>2715</v>
      </c>
      <c r="R747">
        <v>0</v>
      </c>
      <c r="S747">
        <v>1</v>
      </c>
      <c r="T747">
        <v>3</v>
      </c>
      <c r="U747">
        <v>1</v>
      </c>
      <c r="V747">
        <v>4</v>
      </c>
      <c r="W747">
        <v>1</v>
      </c>
      <c r="X747">
        <v>11</v>
      </c>
      <c r="Y747">
        <v>2</v>
      </c>
      <c r="Z747">
        <v>1994</v>
      </c>
      <c r="AA747">
        <v>2</v>
      </c>
      <c r="AB747">
        <v>831</v>
      </c>
      <c r="AC747">
        <v>0</v>
      </c>
      <c r="AD747">
        <v>204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</v>
      </c>
      <c r="AK747">
        <v>2008</v>
      </c>
      <c r="AL747">
        <v>299800</v>
      </c>
    </row>
    <row r="748" spans="1:38" x14ac:dyDescent="0.3">
      <c r="A748">
        <v>747</v>
      </c>
      <c r="B748">
        <v>60</v>
      </c>
      <c r="C748">
        <v>0</v>
      </c>
      <c r="D748">
        <v>8795</v>
      </c>
      <c r="E748">
        <v>7</v>
      </c>
      <c r="F748">
        <v>5</v>
      </c>
      <c r="G748">
        <v>2000</v>
      </c>
      <c r="H748">
        <v>2000</v>
      </c>
      <c r="I748">
        <v>0</v>
      </c>
      <c r="J748">
        <v>300</v>
      </c>
      <c r="K748">
        <v>0</v>
      </c>
      <c r="L748">
        <v>652</v>
      </c>
      <c r="M748">
        <v>952</v>
      </c>
      <c r="N748">
        <v>980</v>
      </c>
      <c r="O748">
        <v>1276</v>
      </c>
      <c r="P748">
        <v>0</v>
      </c>
      <c r="Q748">
        <v>2256</v>
      </c>
      <c r="R748">
        <v>0</v>
      </c>
      <c r="S748">
        <v>0</v>
      </c>
      <c r="T748">
        <v>2</v>
      </c>
      <c r="U748">
        <v>1</v>
      </c>
      <c r="V748">
        <v>4</v>
      </c>
      <c r="W748">
        <v>1</v>
      </c>
      <c r="X748">
        <v>8</v>
      </c>
      <c r="Y748">
        <v>1</v>
      </c>
      <c r="Z748">
        <v>2000</v>
      </c>
      <c r="AA748">
        <v>2</v>
      </c>
      <c r="AB748">
        <v>554</v>
      </c>
      <c r="AC748">
        <v>224</v>
      </c>
      <c r="AD748">
        <v>54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4</v>
      </c>
      <c r="AK748">
        <v>2009</v>
      </c>
      <c r="AL748">
        <v>236000</v>
      </c>
    </row>
    <row r="749" spans="1:38" x14ac:dyDescent="0.3">
      <c r="A749">
        <v>748</v>
      </c>
      <c r="B749">
        <v>70</v>
      </c>
      <c r="C749">
        <v>65</v>
      </c>
      <c r="D749">
        <v>11700</v>
      </c>
      <c r="E749">
        <v>7</v>
      </c>
      <c r="F749">
        <v>7</v>
      </c>
      <c r="G749">
        <v>1880</v>
      </c>
      <c r="H749">
        <v>2003</v>
      </c>
      <c r="I749">
        <v>0</v>
      </c>
      <c r="J749">
        <v>0</v>
      </c>
      <c r="K749">
        <v>0</v>
      </c>
      <c r="L749">
        <v>1240</v>
      </c>
      <c r="M749">
        <v>1240</v>
      </c>
      <c r="N749">
        <v>1320</v>
      </c>
      <c r="O749">
        <v>1320</v>
      </c>
      <c r="P749">
        <v>0</v>
      </c>
      <c r="Q749">
        <v>2640</v>
      </c>
      <c r="R749">
        <v>0</v>
      </c>
      <c r="S749">
        <v>0</v>
      </c>
      <c r="T749">
        <v>1</v>
      </c>
      <c r="U749">
        <v>1</v>
      </c>
      <c r="V749">
        <v>4</v>
      </c>
      <c r="W749">
        <v>1</v>
      </c>
      <c r="X749">
        <v>8</v>
      </c>
      <c r="Y749">
        <v>1</v>
      </c>
      <c r="Z749">
        <v>1950</v>
      </c>
      <c r="AA749">
        <v>4</v>
      </c>
      <c r="AB749">
        <v>864</v>
      </c>
      <c r="AC749">
        <v>181</v>
      </c>
      <c r="AD749">
        <v>0</v>
      </c>
      <c r="AE749">
        <v>386</v>
      </c>
      <c r="AF749">
        <v>0</v>
      </c>
      <c r="AG749">
        <v>0</v>
      </c>
      <c r="AH749">
        <v>0</v>
      </c>
      <c r="AI749">
        <v>0</v>
      </c>
      <c r="AJ749">
        <v>5</v>
      </c>
      <c r="AK749">
        <v>2009</v>
      </c>
      <c r="AL749">
        <v>265979</v>
      </c>
    </row>
    <row r="750" spans="1:38" x14ac:dyDescent="0.3">
      <c r="A750">
        <v>749</v>
      </c>
      <c r="B750">
        <v>20</v>
      </c>
      <c r="C750">
        <v>59</v>
      </c>
      <c r="D750">
        <v>10593</v>
      </c>
      <c r="E750">
        <v>7</v>
      </c>
      <c r="F750">
        <v>5</v>
      </c>
      <c r="G750">
        <v>1996</v>
      </c>
      <c r="H750">
        <v>1996</v>
      </c>
      <c r="I750">
        <v>338</v>
      </c>
      <c r="J750">
        <v>919</v>
      </c>
      <c r="K750">
        <v>0</v>
      </c>
      <c r="L750">
        <v>801</v>
      </c>
      <c r="M750">
        <v>1720</v>
      </c>
      <c r="N750">
        <v>1720</v>
      </c>
      <c r="O750">
        <v>0</v>
      </c>
      <c r="P750">
        <v>0</v>
      </c>
      <c r="Q750">
        <v>1720</v>
      </c>
      <c r="R750">
        <v>1</v>
      </c>
      <c r="S750">
        <v>0</v>
      </c>
      <c r="T750">
        <v>2</v>
      </c>
      <c r="U750">
        <v>0</v>
      </c>
      <c r="V750">
        <v>3</v>
      </c>
      <c r="W750">
        <v>1</v>
      </c>
      <c r="X750">
        <v>7</v>
      </c>
      <c r="Y750">
        <v>1</v>
      </c>
      <c r="Z750">
        <v>1996</v>
      </c>
      <c r="AA750">
        <v>2</v>
      </c>
      <c r="AB750">
        <v>527</v>
      </c>
      <c r="AC750">
        <v>240</v>
      </c>
      <c r="AD750">
        <v>56</v>
      </c>
      <c r="AE750">
        <v>154</v>
      </c>
      <c r="AF750">
        <v>0</v>
      </c>
      <c r="AG750">
        <v>0</v>
      </c>
      <c r="AH750">
        <v>0</v>
      </c>
      <c r="AI750">
        <v>0</v>
      </c>
      <c r="AJ750">
        <v>3</v>
      </c>
      <c r="AK750">
        <v>2010</v>
      </c>
      <c r="AL750">
        <v>260400</v>
      </c>
    </row>
    <row r="751" spans="1:38" x14ac:dyDescent="0.3">
      <c r="A751">
        <v>750</v>
      </c>
      <c r="B751">
        <v>50</v>
      </c>
      <c r="C751">
        <v>50</v>
      </c>
      <c r="D751">
        <v>8405</v>
      </c>
      <c r="E751">
        <v>4</v>
      </c>
      <c r="F751">
        <v>3</v>
      </c>
      <c r="G751">
        <v>1945</v>
      </c>
      <c r="H751">
        <v>1950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1088</v>
      </c>
      <c r="O751">
        <v>441</v>
      </c>
      <c r="P751">
        <v>0</v>
      </c>
      <c r="Q751">
        <v>1529</v>
      </c>
      <c r="R751">
        <v>0</v>
      </c>
      <c r="S751">
        <v>0</v>
      </c>
      <c r="T751">
        <v>2</v>
      </c>
      <c r="U751">
        <v>0</v>
      </c>
      <c r="V751">
        <v>4</v>
      </c>
      <c r="W751">
        <v>1</v>
      </c>
      <c r="X751">
        <v>9</v>
      </c>
      <c r="Y751">
        <v>0</v>
      </c>
      <c r="Z751">
        <v>1945</v>
      </c>
      <c r="AA751">
        <v>1</v>
      </c>
      <c r="AB751">
        <v>240</v>
      </c>
      <c r="AC751">
        <v>92</v>
      </c>
      <c r="AD751">
        <v>0</v>
      </c>
      <c r="AE751">
        <v>185</v>
      </c>
      <c r="AF751">
        <v>0</v>
      </c>
      <c r="AG751">
        <v>0</v>
      </c>
      <c r="AH751">
        <v>0</v>
      </c>
      <c r="AI751">
        <v>0</v>
      </c>
      <c r="AJ751">
        <v>4</v>
      </c>
      <c r="AK751">
        <v>2009</v>
      </c>
      <c r="AL751">
        <v>98000</v>
      </c>
    </row>
    <row r="752" spans="1:38" x14ac:dyDescent="0.3">
      <c r="A752">
        <v>751</v>
      </c>
      <c r="B752">
        <v>50</v>
      </c>
      <c r="C752">
        <v>55</v>
      </c>
      <c r="D752">
        <v>8800</v>
      </c>
      <c r="E752">
        <v>4</v>
      </c>
      <c r="F752">
        <v>7</v>
      </c>
      <c r="G752">
        <v>1910</v>
      </c>
      <c r="H752">
        <v>2004</v>
      </c>
      <c r="I752">
        <v>0</v>
      </c>
      <c r="J752">
        <v>0</v>
      </c>
      <c r="K752">
        <v>0</v>
      </c>
      <c r="L752">
        <v>576</v>
      </c>
      <c r="M752">
        <v>576</v>
      </c>
      <c r="N752">
        <v>792</v>
      </c>
      <c r="O752">
        <v>348</v>
      </c>
      <c r="P752">
        <v>0</v>
      </c>
      <c r="Q752">
        <v>1140</v>
      </c>
      <c r="R752">
        <v>0</v>
      </c>
      <c r="S752">
        <v>0</v>
      </c>
      <c r="T752">
        <v>1</v>
      </c>
      <c r="U752">
        <v>0</v>
      </c>
      <c r="V752">
        <v>3</v>
      </c>
      <c r="W752">
        <v>1</v>
      </c>
      <c r="X752">
        <v>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160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6</v>
      </c>
      <c r="AK752">
        <v>2010</v>
      </c>
      <c r="AL752">
        <v>96500</v>
      </c>
    </row>
    <row r="753" spans="1:38" x14ac:dyDescent="0.3">
      <c r="A753">
        <v>752</v>
      </c>
      <c r="B753">
        <v>60</v>
      </c>
      <c r="C753">
        <v>0</v>
      </c>
      <c r="D753">
        <v>7750</v>
      </c>
      <c r="E753">
        <v>7</v>
      </c>
      <c r="F753">
        <v>5</v>
      </c>
      <c r="G753">
        <v>2003</v>
      </c>
      <c r="H753">
        <v>2003</v>
      </c>
      <c r="I753">
        <v>0</v>
      </c>
      <c r="J753">
        <v>0</v>
      </c>
      <c r="K753">
        <v>0</v>
      </c>
      <c r="L753">
        <v>660</v>
      </c>
      <c r="M753">
        <v>660</v>
      </c>
      <c r="N753">
        <v>660</v>
      </c>
      <c r="O753">
        <v>660</v>
      </c>
      <c r="P753">
        <v>0</v>
      </c>
      <c r="Q753">
        <v>1320</v>
      </c>
      <c r="R753">
        <v>0</v>
      </c>
      <c r="S753">
        <v>0</v>
      </c>
      <c r="T753">
        <v>2</v>
      </c>
      <c r="U753">
        <v>1</v>
      </c>
      <c r="V753">
        <v>3</v>
      </c>
      <c r="W753">
        <v>1</v>
      </c>
      <c r="X753">
        <v>6</v>
      </c>
      <c r="Y753">
        <v>0</v>
      </c>
      <c r="Z753">
        <v>2003</v>
      </c>
      <c r="AA753">
        <v>2</v>
      </c>
      <c r="AB753">
        <v>400</v>
      </c>
      <c r="AC753">
        <v>0</v>
      </c>
      <c r="AD753">
        <v>48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8</v>
      </c>
      <c r="AK753">
        <v>2007</v>
      </c>
      <c r="AL753">
        <v>162000</v>
      </c>
    </row>
    <row r="754" spans="1:38" x14ac:dyDescent="0.3">
      <c r="A754">
        <v>753</v>
      </c>
      <c r="B754">
        <v>20</v>
      </c>
      <c r="C754">
        <v>79</v>
      </c>
      <c r="D754">
        <v>9236</v>
      </c>
      <c r="E754">
        <v>6</v>
      </c>
      <c r="F754">
        <v>5</v>
      </c>
      <c r="G754">
        <v>1997</v>
      </c>
      <c r="H754">
        <v>1997</v>
      </c>
      <c r="I754">
        <v>0</v>
      </c>
      <c r="J754">
        <v>1200</v>
      </c>
      <c r="K754">
        <v>0</v>
      </c>
      <c r="L754">
        <v>279</v>
      </c>
      <c r="M754">
        <v>1479</v>
      </c>
      <c r="N754">
        <v>1494</v>
      </c>
      <c r="O754">
        <v>0</v>
      </c>
      <c r="P754">
        <v>0</v>
      </c>
      <c r="Q754">
        <v>1494</v>
      </c>
      <c r="R754">
        <v>1</v>
      </c>
      <c r="S754">
        <v>0</v>
      </c>
      <c r="T754">
        <v>2</v>
      </c>
      <c r="U754">
        <v>0</v>
      </c>
      <c r="V754">
        <v>3</v>
      </c>
      <c r="W754">
        <v>1</v>
      </c>
      <c r="X754">
        <v>6</v>
      </c>
      <c r="Y754">
        <v>0</v>
      </c>
      <c r="Z754">
        <v>1997</v>
      </c>
      <c r="AA754">
        <v>2</v>
      </c>
      <c r="AB754">
        <v>576</v>
      </c>
      <c r="AC754">
        <v>168</v>
      </c>
      <c r="AD754">
        <v>27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</v>
      </c>
      <c r="AK754">
        <v>2006</v>
      </c>
      <c r="AL754">
        <v>217000</v>
      </c>
    </row>
    <row r="755" spans="1:38" x14ac:dyDescent="0.3">
      <c r="A755">
        <v>754</v>
      </c>
      <c r="B755">
        <v>60</v>
      </c>
      <c r="C755">
        <v>80</v>
      </c>
      <c r="D755">
        <v>10240</v>
      </c>
      <c r="E755">
        <v>8</v>
      </c>
      <c r="F755">
        <v>5</v>
      </c>
      <c r="G755">
        <v>2005</v>
      </c>
      <c r="H755">
        <v>2005</v>
      </c>
      <c r="I755">
        <v>178</v>
      </c>
      <c r="J755">
        <v>0</v>
      </c>
      <c r="K755">
        <v>0</v>
      </c>
      <c r="L755">
        <v>1030</v>
      </c>
      <c r="M755">
        <v>1030</v>
      </c>
      <c r="N755">
        <v>1038</v>
      </c>
      <c r="O755">
        <v>1060</v>
      </c>
      <c r="P755">
        <v>0</v>
      </c>
      <c r="Q755">
        <v>2098</v>
      </c>
      <c r="R755">
        <v>0</v>
      </c>
      <c r="S755">
        <v>0</v>
      </c>
      <c r="T755">
        <v>2</v>
      </c>
      <c r="U755">
        <v>1</v>
      </c>
      <c r="V755">
        <v>3</v>
      </c>
      <c r="W755">
        <v>1</v>
      </c>
      <c r="X755">
        <v>8</v>
      </c>
      <c r="Y755">
        <v>1</v>
      </c>
      <c r="Z755">
        <v>2005</v>
      </c>
      <c r="AA755">
        <v>3</v>
      </c>
      <c r="AB755">
        <v>878</v>
      </c>
      <c r="AC755">
        <v>192</v>
      </c>
      <c r="AD755">
        <v>52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</v>
      </c>
      <c r="AK755">
        <v>2006</v>
      </c>
      <c r="AL755">
        <v>275500</v>
      </c>
    </row>
    <row r="756" spans="1:38" x14ac:dyDescent="0.3">
      <c r="A756">
        <v>755</v>
      </c>
      <c r="B756">
        <v>20</v>
      </c>
      <c r="C756">
        <v>61</v>
      </c>
      <c r="D756">
        <v>7930</v>
      </c>
      <c r="E756">
        <v>6</v>
      </c>
      <c r="F756">
        <v>8</v>
      </c>
      <c r="G756">
        <v>1969</v>
      </c>
      <c r="H756">
        <v>2005</v>
      </c>
      <c r="I756">
        <v>0</v>
      </c>
      <c r="J756">
        <v>439</v>
      </c>
      <c r="K756">
        <v>472</v>
      </c>
      <c r="L756">
        <v>115</v>
      </c>
      <c r="M756">
        <v>1026</v>
      </c>
      <c r="N756">
        <v>1026</v>
      </c>
      <c r="O756">
        <v>0</v>
      </c>
      <c r="P756">
        <v>0</v>
      </c>
      <c r="Q756">
        <v>1026</v>
      </c>
      <c r="R756">
        <v>1</v>
      </c>
      <c r="S756">
        <v>0</v>
      </c>
      <c r="T756">
        <v>1</v>
      </c>
      <c r="U756">
        <v>0</v>
      </c>
      <c r="V756">
        <v>3</v>
      </c>
      <c r="W756">
        <v>1</v>
      </c>
      <c r="X756">
        <v>5</v>
      </c>
      <c r="Y756">
        <v>0</v>
      </c>
      <c r="Z756">
        <v>1969</v>
      </c>
      <c r="AA756">
        <v>2</v>
      </c>
      <c r="AB756">
        <v>440</v>
      </c>
      <c r="AC756">
        <v>171</v>
      </c>
      <c r="AD756">
        <v>48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</v>
      </c>
      <c r="AK756">
        <v>2009</v>
      </c>
      <c r="AL756">
        <v>156000</v>
      </c>
    </row>
    <row r="757" spans="1:38" x14ac:dyDescent="0.3">
      <c r="A757">
        <v>756</v>
      </c>
      <c r="B757">
        <v>160</v>
      </c>
      <c r="C757">
        <v>34</v>
      </c>
      <c r="D757">
        <v>3230</v>
      </c>
      <c r="E757">
        <v>6</v>
      </c>
      <c r="F757">
        <v>5</v>
      </c>
      <c r="G757">
        <v>1999</v>
      </c>
      <c r="H757">
        <v>1999</v>
      </c>
      <c r="I757">
        <v>894</v>
      </c>
      <c r="J757">
        <v>381</v>
      </c>
      <c r="K757">
        <v>0</v>
      </c>
      <c r="L757">
        <v>348</v>
      </c>
      <c r="M757">
        <v>729</v>
      </c>
      <c r="N757">
        <v>742</v>
      </c>
      <c r="O757">
        <v>729</v>
      </c>
      <c r="P757">
        <v>0</v>
      </c>
      <c r="Q757">
        <v>1471</v>
      </c>
      <c r="R757">
        <v>0</v>
      </c>
      <c r="S757">
        <v>0</v>
      </c>
      <c r="T757">
        <v>2</v>
      </c>
      <c r="U757">
        <v>1</v>
      </c>
      <c r="V757">
        <v>3</v>
      </c>
      <c r="W757">
        <v>1</v>
      </c>
      <c r="X757">
        <v>6</v>
      </c>
      <c r="Y757">
        <v>0</v>
      </c>
      <c r="Z757">
        <v>1999</v>
      </c>
      <c r="AA757">
        <v>2</v>
      </c>
      <c r="AB757">
        <v>440</v>
      </c>
      <c r="AC757">
        <v>0</v>
      </c>
      <c r="AD757">
        <v>24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</v>
      </c>
      <c r="AK757">
        <v>2009</v>
      </c>
      <c r="AL757">
        <v>172500</v>
      </c>
    </row>
    <row r="758" spans="1:38" x14ac:dyDescent="0.3">
      <c r="A758">
        <v>757</v>
      </c>
      <c r="B758">
        <v>60</v>
      </c>
      <c r="C758">
        <v>68</v>
      </c>
      <c r="D758">
        <v>10769</v>
      </c>
      <c r="E758">
        <v>8</v>
      </c>
      <c r="F758">
        <v>5</v>
      </c>
      <c r="G758">
        <v>2007</v>
      </c>
      <c r="H758">
        <v>2007</v>
      </c>
      <c r="I758">
        <v>0</v>
      </c>
      <c r="J758">
        <v>20</v>
      </c>
      <c r="K758">
        <v>0</v>
      </c>
      <c r="L758">
        <v>846</v>
      </c>
      <c r="M758">
        <v>866</v>
      </c>
      <c r="N758">
        <v>866</v>
      </c>
      <c r="O758">
        <v>902</v>
      </c>
      <c r="P758">
        <v>0</v>
      </c>
      <c r="Q758">
        <v>1768</v>
      </c>
      <c r="R758">
        <v>0</v>
      </c>
      <c r="S758">
        <v>0</v>
      </c>
      <c r="T758">
        <v>2</v>
      </c>
      <c r="U758">
        <v>1</v>
      </c>
      <c r="V758">
        <v>3</v>
      </c>
      <c r="W758">
        <v>1</v>
      </c>
      <c r="X758">
        <v>7</v>
      </c>
      <c r="Y758">
        <v>0</v>
      </c>
      <c r="Z758">
        <v>2007</v>
      </c>
      <c r="AA758">
        <v>2</v>
      </c>
      <c r="AB758">
        <v>578</v>
      </c>
      <c r="AC758">
        <v>144</v>
      </c>
      <c r="AD758">
        <v>105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</v>
      </c>
      <c r="AK758">
        <v>2009</v>
      </c>
      <c r="AL758">
        <v>212000</v>
      </c>
    </row>
    <row r="759" spans="1:38" x14ac:dyDescent="0.3">
      <c r="A759">
        <v>758</v>
      </c>
      <c r="B759">
        <v>60</v>
      </c>
      <c r="C759">
        <v>0</v>
      </c>
      <c r="D759">
        <v>11616</v>
      </c>
      <c r="E759">
        <v>6</v>
      </c>
      <c r="F759">
        <v>5</v>
      </c>
      <c r="G759">
        <v>1978</v>
      </c>
      <c r="H759">
        <v>1978</v>
      </c>
      <c r="I759">
        <v>328</v>
      </c>
      <c r="J759">
        <v>438</v>
      </c>
      <c r="K759">
        <v>0</v>
      </c>
      <c r="L759">
        <v>234</v>
      </c>
      <c r="M759">
        <v>672</v>
      </c>
      <c r="N759">
        <v>672</v>
      </c>
      <c r="O759">
        <v>714</v>
      </c>
      <c r="P759">
        <v>0</v>
      </c>
      <c r="Q759">
        <v>1386</v>
      </c>
      <c r="R759">
        <v>0</v>
      </c>
      <c r="S759">
        <v>0</v>
      </c>
      <c r="T759">
        <v>2</v>
      </c>
      <c r="U759">
        <v>1</v>
      </c>
      <c r="V759">
        <v>3</v>
      </c>
      <c r="W759">
        <v>1</v>
      </c>
      <c r="X759">
        <v>6</v>
      </c>
      <c r="Y759">
        <v>1</v>
      </c>
      <c r="Z759">
        <v>1978</v>
      </c>
      <c r="AA759">
        <v>2</v>
      </c>
      <c r="AB759">
        <v>440</v>
      </c>
      <c r="AC759">
        <v>335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4</v>
      </c>
      <c r="AK759">
        <v>2010</v>
      </c>
      <c r="AL759">
        <v>158900</v>
      </c>
    </row>
    <row r="760" spans="1:38" x14ac:dyDescent="0.3">
      <c r="A760">
        <v>759</v>
      </c>
      <c r="B760">
        <v>160</v>
      </c>
      <c r="C760">
        <v>24</v>
      </c>
      <c r="D760">
        <v>2280</v>
      </c>
      <c r="E760">
        <v>7</v>
      </c>
      <c r="F760">
        <v>5</v>
      </c>
      <c r="G760">
        <v>1999</v>
      </c>
      <c r="H760">
        <v>1999</v>
      </c>
      <c r="I760">
        <v>360</v>
      </c>
      <c r="J760">
        <v>549</v>
      </c>
      <c r="K760">
        <v>0</v>
      </c>
      <c r="L760">
        <v>195</v>
      </c>
      <c r="M760">
        <v>744</v>
      </c>
      <c r="N760">
        <v>757</v>
      </c>
      <c r="O760">
        <v>744</v>
      </c>
      <c r="P760">
        <v>0</v>
      </c>
      <c r="Q760">
        <v>1501</v>
      </c>
      <c r="R760">
        <v>0</v>
      </c>
      <c r="S760">
        <v>0</v>
      </c>
      <c r="T760">
        <v>2</v>
      </c>
      <c r="U760">
        <v>1</v>
      </c>
      <c r="V760">
        <v>3</v>
      </c>
      <c r="W760">
        <v>1</v>
      </c>
      <c r="X760">
        <v>6</v>
      </c>
      <c r="Y760">
        <v>0</v>
      </c>
      <c r="Z760">
        <v>1999</v>
      </c>
      <c r="AA760">
        <v>2</v>
      </c>
      <c r="AB760">
        <v>440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8</v>
      </c>
      <c r="AK760">
        <v>2008</v>
      </c>
      <c r="AL760">
        <v>179400</v>
      </c>
    </row>
    <row r="761" spans="1:38" x14ac:dyDescent="0.3">
      <c r="A761">
        <v>760</v>
      </c>
      <c r="B761">
        <v>60</v>
      </c>
      <c r="C761">
        <v>65</v>
      </c>
      <c r="D761">
        <v>12257</v>
      </c>
      <c r="E761">
        <v>8</v>
      </c>
      <c r="F761">
        <v>5</v>
      </c>
      <c r="G761">
        <v>1995</v>
      </c>
      <c r="H761">
        <v>1995</v>
      </c>
      <c r="I761">
        <v>513</v>
      </c>
      <c r="J761">
        <v>56</v>
      </c>
      <c r="K761">
        <v>64</v>
      </c>
      <c r="L761">
        <v>1198</v>
      </c>
      <c r="M761">
        <v>1318</v>
      </c>
      <c r="N761">
        <v>1328</v>
      </c>
      <c r="O761">
        <v>1203</v>
      </c>
      <c r="P761">
        <v>0</v>
      </c>
      <c r="Q761">
        <v>2531</v>
      </c>
      <c r="R761">
        <v>0</v>
      </c>
      <c r="S761">
        <v>0</v>
      </c>
      <c r="T761">
        <v>2</v>
      </c>
      <c r="U761">
        <v>1</v>
      </c>
      <c r="V761">
        <v>4</v>
      </c>
      <c r="W761">
        <v>1</v>
      </c>
      <c r="X761">
        <v>9</v>
      </c>
      <c r="Y761">
        <v>1</v>
      </c>
      <c r="Z761">
        <v>1995</v>
      </c>
      <c r="AA761">
        <v>3</v>
      </c>
      <c r="AB761">
        <v>752</v>
      </c>
      <c r="AC761">
        <v>222</v>
      </c>
      <c r="AD761">
        <v>98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11</v>
      </c>
      <c r="AK761">
        <v>2007</v>
      </c>
      <c r="AL761">
        <v>290000</v>
      </c>
    </row>
    <row r="762" spans="1:38" x14ac:dyDescent="0.3">
      <c r="A762">
        <v>761</v>
      </c>
      <c r="B762">
        <v>20</v>
      </c>
      <c r="C762">
        <v>70</v>
      </c>
      <c r="D762">
        <v>9100</v>
      </c>
      <c r="E762">
        <v>6</v>
      </c>
      <c r="F762">
        <v>6</v>
      </c>
      <c r="G762">
        <v>1959</v>
      </c>
      <c r="H762">
        <v>1959</v>
      </c>
      <c r="I762">
        <v>0</v>
      </c>
      <c r="J762">
        <v>612</v>
      </c>
      <c r="K762">
        <v>0</v>
      </c>
      <c r="L762">
        <v>252</v>
      </c>
      <c r="M762">
        <v>864</v>
      </c>
      <c r="N762">
        <v>864</v>
      </c>
      <c r="O762">
        <v>0</v>
      </c>
      <c r="P762">
        <v>0</v>
      </c>
      <c r="Q762">
        <v>864</v>
      </c>
      <c r="R762">
        <v>0</v>
      </c>
      <c r="S762">
        <v>0</v>
      </c>
      <c r="T762">
        <v>1</v>
      </c>
      <c r="U762">
        <v>0</v>
      </c>
      <c r="V762">
        <v>2</v>
      </c>
      <c r="W762">
        <v>1</v>
      </c>
      <c r="X762">
        <v>5</v>
      </c>
      <c r="Y762">
        <v>0</v>
      </c>
      <c r="Z762">
        <v>2008</v>
      </c>
      <c r="AA762">
        <v>1</v>
      </c>
      <c r="AB762">
        <v>300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450</v>
      </c>
      <c r="AJ762">
        <v>10</v>
      </c>
      <c r="AK762">
        <v>2009</v>
      </c>
      <c r="AL762">
        <v>127500</v>
      </c>
    </row>
    <row r="763" spans="1:38" x14ac:dyDescent="0.3">
      <c r="A763">
        <v>762</v>
      </c>
      <c r="B763">
        <v>30</v>
      </c>
      <c r="C763">
        <v>60</v>
      </c>
      <c r="D763">
        <v>6911</v>
      </c>
      <c r="E763">
        <v>5</v>
      </c>
      <c r="F763">
        <v>5</v>
      </c>
      <c r="G763">
        <v>1924</v>
      </c>
      <c r="H763">
        <v>1950</v>
      </c>
      <c r="I763">
        <v>0</v>
      </c>
      <c r="J763">
        <v>405</v>
      </c>
      <c r="K763">
        <v>0</v>
      </c>
      <c r="L763">
        <v>740</v>
      </c>
      <c r="M763">
        <v>1145</v>
      </c>
      <c r="N763">
        <v>1301</v>
      </c>
      <c r="O763">
        <v>0</v>
      </c>
      <c r="P763">
        <v>0</v>
      </c>
      <c r="Q763">
        <v>1301</v>
      </c>
      <c r="R763">
        <v>0</v>
      </c>
      <c r="S763">
        <v>0</v>
      </c>
      <c r="T763">
        <v>1</v>
      </c>
      <c r="U763">
        <v>0</v>
      </c>
      <c r="V763">
        <v>2</v>
      </c>
      <c r="W763">
        <v>1</v>
      </c>
      <c r="X763">
        <v>5</v>
      </c>
      <c r="Y763">
        <v>0</v>
      </c>
      <c r="Z763">
        <v>1965</v>
      </c>
      <c r="AA763">
        <v>2</v>
      </c>
      <c r="AB763">
        <v>440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10</v>
      </c>
      <c r="AK763">
        <v>2009</v>
      </c>
      <c r="AL763">
        <v>100000</v>
      </c>
    </row>
    <row r="764" spans="1:38" x14ac:dyDescent="0.3">
      <c r="A764">
        <v>763</v>
      </c>
      <c r="B764">
        <v>60</v>
      </c>
      <c r="C764">
        <v>72</v>
      </c>
      <c r="D764">
        <v>8640</v>
      </c>
      <c r="E764">
        <v>7</v>
      </c>
      <c r="F764">
        <v>5</v>
      </c>
      <c r="G764">
        <v>2009</v>
      </c>
      <c r="H764">
        <v>2009</v>
      </c>
      <c r="I764">
        <v>0</v>
      </c>
      <c r="J764">
        <v>24</v>
      </c>
      <c r="K764">
        <v>0</v>
      </c>
      <c r="L764">
        <v>732</v>
      </c>
      <c r="M764">
        <v>756</v>
      </c>
      <c r="N764">
        <v>764</v>
      </c>
      <c r="O764">
        <v>783</v>
      </c>
      <c r="P764">
        <v>0</v>
      </c>
      <c r="Q764">
        <v>1547</v>
      </c>
      <c r="R764">
        <v>0</v>
      </c>
      <c r="S764">
        <v>0</v>
      </c>
      <c r="T764">
        <v>2</v>
      </c>
      <c r="U764">
        <v>1</v>
      </c>
      <c r="V764">
        <v>3</v>
      </c>
      <c r="W764">
        <v>1</v>
      </c>
      <c r="X764">
        <v>7</v>
      </c>
      <c r="Y764">
        <v>0</v>
      </c>
      <c r="Z764">
        <v>2009</v>
      </c>
      <c r="AA764">
        <v>2</v>
      </c>
      <c r="AB764">
        <v>614</v>
      </c>
      <c r="AC764">
        <v>169</v>
      </c>
      <c r="AD764">
        <v>45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6</v>
      </c>
      <c r="AK764">
        <v>2010</v>
      </c>
      <c r="AL764">
        <v>215200</v>
      </c>
    </row>
    <row r="765" spans="1:38" x14ac:dyDescent="0.3">
      <c r="A765">
        <v>764</v>
      </c>
      <c r="B765">
        <v>60</v>
      </c>
      <c r="C765">
        <v>82</v>
      </c>
      <c r="D765">
        <v>9430</v>
      </c>
      <c r="E765">
        <v>8</v>
      </c>
      <c r="F765">
        <v>5</v>
      </c>
      <c r="G765">
        <v>1999</v>
      </c>
      <c r="H765">
        <v>1999</v>
      </c>
      <c r="I765">
        <v>673</v>
      </c>
      <c r="J765">
        <v>1163</v>
      </c>
      <c r="K765">
        <v>0</v>
      </c>
      <c r="L765">
        <v>89</v>
      </c>
      <c r="M765">
        <v>1252</v>
      </c>
      <c r="N765">
        <v>1268</v>
      </c>
      <c r="O765">
        <v>1097</v>
      </c>
      <c r="P765">
        <v>0</v>
      </c>
      <c r="Q765">
        <v>2365</v>
      </c>
      <c r="R765">
        <v>1</v>
      </c>
      <c r="S765">
        <v>0</v>
      </c>
      <c r="T765">
        <v>2</v>
      </c>
      <c r="U765">
        <v>1</v>
      </c>
      <c r="V765">
        <v>3</v>
      </c>
      <c r="W765">
        <v>1</v>
      </c>
      <c r="X765">
        <v>8</v>
      </c>
      <c r="Y765">
        <v>1</v>
      </c>
      <c r="Z765">
        <v>1999</v>
      </c>
      <c r="AA765">
        <v>3</v>
      </c>
      <c r="AB765">
        <v>856</v>
      </c>
      <c r="AC765">
        <v>0</v>
      </c>
      <c r="AD765">
        <v>128</v>
      </c>
      <c r="AE765">
        <v>0</v>
      </c>
      <c r="AF765">
        <v>0</v>
      </c>
      <c r="AG765">
        <v>180</v>
      </c>
      <c r="AH765">
        <v>0</v>
      </c>
      <c r="AI765">
        <v>0</v>
      </c>
      <c r="AJ765">
        <v>7</v>
      </c>
      <c r="AK765">
        <v>2009</v>
      </c>
      <c r="AL765">
        <v>337000</v>
      </c>
    </row>
    <row r="766" spans="1:38" x14ac:dyDescent="0.3">
      <c r="A766">
        <v>765</v>
      </c>
      <c r="B766">
        <v>120</v>
      </c>
      <c r="C766">
        <v>30</v>
      </c>
      <c r="D766">
        <v>9549</v>
      </c>
      <c r="E766">
        <v>8</v>
      </c>
      <c r="F766">
        <v>5</v>
      </c>
      <c r="G766">
        <v>1995</v>
      </c>
      <c r="H766">
        <v>1996</v>
      </c>
      <c r="I766">
        <v>0</v>
      </c>
      <c r="J766">
        <v>437</v>
      </c>
      <c r="K766">
        <v>1057</v>
      </c>
      <c r="L766">
        <v>0</v>
      </c>
      <c r="M766">
        <v>1494</v>
      </c>
      <c r="N766">
        <v>1494</v>
      </c>
      <c r="O766">
        <v>0</v>
      </c>
      <c r="P766">
        <v>0</v>
      </c>
      <c r="Q766">
        <v>1494</v>
      </c>
      <c r="R766">
        <v>1</v>
      </c>
      <c r="S766">
        <v>0</v>
      </c>
      <c r="T766">
        <v>1</v>
      </c>
      <c r="U766">
        <v>1</v>
      </c>
      <c r="V766">
        <v>2</v>
      </c>
      <c r="W766">
        <v>1</v>
      </c>
      <c r="X766">
        <v>6</v>
      </c>
      <c r="Y766">
        <v>1</v>
      </c>
      <c r="Z766">
        <v>1995</v>
      </c>
      <c r="AA766">
        <v>2</v>
      </c>
      <c r="AB766">
        <v>481</v>
      </c>
      <c r="AC766">
        <v>0</v>
      </c>
      <c r="AD766">
        <v>30</v>
      </c>
      <c r="AE766">
        <v>0</v>
      </c>
      <c r="AF766">
        <v>0</v>
      </c>
      <c r="AG766">
        <v>216</v>
      </c>
      <c r="AH766">
        <v>0</v>
      </c>
      <c r="AI766">
        <v>0</v>
      </c>
      <c r="AJ766">
        <v>4</v>
      </c>
      <c r="AK766">
        <v>2006</v>
      </c>
      <c r="AL766">
        <v>270000</v>
      </c>
    </row>
    <row r="767" spans="1:38" x14ac:dyDescent="0.3">
      <c r="A767">
        <v>766</v>
      </c>
      <c r="B767">
        <v>20</v>
      </c>
      <c r="C767">
        <v>75</v>
      </c>
      <c r="D767">
        <v>14587</v>
      </c>
      <c r="E767">
        <v>9</v>
      </c>
      <c r="F767">
        <v>5</v>
      </c>
      <c r="G767">
        <v>2008</v>
      </c>
      <c r="H767">
        <v>2008</v>
      </c>
      <c r="I767">
        <v>284</v>
      </c>
      <c r="J767">
        <v>0</v>
      </c>
      <c r="K767">
        <v>0</v>
      </c>
      <c r="L767">
        <v>1498</v>
      </c>
      <c r="M767">
        <v>1498</v>
      </c>
      <c r="N767">
        <v>1506</v>
      </c>
      <c r="O767">
        <v>0</v>
      </c>
      <c r="P767">
        <v>0</v>
      </c>
      <c r="Q767">
        <v>1506</v>
      </c>
      <c r="R767">
        <v>0</v>
      </c>
      <c r="S767">
        <v>0</v>
      </c>
      <c r="T767">
        <v>2</v>
      </c>
      <c r="U767">
        <v>0</v>
      </c>
      <c r="V767">
        <v>2</v>
      </c>
      <c r="W767">
        <v>1</v>
      </c>
      <c r="X767">
        <v>6</v>
      </c>
      <c r="Y767">
        <v>1</v>
      </c>
      <c r="Z767">
        <v>2008</v>
      </c>
      <c r="AA767">
        <v>2</v>
      </c>
      <c r="AB767">
        <v>592</v>
      </c>
      <c r="AC767">
        <v>0</v>
      </c>
      <c r="AD767">
        <v>174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8</v>
      </c>
      <c r="AK767">
        <v>2008</v>
      </c>
      <c r="AL767">
        <v>264132</v>
      </c>
    </row>
    <row r="768" spans="1:38" x14ac:dyDescent="0.3">
      <c r="A768">
        <v>767</v>
      </c>
      <c r="B768">
        <v>60</v>
      </c>
      <c r="C768">
        <v>80</v>
      </c>
      <c r="D768">
        <v>10421</v>
      </c>
      <c r="E768">
        <v>7</v>
      </c>
      <c r="F768">
        <v>5</v>
      </c>
      <c r="G768">
        <v>1988</v>
      </c>
      <c r="H768">
        <v>1988</v>
      </c>
      <c r="I768">
        <v>42</v>
      </c>
      <c r="J768">
        <v>394</v>
      </c>
      <c r="K768">
        <v>0</v>
      </c>
      <c r="L768">
        <v>586</v>
      </c>
      <c r="M768">
        <v>980</v>
      </c>
      <c r="N768">
        <v>980</v>
      </c>
      <c r="O768">
        <v>734</v>
      </c>
      <c r="P768">
        <v>0</v>
      </c>
      <c r="Q768">
        <v>1714</v>
      </c>
      <c r="R768">
        <v>0</v>
      </c>
      <c r="S768">
        <v>0</v>
      </c>
      <c r="T768">
        <v>2</v>
      </c>
      <c r="U768">
        <v>1</v>
      </c>
      <c r="V768">
        <v>3</v>
      </c>
      <c r="W768">
        <v>1</v>
      </c>
      <c r="X768">
        <v>7</v>
      </c>
      <c r="Y768">
        <v>1</v>
      </c>
      <c r="Z768">
        <v>1988</v>
      </c>
      <c r="AA768">
        <v>2</v>
      </c>
      <c r="AB768">
        <v>496</v>
      </c>
      <c r="AC768">
        <v>228</v>
      </c>
      <c r="AD768">
        <v>66</v>
      </c>
      <c r="AE768">
        <v>156</v>
      </c>
      <c r="AF768">
        <v>0</v>
      </c>
      <c r="AG768">
        <v>0</v>
      </c>
      <c r="AH768">
        <v>0</v>
      </c>
      <c r="AI768">
        <v>500</v>
      </c>
      <c r="AJ768">
        <v>3</v>
      </c>
      <c r="AK768">
        <v>2010</v>
      </c>
      <c r="AL768">
        <v>196500</v>
      </c>
    </row>
    <row r="769" spans="1:38" x14ac:dyDescent="0.3">
      <c r="A769">
        <v>768</v>
      </c>
      <c r="B769">
        <v>50</v>
      </c>
      <c r="C769">
        <v>75</v>
      </c>
      <c r="D769">
        <v>12508</v>
      </c>
      <c r="E769">
        <v>6</v>
      </c>
      <c r="F769">
        <v>7</v>
      </c>
      <c r="G769">
        <v>1940</v>
      </c>
      <c r="H769">
        <v>1985</v>
      </c>
      <c r="I769">
        <v>0</v>
      </c>
      <c r="J769">
        <v>660</v>
      </c>
      <c r="K769">
        <v>0</v>
      </c>
      <c r="L769">
        <v>323</v>
      </c>
      <c r="M769">
        <v>983</v>
      </c>
      <c r="N769">
        <v>983</v>
      </c>
      <c r="O769">
        <v>767</v>
      </c>
      <c r="P769">
        <v>0</v>
      </c>
      <c r="Q769">
        <v>1750</v>
      </c>
      <c r="R769">
        <v>1</v>
      </c>
      <c r="S769">
        <v>0</v>
      </c>
      <c r="T769">
        <v>2</v>
      </c>
      <c r="U769">
        <v>0</v>
      </c>
      <c r="V769">
        <v>4</v>
      </c>
      <c r="W769">
        <v>1</v>
      </c>
      <c r="X769">
        <v>7</v>
      </c>
      <c r="Y769">
        <v>0</v>
      </c>
      <c r="Z769">
        <v>1989</v>
      </c>
      <c r="AA769">
        <v>1</v>
      </c>
      <c r="AB769">
        <v>423</v>
      </c>
      <c r="AC769">
        <v>245</v>
      </c>
      <c r="AD769">
        <v>0</v>
      </c>
      <c r="AE769">
        <v>156</v>
      </c>
      <c r="AF769">
        <v>0</v>
      </c>
      <c r="AG769">
        <v>0</v>
      </c>
      <c r="AH769">
        <v>0</v>
      </c>
      <c r="AI769">
        <v>1300</v>
      </c>
      <c r="AJ769">
        <v>7</v>
      </c>
      <c r="AK769">
        <v>2008</v>
      </c>
      <c r="AL769">
        <v>160000</v>
      </c>
    </row>
    <row r="770" spans="1:38" x14ac:dyDescent="0.3">
      <c r="A770">
        <v>769</v>
      </c>
      <c r="B770">
        <v>20</v>
      </c>
      <c r="C770">
        <v>70</v>
      </c>
      <c r="D770">
        <v>9100</v>
      </c>
      <c r="E770">
        <v>7</v>
      </c>
      <c r="F770">
        <v>5</v>
      </c>
      <c r="G770">
        <v>2004</v>
      </c>
      <c r="H770">
        <v>2005</v>
      </c>
      <c r="I770">
        <v>0</v>
      </c>
      <c r="J770">
        <v>24</v>
      </c>
      <c r="K770">
        <v>0</v>
      </c>
      <c r="L770">
        <v>1836</v>
      </c>
      <c r="M770">
        <v>1860</v>
      </c>
      <c r="N770">
        <v>1836</v>
      </c>
      <c r="O770">
        <v>0</v>
      </c>
      <c r="P770">
        <v>0</v>
      </c>
      <c r="Q770">
        <v>1836</v>
      </c>
      <c r="R770">
        <v>0</v>
      </c>
      <c r="S770">
        <v>0</v>
      </c>
      <c r="T770">
        <v>2</v>
      </c>
      <c r="U770">
        <v>0</v>
      </c>
      <c r="V770">
        <v>3</v>
      </c>
      <c r="W770">
        <v>1</v>
      </c>
      <c r="X770">
        <v>8</v>
      </c>
      <c r="Y770">
        <v>1</v>
      </c>
      <c r="Z770">
        <v>2004</v>
      </c>
      <c r="AA770">
        <v>2</v>
      </c>
      <c r="AB770">
        <v>484</v>
      </c>
      <c r="AC770">
        <v>120</v>
      </c>
      <c r="AD770">
        <v>33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10</v>
      </c>
      <c r="AK770">
        <v>2006</v>
      </c>
      <c r="AL770">
        <v>216837</v>
      </c>
    </row>
    <row r="771" spans="1:38" x14ac:dyDescent="0.3">
      <c r="A771">
        <v>770</v>
      </c>
      <c r="B771">
        <v>60</v>
      </c>
      <c r="C771">
        <v>47</v>
      </c>
      <c r="D771">
        <v>53504</v>
      </c>
      <c r="E771">
        <v>8</v>
      </c>
      <c r="F771">
        <v>5</v>
      </c>
      <c r="G771">
        <v>2003</v>
      </c>
      <c r="H771">
        <v>2003</v>
      </c>
      <c r="I771">
        <v>603</v>
      </c>
      <c r="J771">
        <v>1416</v>
      </c>
      <c r="K771">
        <v>0</v>
      </c>
      <c r="L771">
        <v>234</v>
      </c>
      <c r="M771">
        <v>1650</v>
      </c>
      <c r="N771">
        <v>1690</v>
      </c>
      <c r="O771">
        <v>1589</v>
      </c>
      <c r="P771">
        <v>0</v>
      </c>
      <c r="Q771">
        <v>3279</v>
      </c>
      <c r="R771">
        <v>1</v>
      </c>
      <c r="S771">
        <v>0</v>
      </c>
      <c r="T771">
        <v>3</v>
      </c>
      <c r="U771">
        <v>1</v>
      </c>
      <c r="V771">
        <v>4</v>
      </c>
      <c r="W771">
        <v>1</v>
      </c>
      <c r="X771">
        <v>12</v>
      </c>
      <c r="Y771">
        <v>1</v>
      </c>
      <c r="Z771">
        <v>2003</v>
      </c>
      <c r="AA771">
        <v>3</v>
      </c>
      <c r="AB771">
        <v>841</v>
      </c>
      <c r="AC771">
        <v>503</v>
      </c>
      <c r="AD771">
        <v>36</v>
      </c>
      <c r="AE771">
        <v>0</v>
      </c>
      <c r="AF771">
        <v>0</v>
      </c>
      <c r="AG771">
        <v>210</v>
      </c>
      <c r="AH771">
        <v>0</v>
      </c>
      <c r="AI771">
        <v>0</v>
      </c>
      <c r="AJ771">
        <v>6</v>
      </c>
      <c r="AK771">
        <v>2010</v>
      </c>
      <c r="AL771">
        <v>538000</v>
      </c>
    </row>
    <row r="772" spans="1:38" x14ac:dyDescent="0.3">
      <c r="A772">
        <v>771</v>
      </c>
      <c r="B772">
        <v>85</v>
      </c>
      <c r="C772">
        <v>0</v>
      </c>
      <c r="D772">
        <v>7252</v>
      </c>
      <c r="E772">
        <v>5</v>
      </c>
      <c r="F772">
        <v>5</v>
      </c>
      <c r="G772">
        <v>1982</v>
      </c>
      <c r="H772">
        <v>1982</v>
      </c>
      <c r="I772">
        <v>0</v>
      </c>
      <c r="J772">
        <v>685</v>
      </c>
      <c r="K772">
        <v>0</v>
      </c>
      <c r="L772">
        <v>173</v>
      </c>
      <c r="M772">
        <v>858</v>
      </c>
      <c r="N772">
        <v>858</v>
      </c>
      <c r="O772">
        <v>0</v>
      </c>
      <c r="P772">
        <v>0</v>
      </c>
      <c r="Q772">
        <v>858</v>
      </c>
      <c r="R772">
        <v>1</v>
      </c>
      <c r="S772">
        <v>0</v>
      </c>
      <c r="T772">
        <v>1</v>
      </c>
      <c r="U772">
        <v>0</v>
      </c>
      <c r="V772">
        <v>2</v>
      </c>
      <c r="W772">
        <v>1</v>
      </c>
      <c r="X772">
        <v>5</v>
      </c>
      <c r="Y772">
        <v>0</v>
      </c>
      <c r="Z772">
        <v>1983</v>
      </c>
      <c r="AA772">
        <v>2</v>
      </c>
      <c r="AB772">
        <v>576</v>
      </c>
      <c r="AC772">
        <v>120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</v>
      </c>
      <c r="AK772">
        <v>2009</v>
      </c>
      <c r="AL772">
        <v>134900</v>
      </c>
    </row>
    <row r="773" spans="1:38" x14ac:dyDescent="0.3">
      <c r="A773">
        <v>772</v>
      </c>
      <c r="B773">
        <v>20</v>
      </c>
      <c r="C773">
        <v>67</v>
      </c>
      <c r="D773">
        <v>8877</v>
      </c>
      <c r="E773">
        <v>4</v>
      </c>
      <c r="F773">
        <v>5</v>
      </c>
      <c r="G773">
        <v>1951</v>
      </c>
      <c r="H773">
        <v>1951</v>
      </c>
      <c r="I773">
        <v>0</v>
      </c>
      <c r="J773">
        <v>836</v>
      </c>
      <c r="K773">
        <v>0</v>
      </c>
      <c r="L773">
        <v>0</v>
      </c>
      <c r="M773">
        <v>836</v>
      </c>
      <c r="N773">
        <v>1220</v>
      </c>
      <c r="O773">
        <v>0</v>
      </c>
      <c r="P773">
        <v>0</v>
      </c>
      <c r="Q773">
        <v>1220</v>
      </c>
      <c r="R773">
        <v>0</v>
      </c>
      <c r="S773">
        <v>0</v>
      </c>
      <c r="T773">
        <v>1</v>
      </c>
      <c r="U773">
        <v>0</v>
      </c>
      <c r="V773">
        <v>2</v>
      </c>
      <c r="W773">
        <v>1</v>
      </c>
      <c r="X773">
        <v>6</v>
      </c>
      <c r="Y773">
        <v>0</v>
      </c>
      <c r="Z773">
        <v>1951</v>
      </c>
      <c r="AA773">
        <v>2</v>
      </c>
      <c r="AB773">
        <v>396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4</v>
      </c>
      <c r="AK773">
        <v>2006</v>
      </c>
      <c r="AL773">
        <v>102000</v>
      </c>
    </row>
    <row r="774" spans="1:38" x14ac:dyDescent="0.3">
      <c r="A774">
        <v>773</v>
      </c>
      <c r="B774">
        <v>80</v>
      </c>
      <c r="C774">
        <v>94</v>
      </c>
      <c r="D774">
        <v>7819</v>
      </c>
      <c r="E774">
        <v>6</v>
      </c>
      <c r="F774">
        <v>5</v>
      </c>
      <c r="G774">
        <v>1976</v>
      </c>
      <c r="H774">
        <v>1976</v>
      </c>
      <c r="I774">
        <v>0</v>
      </c>
      <c r="J774">
        <v>422</v>
      </c>
      <c r="K774">
        <v>127</v>
      </c>
      <c r="L774">
        <v>480</v>
      </c>
      <c r="M774">
        <v>1029</v>
      </c>
      <c r="N774">
        <v>1117</v>
      </c>
      <c r="O774">
        <v>0</v>
      </c>
      <c r="P774">
        <v>0</v>
      </c>
      <c r="Q774">
        <v>1117</v>
      </c>
      <c r="R774">
        <v>1</v>
      </c>
      <c r="S774">
        <v>0</v>
      </c>
      <c r="T774">
        <v>1</v>
      </c>
      <c r="U774">
        <v>0</v>
      </c>
      <c r="V774">
        <v>3</v>
      </c>
      <c r="W774">
        <v>1</v>
      </c>
      <c r="X774">
        <v>6</v>
      </c>
      <c r="Y774">
        <v>1</v>
      </c>
      <c r="Z774">
        <v>1976</v>
      </c>
      <c r="AA774">
        <v>2</v>
      </c>
      <c r="AB774">
        <v>672</v>
      </c>
      <c r="AC774">
        <v>144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3</v>
      </c>
      <c r="AK774">
        <v>2010</v>
      </c>
      <c r="AL774">
        <v>107000</v>
      </c>
    </row>
    <row r="775" spans="1:38" x14ac:dyDescent="0.3">
      <c r="A775">
        <v>774</v>
      </c>
      <c r="B775">
        <v>20</v>
      </c>
      <c r="C775">
        <v>70</v>
      </c>
      <c r="D775">
        <v>10150</v>
      </c>
      <c r="E775">
        <v>5</v>
      </c>
      <c r="F775">
        <v>5</v>
      </c>
      <c r="G775">
        <v>1958</v>
      </c>
      <c r="H775">
        <v>1958</v>
      </c>
      <c r="I775">
        <v>1</v>
      </c>
      <c r="J775">
        <v>456</v>
      </c>
      <c r="K775">
        <v>0</v>
      </c>
      <c r="L775">
        <v>456</v>
      </c>
      <c r="M775">
        <v>912</v>
      </c>
      <c r="N775">
        <v>912</v>
      </c>
      <c r="O775">
        <v>0</v>
      </c>
      <c r="P775">
        <v>0</v>
      </c>
      <c r="Q775">
        <v>912</v>
      </c>
      <c r="R775">
        <v>0</v>
      </c>
      <c r="S775">
        <v>0</v>
      </c>
      <c r="T775">
        <v>1</v>
      </c>
      <c r="U775">
        <v>0</v>
      </c>
      <c r="V775">
        <v>2</v>
      </c>
      <c r="W775">
        <v>1</v>
      </c>
      <c r="X775">
        <v>5</v>
      </c>
      <c r="Y775">
        <v>0</v>
      </c>
      <c r="Z775">
        <v>1958</v>
      </c>
      <c r="AA775">
        <v>1</v>
      </c>
      <c r="AB775">
        <v>275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7</v>
      </c>
      <c r="AK775">
        <v>2007</v>
      </c>
      <c r="AL775">
        <v>114500</v>
      </c>
    </row>
    <row r="776" spans="1:38" x14ac:dyDescent="0.3">
      <c r="A776">
        <v>775</v>
      </c>
      <c r="B776">
        <v>20</v>
      </c>
      <c r="C776">
        <v>110</v>
      </c>
      <c r="D776">
        <v>14226</v>
      </c>
      <c r="E776">
        <v>8</v>
      </c>
      <c r="F776">
        <v>5</v>
      </c>
      <c r="G776">
        <v>2006</v>
      </c>
      <c r="H776">
        <v>2006</v>
      </c>
      <c r="I776">
        <v>375</v>
      </c>
      <c r="J776">
        <v>0</v>
      </c>
      <c r="K776">
        <v>0</v>
      </c>
      <c r="L776">
        <v>1935</v>
      </c>
      <c r="M776">
        <v>1935</v>
      </c>
      <c r="N776">
        <v>1973</v>
      </c>
      <c r="O776">
        <v>0</v>
      </c>
      <c r="P776">
        <v>0</v>
      </c>
      <c r="Q776">
        <v>1973</v>
      </c>
      <c r="R776">
        <v>0</v>
      </c>
      <c r="S776">
        <v>0</v>
      </c>
      <c r="T776">
        <v>2</v>
      </c>
      <c r="U776">
        <v>0</v>
      </c>
      <c r="V776">
        <v>3</v>
      </c>
      <c r="W776">
        <v>1</v>
      </c>
      <c r="X776">
        <v>9</v>
      </c>
      <c r="Y776">
        <v>1</v>
      </c>
      <c r="Z776">
        <v>2006</v>
      </c>
      <c r="AA776">
        <v>3</v>
      </c>
      <c r="AB776">
        <v>895</v>
      </c>
      <c r="AC776">
        <v>315</v>
      </c>
      <c r="AD776">
        <v>45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7</v>
      </c>
      <c r="AK776">
        <v>2007</v>
      </c>
      <c r="AL776">
        <v>395000</v>
      </c>
    </row>
    <row r="777" spans="1:38" x14ac:dyDescent="0.3">
      <c r="A777">
        <v>776</v>
      </c>
      <c r="B777">
        <v>120</v>
      </c>
      <c r="C777">
        <v>32</v>
      </c>
      <c r="D777">
        <v>4500</v>
      </c>
      <c r="E777">
        <v>6</v>
      </c>
      <c r="F777">
        <v>5</v>
      </c>
      <c r="G777">
        <v>1998</v>
      </c>
      <c r="H777">
        <v>1998</v>
      </c>
      <c r="I777">
        <v>320</v>
      </c>
      <c r="J777">
        <v>866</v>
      </c>
      <c r="K777">
        <v>0</v>
      </c>
      <c r="L777">
        <v>338</v>
      </c>
      <c r="M777">
        <v>1204</v>
      </c>
      <c r="N777">
        <v>1204</v>
      </c>
      <c r="O777">
        <v>0</v>
      </c>
      <c r="P777">
        <v>0</v>
      </c>
      <c r="Q777">
        <v>1204</v>
      </c>
      <c r="R777">
        <v>1</v>
      </c>
      <c r="S777">
        <v>0</v>
      </c>
      <c r="T777">
        <v>2</v>
      </c>
      <c r="U777">
        <v>0</v>
      </c>
      <c r="V777">
        <v>2</v>
      </c>
      <c r="W777">
        <v>1</v>
      </c>
      <c r="X777">
        <v>5</v>
      </c>
      <c r="Y777">
        <v>0</v>
      </c>
      <c r="Z777">
        <v>1998</v>
      </c>
      <c r="AA777">
        <v>2</v>
      </c>
      <c r="AB777">
        <v>412</v>
      </c>
      <c r="AC777">
        <v>0</v>
      </c>
      <c r="AD777">
        <v>247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6</v>
      </c>
      <c r="AK777">
        <v>2009</v>
      </c>
      <c r="AL777">
        <v>162000</v>
      </c>
    </row>
    <row r="778" spans="1:38" x14ac:dyDescent="0.3">
      <c r="A778">
        <v>777</v>
      </c>
      <c r="B778">
        <v>20</v>
      </c>
      <c r="C778">
        <v>86</v>
      </c>
      <c r="D778">
        <v>11210</v>
      </c>
      <c r="E778">
        <v>7</v>
      </c>
      <c r="F778">
        <v>5</v>
      </c>
      <c r="G778">
        <v>2005</v>
      </c>
      <c r="H778">
        <v>2006</v>
      </c>
      <c r="I778">
        <v>240</v>
      </c>
      <c r="J778">
        <v>20</v>
      </c>
      <c r="K778">
        <v>0</v>
      </c>
      <c r="L778">
        <v>1594</v>
      </c>
      <c r="M778">
        <v>1614</v>
      </c>
      <c r="N778">
        <v>1614</v>
      </c>
      <c r="O778">
        <v>0</v>
      </c>
      <c r="P778">
        <v>0</v>
      </c>
      <c r="Q778">
        <v>1614</v>
      </c>
      <c r="R778">
        <v>0</v>
      </c>
      <c r="S778">
        <v>0</v>
      </c>
      <c r="T778">
        <v>2</v>
      </c>
      <c r="U778">
        <v>0</v>
      </c>
      <c r="V778">
        <v>3</v>
      </c>
      <c r="W778">
        <v>1</v>
      </c>
      <c r="X778">
        <v>7</v>
      </c>
      <c r="Y778">
        <v>0</v>
      </c>
      <c r="Z778">
        <v>2005</v>
      </c>
      <c r="AA778">
        <v>3</v>
      </c>
      <c r="AB778">
        <v>865</v>
      </c>
      <c r="AC778">
        <v>144</v>
      </c>
      <c r="AD778">
        <v>59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7</v>
      </c>
      <c r="AK778">
        <v>2006</v>
      </c>
      <c r="AL778">
        <v>221500</v>
      </c>
    </row>
    <row r="779" spans="1:38" x14ac:dyDescent="0.3">
      <c r="A779">
        <v>778</v>
      </c>
      <c r="B779">
        <v>20</v>
      </c>
      <c r="C779">
        <v>100</v>
      </c>
      <c r="D779">
        <v>13350</v>
      </c>
      <c r="E779">
        <v>5</v>
      </c>
      <c r="F779">
        <v>5</v>
      </c>
      <c r="G779">
        <v>1974</v>
      </c>
      <c r="H779">
        <v>1974</v>
      </c>
      <c r="I779">
        <v>0</v>
      </c>
      <c r="J779">
        <v>762</v>
      </c>
      <c r="K779">
        <v>0</v>
      </c>
      <c r="L779">
        <v>102</v>
      </c>
      <c r="M779">
        <v>864</v>
      </c>
      <c r="N779">
        <v>894</v>
      </c>
      <c r="O779">
        <v>0</v>
      </c>
      <c r="P779">
        <v>0</v>
      </c>
      <c r="Q779">
        <v>894</v>
      </c>
      <c r="R779">
        <v>1</v>
      </c>
      <c r="S779">
        <v>0</v>
      </c>
      <c r="T779">
        <v>1</v>
      </c>
      <c r="U779">
        <v>0</v>
      </c>
      <c r="V779">
        <v>3</v>
      </c>
      <c r="W779">
        <v>1</v>
      </c>
      <c r="X779">
        <v>5</v>
      </c>
      <c r="Y779">
        <v>1</v>
      </c>
      <c r="Z779">
        <v>1974</v>
      </c>
      <c r="AA779">
        <v>2</v>
      </c>
      <c r="AB779">
        <v>440</v>
      </c>
      <c r="AC779">
        <v>241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6</v>
      </c>
      <c r="AK779">
        <v>2006</v>
      </c>
      <c r="AL779">
        <v>142500</v>
      </c>
    </row>
    <row r="780" spans="1:38" x14ac:dyDescent="0.3">
      <c r="A780">
        <v>779</v>
      </c>
      <c r="B780">
        <v>90</v>
      </c>
      <c r="C780">
        <v>60</v>
      </c>
      <c r="D780">
        <v>8400</v>
      </c>
      <c r="E780">
        <v>5</v>
      </c>
      <c r="F780">
        <v>5</v>
      </c>
      <c r="G780">
        <v>1977</v>
      </c>
      <c r="H780">
        <v>1977</v>
      </c>
      <c r="I780">
        <v>320</v>
      </c>
      <c r="J780">
        <v>0</v>
      </c>
      <c r="K780">
        <v>0</v>
      </c>
      <c r="L780">
        <v>0</v>
      </c>
      <c r="M780">
        <v>0</v>
      </c>
      <c r="N780">
        <v>2020</v>
      </c>
      <c r="O780">
        <v>0</v>
      </c>
      <c r="P780">
        <v>0</v>
      </c>
      <c r="Q780">
        <v>2020</v>
      </c>
      <c r="R780">
        <v>0</v>
      </c>
      <c r="S780">
        <v>0</v>
      </c>
      <c r="T780">
        <v>2</v>
      </c>
      <c r="U780">
        <v>0</v>
      </c>
      <c r="V780">
        <v>4</v>
      </c>
      <c r="W780">
        <v>2</v>
      </c>
      <c r="X780">
        <v>10</v>
      </c>
      <c r="Y780">
        <v>2</v>
      </c>
      <c r="Z780">
        <v>1977</v>
      </c>
      <c r="AA780">
        <v>2</v>
      </c>
      <c r="AB780">
        <v>630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10</v>
      </c>
      <c r="AK780">
        <v>2007</v>
      </c>
      <c r="AL780">
        <v>144000</v>
      </c>
    </row>
    <row r="781" spans="1:38" x14ac:dyDescent="0.3">
      <c r="A781">
        <v>780</v>
      </c>
      <c r="B781">
        <v>90</v>
      </c>
      <c r="C781">
        <v>78</v>
      </c>
      <c r="D781">
        <v>10530</v>
      </c>
      <c r="E781">
        <v>6</v>
      </c>
      <c r="F781">
        <v>5</v>
      </c>
      <c r="G781">
        <v>1977</v>
      </c>
      <c r="H781">
        <v>1977</v>
      </c>
      <c r="I781">
        <v>90</v>
      </c>
      <c r="J781">
        <v>975</v>
      </c>
      <c r="K781">
        <v>0</v>
      </c>
      <c r="L781">
        <v>0</v>
      </c>
      <c r="M781">
        <v>975</v>
      </c>
      <c r="N781">
        <v>1004</v>
      </c>
      <c r="O781">
        <v>0</v>
      </c>
      <c r="P781">
        <v>0</v>
      </c>
      <c r="Q781">
        <v>1004</v>
      </c>
      <c r="R781">
        <v>1</v>
      </c>
      <c r="S781">
        <v>0</v>
      </c>
      <c r="T781">
        <v>1</v>
      </c>
      <c r="U781">
        <v>0</v>
      </c>
      <c r="V781">
        <v>2</v>
      </c>
      <c r="W781">
        <v>1</v>
      </c>
      <c r="X781">
        <v>4</v>
      </c>
      <c r="Y781">
        <v>0</v>
      </c>
      <c r="Z781">
        <v>1977</v>
      </c>
      <c r="AA781">
        <v>2</v>
      </c>
      <c r="AB781">
        <v>504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</v>
      </c>
      <c r="AK781">
        <v>2006</v>
      </c>
      <c r="AL781">
        <v>135000</v>
      </c>
    </row>
    <row r="782" spans="1:38" x14ac:dyDescent="0.3">
      <c r="A782">
        <v>781</v>
      </c>
      <c r="B782">
        <v>20</v>
      </c>
      <c r="C782">
        <v>63</v>
      </c>
      <c r="D782">
        <v>7875</v>
      </c>
      <c r="E782">
        <v>7</v>
      </c>
      <c r="F782">
        <v>5</v>
      </c>
      <c r="G782">
        <v>1995</v>
      </c>
      <c r="H782">
        <v>1996</v>
      </c>
      <c r="I782">
        <v>38</v>
      </c>
      <c r="J782">
        <v>0</v>
      </c>
      <c r="K782">
        <v>0</v>
      </c>
      <c r="L782">
        <v>1237</v>
      </c>
      <c r="M782">
        <v>1237</v>
      </c>
      <c r="N782">
        <v>1253</v>
      </c>
      <c r="O782">
        <v>0</v>
      </c>
      <c r="P782">
        <v>0</v>
      </c>
      <c r="Q782">
        <v>1253</v>
      </c>
      <c r="R782">
        <v>0</v>
      </c>
      <c r="S782">
        <v>0</v>
      </c>
      <c r="T782">
        <v>2</v>
      </c>
      <c r="U782">
        <v>0</v>
      </c>
      <c r="V782">
        <v>3</v>
      </c>
      <c r="W782">
        <v>1</v>
      </c>
      <c r="X782">
        <v>6</v>
      </c>
      <c r="Y782">
        <v>1</v>
      </c>
      <c r="Z782">
        <v>1995</v>
      </c>
      <c r="AA782">
        <v>2</v>
      </c>
      <c r="AB782">
        <v>402</v>
      </c>
      <c r="AC782">
        <v>220</v>
      </c>
      <c r="AD782">
        <v>21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6</v>
      </c>
      <c r="AK782">
        <v>2007</v>
      </c>
      <c r="AL782">
        <v>176000</v>
      </c>
    </row>
    <row r="783" spans="1:38" x14ac:dyDescent="0.3">
      <c r="A783">
        <v>782</v>
      </c>
      <c r="B783">
        <v>60</v>
      </c>
      <c r="C783">
        <v>65</v>
      </c>
      <c r="D783">
        <v>7153</v>
      </c>
      <c r="E783">
        <v>6</v>
      </c>
      <c r="F783">
        <v>5</v>
      </c>
      <c r="G783">
        <v>1992</v>
      </c>
      <c r="H783">
        <v>1992</v>
      </c>
      <c r="I783">
        <v>0</v>
      </c>
      <c r="J783">
        <v>387</v>
      </c>
      <c r="K783">
        <v>0</v>
      </c>
      <c r="L783">
        <v>374</v>
      </c>
      <c r="M783">
        <v>761</v>
      </c>
      <c r="N783">
        <v>810</v>
      </c>
      <c r="O783">
        <v>793</v>
      </c>
      <c r="P783">
        <v>0</v>
      </c>
      <c r="Q783">
        <v>1603</v>
      </c>
      <c r="R783">
        <v>0</v>
      </c>
      <c r="S783">
        <v>0</v>
      </c>
      <c r="T783">
        <v>2</v>
      </c>
      <c r="U783">
        <v>1</v>
      </c>
      <c r="V783">
        <v>3</v>
      </c>
      <c r="W783">
        <v>1</v>
      </c>
      <c r="X783">
        <v>7</v>
      </c>
      <c r="Y783">
        <v>0</v>
      </c>
      <c r="Z783">
        <v>1992</v>
      </c>
      <c r="AA783">
        <v>2</v>
      </c>
      <c r="AB783">
        <v>484</v>
      </c>
      <c r="AC783">
        <v>0</v>
      </c>
      <c r="AD783">
        <v>124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7</v>
      </c>
      <c r="AK783">
        <v>2006</v>
      </c>
      <c r="AL783">
        <v>175900</v>
      </c>
    </row>
    <row r="784" spans="1:38" x14ac:dyDescent="0.3">
      <c r="A784">
        <v>783</v>
      </c>
      <c r="B784">
        <v>20</v>
      </c>
      <c r="C784">
        <v>67</v>
      </c>
      <c r="D784">
        <v>16285</v>
      </c>
      <c r="E784">
        <v>7</v>
      </c>
      <c r="F784">
        <v>5</v>
      </c>
      <c r="G784">
        <v>2001</v>
      </c>
      <c r="H784">
        <v>2002</v>
      </c>
      <c r="I784">
        <v>0</v>
      </c>
      <c r="J784">
        <v>0</v>
      </c>
      <c r="K784">
        <v>0</v>
      </c>
      <c r="L784">
        <v>1413</v>
      </c>
      <c r="M784">
        <v>1413</v>
      </c>
      <c r="N784">
        <v>1430</v>
      </c>
      <c r="O784">
        <v>0</v>
      </c>
      <c r="P784">
        <v>0</v>
      </c>
      <c r="Q784">
        <v>1430</v>
      </c>
      <c r="R784">
        <v>0</v>
      </c>
      <c r="S784">
        <v>0</v>
      </c>
      <c r="T784">
        <v>2</v>
      </c>
      <c r="U784">
        <v>0</v>
      </c>
      <c r="V784">
        <v>3</v>
      </c>
      <c r="W784">
        <v>1</v>
      </c>
      <c r="X784">
        <v>6</v>
      </c>
      <c r="Y784">
        <v>0</v>
      </c>
      <c r="Z784">
        <v>2001</v>
      </c>
      <c r="AA784">
        <v>2</v>
      </c>
      <c r="AB784">
        <v>605</v>
      </c>
      <c r="AC784">
        <v>0</v>
      </c>
      <c r="AD784">
        <v>33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6</v>
      </c>
      <c r="AK784">
        <v>2009</v>
      </c>
      <c r="AL784">
        <v>187100</v>
      </c>
    </row>
    <row r="785" spans="1:38" x14ac:dyDescent="0.3">
      <c r="A785">
        <v>784</v>
      </c>
      <c r="B785">
        <v>85</v>
      </c>
      <c r="C785">
        <v>0</v>
      </c>
      <c r="D785">
        <v>9101</v>
      </c>
      <c r="E785">
        <v>5</v>
      </c>
      <c r="F785">
        <v>6</v>
      </c>
      <c r="G785">
        <v>1978</v>
      </c>
      <c r="H785">
        <v>1978</v>
      </c>
      <c r="I785">
        <v>104</v>
      </c>
      <c r="J785">
        <v>1097</v>
      </c>
      <c r="K785">
        <v>0</v>
      </c>
      <c r="L785">
        <v>0</v>
      </c>
      <c r="M785">
        <v>1097</v>
      </c>
      <c r="N785">
        <v>1110</v>
      </c>
      <c r="O785">
        <v>0</v>
      </c>
      <c r="P785">
        <v>0</v>
      </c>
      <c r="Q785">
        <v>1110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1</v>
      </c>
      <c r="X785">
        <v>4</v>
      </c>
      <c r="Y785">
        <v>1</v>
      </c>
      <c r="Z785">
        <v>1978</v>
      </c>
      <c r="AA785">
        <v>2</v>
      </c>
      <c r="AB785">
        <v>602</v>
      </c>
      <c r="AC785">
        <v>303</v>
      </c>
      <c r="AD785">
        <v>30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7</v>
      </c>
      <c r="AK785">
        <v>2009</v>
      </c>
      <c r="AL785">
        <v>165500</v>
      </c>
    </row>
    <row r="786" spans="1:38" x14ac:dyDescent="0.3">
      <c r="A786">
        <v>785</v>
      </c>
      <c r="B786">
        <v>75</v>
      </c>
      <c r="C786">
        <v>35</v>
      </c>
      <c r="D786">
        <v>6300</v>
      </c>
      <c r="E786">
        <v>6</v>
      </c>
      <c r="F786">
        <v>6</v>
      </c>
      <c r="G786">
        <v>1914</v>
      </c>
      <c r="H786">
        <v>2001</v>
      </c>
      <c r="I786">
        <v>0</v>
      </c>
      <c r="J786">
        <v>0</v>
      </c>
      <c r="K786">
        <v>0</v>
      </c>
      <c r="L786">
        <v>742</v>
      </c>
      <c r="M786">
        <v>742</v>
      </c>
      <c r="N786">
        <v>742</v>
      </c>
      <c r="O786">
        <v>742</v>
      </c>
      <c r="P786">
        <v>0</v>
      </c>
      <c r="Q786">
        <v>1484</v>
      </c>
      <c r="R786">
        <v>0</v>
      </c>
      <c r="S786">
        <v>0</v>
      </c>
      <c r="T786">
        <v>2</v>
      </c>
      <c r="U786">
        <v>0</v>
      </c>
      <c r="V786">
        <v>3</v>
      </c>
      <c r="W786">
        <v>1</v>
      </c>
      <c r="X786">
        <v>9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291</v>
      </c>
      <c r="AE786">
        <v>134</v>
      </c>
      <c r="AF786">
        <v>0</v>
      </c>
      <c r="AG786">
        <v>0</v>
      </c>
      <c r="AH786">
        <v>0</v>
      </c>
      <c r="AI786">
        <v>0</v>
      </c>
      <c r="AJ786">
        <v>6</v>
      </c>
      <c r="AK786">
        <v>2008</v>
      </c>
      <c r="AL786">
        <v>128000</v>
      </c>
    </row>
    <row r="787" spans="1:38" x14ac:dyDescent="0.3">
      <c r="A787">
        <v>786</v>
      </c>
      <c r="B787">
        <v>20</v>
      </c>
      <c r="C787">
        <v>0</v>
      </c>
      <c r="D787">
        <v>9790</v>
      </c>
      <c r="E787">
        <v>6</v>
      </c>
      <c r="F787">
        <v>5</v>
      </c>
      <c r="G787">
        <v>1967</v>
      </c>
      <c r="H787">
        <v>1967</v>
      </c>
      <c r="I787">
        <v>0</v>
      </c>
      <c r="J787">
        <v>251</v>
      </c>
      <c r="K787">
        <v>630</v>
      </c>
      <c r="L787">
        <v>491</v>
      </c>
      <c r="M787">
        <v>1372</v>
      </c>
      <c r="N787">
        <v>1342</v>
      </c>
      <c r="O787">
        <v>0</v>
      </c>
      <c r="P787">
        <v>0</v>
      </c>
      <c r="Q787">
        <v>1342</v>
      </c>
      <c r="R787">
        <v>0</v>
      </c>
      <c r="S787">
        <v>0</v>
      </c>
      <c r="T787">
        <v>2</v>
      </c>
      <c r="U787">
        <v>0</v>
      </c>
      <c r="V787">
        <v>3</v>
      </c>
      <c r="W787">
        <v>1</v>
      </c>
      <c r="X787">
        <v>7</v>
      </c>
      <c r="Y787">
        <v>1</v>
      </c>
      <c r="Z787">
        <v>1967</v>
      </c>
      <c r="AA787">
        <v>2</v>
      </c>
      <c r="AB787">
        <v>457</v>
      </c>
      <c r="AC787">
        <v>0</v>
      </c>
      <c r="AD787">
        <v>0</v>
      </c>
      <c r="AE787">
        <v>0</v>
      </c>
      <c r="AF787">
        <v>0</v>
      </c>
      <c r="AG787">
        <v>197</v>
      </c>
      <c r="AH787">
        <v>0</v>
      </c>
      <c r="AI787">
        <v>0</v>
      </c>
      <c r="AJ787">
        <v>9</v>
      </c>
      <c r="AK787">
        <v>2009</v>
      </c>
      <c r="AL787">
        <v>161500</v>
      </c>
    </row>
    <row r="788" spans="1:38" x14ac:dyDescent="0.3">
      <c r="A788">
        <v>787</v>
      </c>
      <c r="B788">
        <v>50</v>
      </c>
      <c r="C788">
        <v>60</v>
      </c>
      <c r="D788">
        <v>10800</v>
      </c>
      <c r="E788">
        <v>5</v>
      </c>
      <c r="F788">
        <v>6</v>
      </c>
      <c r="G788">
        <v>1915</v>
      </c>
      <c r="H788">
        <v>1950</v>
      </c>
      <c r="I788">
        <v>0</v>
      </c>
      <c r="J788">
        <v>686</v>
      </c>
      <c r="K788">
        <v>0</v>
      </c>
      <c r="L788">
        <v>0</v>
      </c>
      <c r="M788">
        <v>686</v>
      </c>
      <c r="N788">
        <v>966</v>
      </c>
      <c r="O788">
        <v>686</v>
      </c>
      <c r="P788">
        <v>0</v>
      </c>
      <c r="Q788">
        <v>1652</v>
      </c>
      <c r="R788">
        <v>1</v>
      </c>
      <c r="S788">
        <v>0</v>
      </c>
      <c r="T788">
        <v>2</v>
      </c>
      <c r="U788">
        <v>0</v>
      </c>
      <c r="V788">
        <v>4</v>
      </c>
      <c r="W788">
        <v>1</v>
      </c>
      <c r="X788">
        <v>7</v>
      </c>
      <c r="Y788">
        <v>0</v>
      </c>
      <c r="Z788">
        <v>1961</v>
      </c>
      <c r="AA788">
        <v>1</v>
      </c>
      <c r="AB788">
        <v>416</v>
      </c>
      <c r="AC788">
        <v>0</v>
      </c>
      <c r="AD788">
        <v>0</v>
      </c>
      <c r="AE788">
        <v>196</v>
      </c>
      <c r="AF788">
        <v>0</v>
      </c>
      <c r="AG788">
        <v>0</v>
      </c>
      <c r="AH788">
        <v>0</v>
      </c>
      <c r="AI788">
        <v>1200</v>
      </c>
      <c r="AJ788">
        <v>6</v>
      </c>
      <c r="AK788">
        <v>2010</v>
      </c>
      <c r="AL788">
        <v>139000</v>
      </c>
    </row>
    <row r="789" spans="1:38" x14ac:dyDescent="0.3">
      <c r="A789">
        <v>788</v>
      </c>
      <c r="B789">
        <v>60</v>
      </c>
      <c r="C789">
        <v>76</v>
      </c>
      <c r="D789">
        <v>10142</v>
      </c>
      <c r="E789">
        <v>7</v>
      </c>
      <c r="F789">
        <v>5</v>
      </c>
      <c r="G789">
        <v>2004</v>
      </c>
      <c r="H789">
        <v>2004</v>
      </c>
      <c r="I789">
        <v>0</v>
      </c>
      <c r="J789">
        <v>656</v>
      </c>
      <c r="K789">
        <v>0</v>
      </c>
      <c r="L789">
        <v>300</v>
      </c>
      <c r="M789">
        <v>956</v>
      </c>
      <c r="N789">
        <v>956</v>
      </c>
      <c r="O789">
        <v>1128</v>
      </c>
      <c r="P789">
        <v>0</v>
      </c>
      <c r="Q789">
        <v>2084</v>
      </c>
      <c r="R789">
        <v>1</v>
      </c>
      <c r="S789">
        <v>0</v>
      </c>
      <c r="T789">
        <v>2</v>
      </c>
      <c r="U789">
        <v>1</v>
      </c>
      <c r="V789">
        <v>4</v>
      </c>
      <c r="W789">
        <v>1</v>
      </c>
      <c r="X789">
        <v>8</v>
      </c>
      <c r="Y789">
        <v>0</v>
      </c>
      <c r="Z789">
        <v>2004</v>
      </c>
      <c r="AA789">
        <v>2</v>
      </c>
      <c r="AB789">
        <v>618</v>
      </c>
      <c r="AC789">
        <v>0</v>
      </c>
      <c r="AD789">
        <v>45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2010</v>
      </c>
      <c r="AL789">
        <v>233000</v>
      </c>
    </row>
    <row r="790" spans="1:38" x14ac:dyDescent="0.3">
      <c r="A790">
        <v>789</v>
      </c>
      <c r="B790">
        <v>20</v>
      </c>
      <c r="C790">
        <v>50</v>
      </c>
      <c r="D790">
        <v>6000</v>
      </c>
      <c r="E790">
        <v>4</v>
      </c>
      <c r="F790">
        <v>7</v>
      </c>
      <c r="G790">
        <v>1954</v>
      </c>
      <c r="H790">
        <v>2000</v>
      </c>
      <c r="I790">
        <v>0</v>
      </c>
      <c r="J790">
        <v>0</v>
      </c>
      <c r="K790">
        <v>0</v>
      </c>
      <c r="L790">
        <v>901</v>
      </c>
      <c r="M790">
        <v>901</v>
      </c>
      <c r="N790">
        <v>901</v>
      </c>
      <c r="O790">
        <v>0</v>
      </c>
      <c r="P790">
        <v>0</v>
      </c>
      <c r="Q790">
        <v>901</v>
      </c>
      <c r="R790">
        <v>0</v>
      </c>
      <c r="S790">
        <v>0</v>
      </c>
      <c r="T790">
        <v>1</v>
      </c>
      <c r="U790">
        <v>0</v>
      </c>
      <c r="V790">
        <v>2</v>
      </c>
      <c r="W790">
        <v>1</v>
      </c>
      <c r="X790">
        <v>4</v>
      </c>
      <c r="Y790">
        <v>0</v>
      </c>
      <c r="Z790">
        <v>1954</v>
      </c>
      <c r="AA790">
        <v>1</v>
      </c>
      <c r="AB790">
        <v>281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8</v>
      </c>
      <c r="AK790">
        <v>2008</v>
      </c>
      <c r="AL790">
        <v>107900</v>
      </c>
    </row>
    <row r="791" spans="1:38" x14ac:dyDescent="0.3">
      <c r="A791">
        <v>790</v>
      </c>
      <c r="B791">
        <v>60</v>
      </c>
      <c r="C791">
        <v>0</v>
      </c>
      <c r="D791">
        <v>12205</v>
      </c>
      <c r="E791">
        <v>6</v>
      </c>
      <c r="F791">
        <v>8</v>
      </c>
      <c r="G791">
        <v>1966</v>
      </c>
      <c r="H791">
        <v>2007</v>
      </c>
      <c r="I791">
        <v>157</v>
      </c>
      <c r="J791">
        <v>568</v>
      </c>
      <c r="K791">
        <v>0</v>
      </c>
      <c r="L791">
        <v>264</v>
      </c>
      <c r="M791">
        <v>832</v>
      </c>
      <c r="N791">
        <v>976</v>
      </c>
      <c r="O791">
        <v>1111</v>
      </c>
      <c r="P791">
        <v>0</v>
      </c>
      <c r="Q791">
        <v>2087</v>
      </c>
      <c r="R791">
        <v>0</v>
      </c>
      <c r="S791">
        <v>0</v>
      </c>
      <c r="T791">
        <v>2</v>
      </c>
      <c r="U791">
        <v>1</v>
      </c>
      <c r="V791">
        <v>5</v>
      </c>
      <c r="W791">
        <v>1</v>
      </c>
      <c r="X791">
        <v>9</v>
      </c>
      <c r="Y791">
        <v>0</v>
      </c>
      <c r="Z791">
        <v>1966</v>
      </c>
      <c r="AA791">
        <v>2</v>
      </c>
      <c r="AB791">
        <v>444</v>
      </c>
      <c r="AC791">
        <v>133</v>
      </c>
      <c r="AD791">
        <v>168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7</v>
      </c>
      <c r="AK791">
        <v>2007</v>
      </c>
      <c r="AL791">
        <v>187500</v>
      </c>
    </row>
    <row r="792" spans="1:38" x14ac:dyDescent="0.3">
      <c r="A792">
        <v>791</v>
      </c>
      <c r="B792">
        <v>120</v>
      </c>
      <c r="C792">
        <v>43</v>
      </c>
      <c r="D792">
        <v>3182</v>
      </c>
      <c r="E792">
        <v>7</v>
      </c>
      <c r="F792">
        <v>5</v>
      </c>
      <c r="G792">
        <v>2005</v>
      </c>
      <c r="H792">
        <v>2006</v>
      </c>
      <c r="I792">
        <v>11</v>
      </c>
      <c r="J792">
        <v>16</v>
      </c>
      <c r="K792">
        <v>0</v>
      </c>
      <c r="L792">
        <v>1129</v>
      </c>
      <c r="M792">
        <v>1145</v>
      </c>
      <c r="N792">
        <v>1145</v>
      </c>
      <c r="O792">
        <v>0</v>
      </c>
      <c r="P792">
        <v>0</v>
      </c>
      <c r="Q792">
        <v>1145</v>
      </c>
      <c r="R792">
        <v>0</v>
      </c>
      <c r="S792">
        <v>0</v>
      </c>
      <c r="T792">
        <v>2</v>
      </c>
      <c r="U792">
        <v>0</v>
      </c>
      <c r="V792">
        <v>2</v>
      </c>
      <c r="W792">
        <v>1</v>
      </c>
      <c r="X792">
        <v>5</v>
      </c>
      <c r="Y792">
        <v>1</v>
      </c>
      <c r="Z792">
        <v>2005</v>
      </c>
      <c r="AA792">
        <v>2</v>
      </c>
      <c r="AB792">
        <v>397</v>
      </c>
      <c r="AC792">
        <v>100</v>
      </c>
      <c r="AD792">
        <v>16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9</v>
      </c>
      <c r="AK792">
        <v>2009</v>
      </c>
      <c r="AL792">
        <v>160200</v>
      </c>
    </row>
    <row r="793" spans="1:38" x14ac:dyDescent="0.3">
      <c r="A793">
        <v>792</v>
      </c>
      <c r="B793">
        <v>80</v>
      </c>
      <c r="C793">
        <v>0</v>
      </c>
      <c r="D793">
        <v>11333</v>
      </c>
      <c r="E793">
        <v>6</v>
      </c>
      <c r="F793">
        <v>5</v>
      </c>
      <c r="G793">
        <v>1976</v>
      </c>
      <c r="H793">
        <v>1976</v>
      </c>
      <c r="I793">
        <v>0</v>
      </c>
      <c r="J793">
        <v>539</v>
      </c>
      <c r="K793">
        <v>0</v>
      </c>
      <c r="L793">
        <v>490</v>
      </c>
      <c r="M793">
        <v>1029</v>
      </c>
      <c r="N793">
        <v>1062</v>
      </c>
      <c r="O793">
        <v>0</v>
      </c>
      <c r="P793">
        <v>0</v>
      </c>
      <c r="Q793">
        <v>1062</v>
      </c>
      <c r="R793">
        <v>1</v>
      </c>
      <c r="S793">
        <v>0</v>
      </c>
      <c r="T793">
        <v>1</v>
      </c>
      <c r="U793">
        <v>0</v>
      </c>
      <c r="V793">
        <v>3</v>
      </c>
      <c r="W793">
        <v>1</v>
      </c>
      <c r="X793">
        <v>5</v>
      </c>
      <c r="Y793">
        <v>2</v>
      </c>
      <c r="Z793">
        <v>1976</v>
      </c>
      <c r="AA793">
        <v>2</v>
      </c>
      <c r="AB793">
        <v>539</v>
      </c>
      <c r="AC793">
        <v>120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</v>
      </c>
      <c r="AK793">
        <v>2007</v>
      </c>
      <c r="AL793">
        <v>146800</v>
      </c>
    </row>
    <row r="794" spans="1:38" x14ac:dyDescent="0.3">
      <c r="A794">
        <v>793</v>
      </c>
      <c r="B794">
        <v>60</v>
      </c>
      <c r="C794">
        <v>92</v>
      </c>
      <c r="D794">
        <v>9920</v>
      </c>
      <c r="E794">
        <v>7</v>
      </c>
      <c r="F794">
        <v>5</v>
      </c>
      <c r="G794">
        <v>1996</v>
      </c>
      <c r="H794">
        <v>1997</v>
      </c>
      <c r="I794">
        <v>0</v>
      </c>
      <c r="J794">
        <v>862</v>
      </c>
      <c r="K794">
        <v>0</v>
      </c>
      <c r="L794">
        <v>255</v>
      </c>
      <c r="M794">
        <v>1117</v>
      </c>
      <c r="N794">
        <v>1127</v>
      </c>
      <c r="O794">
        <v>886</v>
      </c>
      <c r="P794">
        <v>0</v>
      </c>
      <c r="Q794">
        <v>2013</v>
      </c>
      <c r="R794">
        <v>1</v>
      </c>
      <c r="S794">
        <v>0</v>
      </c>
      <c r="T794">
        <v>2</v>
      </c>
      <c r="U794">
        <v>1</v>
      </c>
      <c r="V794">
        <v>3</v>
      </c>
      <c r="W794">
        <v>1</v>
      </c>
      <c r="X794">
        <v>8</v>
      </c>
      <c r="Y794">
        <v>1</v>
      </c>
      <c r="Z794">
        <v>1997</v>
      </c>
      <c r="AA794">
        <v>2</v>
      </c>
      <c r="AB794">
        <v>455</v>
      </c>
      <c r="AC794">
        <v>180</v>
      </c>
      <c r="AD794">
        <v>130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6</v>
      </c>
      <c r="AK794">
        <v>2007</v>
      </c>
      <c r="AL794">
        <v>269790</v>
      </c>
    </row>
    <row r="795" spans="1:38" x14ac:dyDescent="0.3">
      <c r="A795">
        <v>794</v>
      </c>
      <c r="B795">
        <v>20</v>
      </c>
      <c r="C795">
        <v>76</v>
      </c>
      <c r="D795">
        <v>9158</v>
      </c>
      <c r="E795">
        <v>8</v>
      </c>
      <c r="F795">
        <v>5</v>
      </c>
      <c r="G795">
        <v>2007</v>
      </c>
      <c r="H795">
        <v>2007</v>
      </c>
      <c r="I795">
        <v>140</v>
      </c>
      <c r="J795">
        <v>0</v>
      </c>
      <c r="K795">
        <v>0</v>
      </c>
      <c r="L795">
        <v>1496</v>
      </c>
      <c r="M795">
        <v>1496</v>
      </c>
      <c r="N795">
        <v>1496</v>
      </c>
      <c r="O795">
        <v>0</v>
      </c>
      <c r="P795">
        <v>0</v>
      </c>
      <c r="Q795">
        <v>1496</v>
      </c>
      <c r="R795">
        <v>0</v>
      </c>
      <c r="S795">
        <v>0</v>
      </c>
      <c r="T795">
        <v>2</v>
      </c>
      <c r="U795">
        <v>0</v>
      </c>
      <c r="V795">
        <v>3</v>
      </c>
      <c r="W795">
        <v>1</v>
      </c>
      <c r="X795">
        <v>7</v>
      </c>
      <c r="Y795">
        <v>0</v>
      </c>
      <c r="Z795">
        <v>2007</v>
      </c>
      <c r="AA795">
        <v>2</v>
      </c>
      <c r="AB795">
        <v>474</v>
      </c>
      <c r="AC795">
        <v>168</v>
      </c>
      <c r="AD795">
        <v>130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6</v>
      </c>
      <c r="AK795">
        <v>2007</v>
      </c>
      <c r="AL795">
        <v>225000</v>
      </c>
    </row>
    <row r="796" spans="1:38" x14ac:dyDescent="0.3">
      <c r="A796">
        <v>795</v>
      </c>
      <c r="B796">
        <v>60</v>
      </c>
      <c r="C796">
        <v>0</v>
      </c>
      <c r="D796">
        <v>10832</v>
      </c>
      <c r="E796">
        <v>7</v>
      </c>
      <c r="F796">
        <v>5</v>
      </c>
      <c r="G796">
        <v>1994</v>
      </c>
      <c r="H796">
        <v>1996</v>
      </c>
      <c r="I796">
        <v>0</v>
      </c>
      <c r="J796">
        <v>0</v>
      </c>
      <c r="K796">
        <v>0</v>
      </c>
      <c r="L796">
        <v>712</v>
      </c>
      <c r="M796">
        <v>712</v>
      </c>
      <c r="N796">
        <v>1086</v>
      </c>
      <c r="O796">
        <v>809</v>
      </c>
      <c r="P796">
        <v>0</v>
      </c>
      <c r="Q796">
        <v>1895</v>
      </c>
      <c r="R796">
        <v>0</v>
      </c>
      <c r="S796">
        <v>0</v>
      </c>
      <c r="T796">
        <v>2</v>
      </c>
      <c r="U796">
        <v>1</v>
      </c>
      <c r="V796">
        <v>3</v>
      </c>
      <c r="W796">
        <v>1</v>
      </c>
      <c r="X796">
        <v>7</v>
      </c>
      <c r="Y796">
        <v>1</v>
      </c>
      <c r="Z796">
        <v>1994</v>
      </c>
      <c r="AA796">
        <v>2</v>
      </c>
      <c r="AB796">
        <v>409</v>
      </c>
      <c r="AC796">
        <v>143</v>
      </c>
      <c r="AD796">
        <v>46</v>
      </c>
      <c r="AE796">
        <v>0</v>
      </c>
      <c r="AF796">
        <v>0</v>
      </c>
      <c r="AG796">
        <v>0</v>
      </c>
      <c r="AH796">
        <v>0</v>
      </c>
      <c r="AI796">
        <v>500</v>
      </c>
      <c r="AJ796">
        <v>10</v>
      </c>
      <c r="AK796">
        <v>2008</v>
      </c>
      <c r="AL796">
        <v>194500</v>
      </c>
    </row>
    <row r="797" spans="1:38" x14ac:dyDescent="0.3">
      <c r="A797">
        <v>796</v>
      </c>
      <c r="B797">
        <v>60</v>
      </c>
      <c r="C797">
        <v>70</v>
      </c>
      <c r="D797">
        <v>8400</v>
      </c>
      <c r="E797">
        <v>6</v>
      </c>
      <c r="F797">
        <v>6</v>
      </c>
      <c r="G797">
        <v>1980</v>
      </c>
      <c r="H797">
        <v>1981</v>
      </c>
      <c r="I797">
        <v>130</v>
      </c>
      <c r="J797">
        <v>0</v>
      </c>
      <c r="K797">
        <v>0</v>
      </c>
      <c r="L797">
        <v>650</v>
      </c>
      <c r="M797">
        <v>650</v>
      </c>
      <c r="N797">
        <v>888</v>
      </c>
      <c r="O797">
        <v>676</v>
      </c>
      <c r="P797">
        <v>0</v>
      </c>
      <c r="Q797">
        <v>1564</v>
      </c>
      <c r="R797">
        <v>0</v>
      </c>
      <c r="S797">
        <v>0</v>
      </c>
      <c r="T797">
        <v>2</v>
      </c>
      <c r="U797">
        <v>1</v>
      </c>
      <c r="V797">
        <v>3</v>
      </c>
      <c r="W797">
        <v>1</v>
      </c>
      <c r="X797">
        <v>7</v>
      </c>
      <c r="Y797">
        <v>1</v>
      </c>
      <c r="Z797">
        <v>1980</v>
      </c>
      <c r="AA797">
        <v>2</v>
      </c>
      <c r="AB797">
        <v>476</v>
      </c>
      <c r="AC797">
        <v>0</v>
      </c>
      <c r="AD797">
        <v>50</v>
      </c>
      <c r="AE797">
        <v>0</v>
      </c>
      <c r="AF797">
        <v>0</v>
      </c>
      <c r="AG797">
        <v>204</v>
      </c>
      <c r="AH797">
        <v>0</v>
      </c>
      <c r="AI797">
        <v>0</v>
      </c>
      <c r="AJ797">
        <v>4</v>
      </c>
      <c r="AK797">
        <v>2010</v>
      </c>
      <c r="AL797">
        <v>171000</v>
      </c>
    </row>
    <row r="798" spans="1:38" x14ac:dyDescent="0.3">
      <c r="A798">
        <v>797</v>
      </c>
      <c r="B798">
        <v>20</v>
      </c>
      <c r="C798">
        <v>71</v>
      </c>
      <c r="D798">
        <v>8197</v>
      </c>
      <c r="E798">
        <v>6</v>
      </c>
      <c r="F798">
        <v>5</v>
      </c>
      <c r="G798">
        <v>1977</v>
      </c>
      <c r="H798">
        <v>1977</v>
      </c>
      <c r="I798">
        <v>148</v>
      </c>
      <c r="J798">
        <v>0</v>
      </c>
      <c r="K798">
        <v>0</v>
      </c>
      <c r="L798">
        <v>660</v>
      </c>
      <c r="M798">
        <v>660</v>
      </c>
      <c r="N798">
        <v>1285</v>
      </c>
      <c r="O798">
        <v>0</v>
      </c>
      <c r="P798">
        <v>0</v>
      </c>
      <c r="Q798">
        <v>1285</v>
      </c>
      <c r="R798">
        <v>0</v>
      </c>
      <c r="S798">
        <v>0</v>
      </c>
      <c r="T798">
        <v>1</v>
      </c>
      <c r="U798">
        <v>1</v>
      </c>
      <c r="V798">
        <v>3</v>
      </c>
      <c r="W798">
        <v>1</v>
      </c>
      <c r="X798">
        <v>7</v>
      </c>
      <c r="Y798">
        <v>1</v>
      </c>
      <c r="Z798">
        <v>1977</v>
      </c>
      <c r="AA798">
        <v>2</v>
      </c>
      <c r="AB798">
        <v>528</v>
      </c>
      <c r="AC798">
        <v>138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4</v>
      </c>
      <c r="AK798">
        <v>2007</v>
      </c>
      <c r="AL798">
        <v>143500</v>
      </c>
    </row>
    <row r="799" spans="1:38" x14ac:dyDescent="0.3">
      <c r="A799">
        <v>798</v>
      </c>
      <c r="B799">
        <v>20</v>
      </c>
      <c r="C799">
        <v>57</v>
      </c>
      <c r="D799">
        <v>7677</v>
      </c>
      <c r="E799">
        <v>5</v>
      </c>
      <c r="F799">
        <v>5</v>
      </c>
      <c r="G799">
        <v>1953</v>
      </c>
      <c r="H799">
        <v>1953</v>
      </c>
      <c r="I799">
        <v>0</v>
      </c>
      <c r="J799">
        <v>570</v>
      </c>
      <c r="K799">
        <v>0</v>
      </c>
      <c r="L799">
        <v>203</v>
      </c>
      <c r="M799">
        <v>773</v>
      </c>
      <c r="N799">
        <v>773</v>
      </c>
      <c r="O799">
        <v>0</v>
      </c>
      <c r="P799">
        <v>0</v>
      </c>
      <c r="Q799">
        <v>773</v>
      </c>
      <c r="R799">
        <v>0</v>
      </c>
      <c r="S799">
        <v>0</v>
      </c>
      <c r="T799">
        <v>1</v>
      </c>
      <c r="U799">
        <v>0</v>
      </c>
      <c r="V799">
        <v>2</v>
      </c>
      <c r="W799">
        <v>1</v>
      </c>
      <c r="X799">
        <v>4</v>
      </c>
      <c r="Y799">
        <v>0</v>
      </c>
      <c r="Z799">
        <v>1953</v>
      </c>
      <c r="AA799">
        <v>1</v>
      </c>
      <c r="AB799">
        <v>240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</v>
      </c>
      <c r="AK799">
        <v>2008</v>
      </c>
      <c r="AL799">
        <v>110000</v>
      </c>
    </row>
    <row r="800" spans="1:38" x14ac:dyDescent="0.3">
      <c r="A800">
        <v>799</v>
      </c>
      <c r="B800">
        <v>60</v>
      </c>
      <c r="C800">
        <v>104</v>
      </c>
      <c r="D800">
        <v>13518</v>
      </c>
      <c r="E800">
        <v>9</v>
      </c>
      <c r="F800">
        <v>5</v>
      </c>
      <c r="G800">
        <v>2008</v>
      </c>
      <c r="H800">
        <v>2009</v>
      </c>
      <c r="I800">
        <v>860</v>
      </c>
      <c r="J800">
        <v>0</v>
      </c>
      <c r="K800">
        <v>0</v>
      </c>
      <c r="L800">
        <v>1926</v>
      </c>
      <c r="M800">
        <v>1926</v>
      </c>
      <c r="N800">
        <v>1966</v>
      </c>
      <c r="O800">
        <v>1174</v>
      </c>
      <c r="P800">
        <v>0</v>
      </c>
      <c r="Q800">
        <v>3140</v>
      </c>
      <c r="R800">
        <v>0</v>
      </c>
      <c r="S800">
        <v>0</v>
      </c>
      <c r="T800">
        <v>3</v>
      </c>
      <c r="U800">
        <v>1</v>
      </c>
      <c r="V800">
        <v>4</v>
      </c>
      <c r="W800">
        <v>1</v>
      </c>
      <c r="X800">
        <v>11</v>
      </c>
      <c r="Y800">
        <v>2</v>
      </c>
      <c r="Z800">
        <v>2009</v>
      </c>
      <c r="AA800">
        <v>3</v>
      </c>
      <c r="AB800">
        <v>820</v>
      </c>
      <c r="AC800">
        <v>144</v>
      </c>
      <c r="AD800">
        <v>78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7</v>
      </c>
      <c r="AK800">
        <v>2009</v>
      </c>
      <c r="AL800">
        <v>485000</v>
      </c>
    </row>
    <row r="801" spans="1:38" x14ac:dyDescent="0.3">
      <c r="A801">
        <v>800</v>
      </c>
      <c r="B801">
        <v>50</v>
      </c>
      <c r="C801">
        <v>60</v>
      </c>
      <c r="D801">
        <v>7200</v>
      </c>
      <c r="E801">
        <v>5</v>
      </c>
      <c r="F801">
        <v>7</v>
      </c>
      <c r="G801">
        <v>1937</v>
      </c>
      <c r="H801">
        <v>1950</v>
      </c>
      <c r="I801">
        <v>252</v>
      </c>
      <c r="J801">
        <v>569</v>
      </c>
      <c r="K801">
        <v>0</v>
      </c>
      <c r="L801">
        <v>162</v>
      </c>
      <c r="M801">
        <v>731</v>
      </c>
      <c r="N801">
        <v>981</v>
      </c>
      <c r="O801">
        <v>787</v>
      </c>
      <c r="P801">
        <v>0</v>
      </c>
      <c r="Q801">
        <v>1768</v>
      </c>
      <c r="R801">
        <v>1</v>
      </c>
      <c r="S801">
        <v>0</v>
      </c>
      <c r="T801">
        <v>1</v>
      </c>
      <c r="U801">
        <v>1</v>
      </c>
      <c r="V801">
        <v>3</v>
      </c>
      <c r="W801">
        <v>1</v>
      </c>
      <c r="X801">
        <v>7</v>
      </c>
      <c r="Y801">
        <v>2</v>
      </c>
      <c r="Z801">
        <v>1939</v>
      </c>
      <c r="AA801">
        <v>1</v>
      </c>
      <c r="AB801">
        <v>240</v>
      </c>
      <c r="AC801">
        <v>0</v>
      </c>
      <c r="AD801">
        <v>0</v>
      </c>
      <c r="AE801">
        <v>264</v>
      </c>
      <c r="AF801">
        <v>0</v>
      </c>
      <c r="AG801">
        <v>0</v>
      </c>
      <c r="AH801">
        <v>0</v>
      </c>
      <c r="AI801">
        <v>0</v>
      </c>
      <c r="AJ801">
        <v>6</v>
      </c>
      <c r="AK801">
        <v>2007</v>
      </c>
      <c r="AL801">
        <v>175000</v>
      </c>
    </row>
    <row r="802" spans="1:38" x14ac:dyDescent="0.3">
      <c r="A802">
        <v>801</v>
      </c>
      <c r="B802">
        <v>60</v>
      </c>
      <c r="C802">
        <v>79</v>
      </c>
      <c r="D802">
        <v>12798</v>
      </c>
      <c r="E802">
        <v>6</v>
      </c>
      <c r="F802">
        <v>5</v>
      </c>
      <c r="G802">
        <v>1997</v>
      </c>
      <c r="H802">
        <v>1997</v>
      </c>
      <c r="I802">
        <v>0</v>
      </c>
      <c r="J802">
        <v>462</v>
      </c>
      <c r="K802">
        <v>0</v>
      </c>
      <c r="L802">
        <v>154</v>
      </c>
      <c r="M802">
        <v>616</v>
      </c>
      <c r="N802">
        <v>616</v>
      </c>
      <c r="O802">
        <v>1072</v>
      </c>
      <c r="P802">
        <v>0</v>
      </c>
      <c r="Q802">
        <v>1688</v>
      </c>
      <c r="R802">
        <v>1</v>
      </c>
      <c r="S802">
        <v>0</v>
      </c>
      <c r="T802">
        <v>2</v>
      </c>
      <c r="U802">
        <v>1</v>
      </c>
      <c r="V802">
        <v>4</v>
      </c>
      <c r="W802">
        <v>1</v>
      </c>
      <c r="X802">
        <v>8</v>
      </c>
      <c r="Y802">
        <v>0</v>
      </c>
      <c r="Z802">
        <v>1997</v>
      </c>
      <c r="AA802">
        <v>2</v>
      </c>
      <c r="AB802">
        <v>603</v>
      </c>
      <c r="AC802">
        <v>403</v>
      </c>
      <c r="AD802">
        <v>114</v>
      </c>
      <c r="AE802">
        <v>185</v>
      </c>
      <c r="AF802">
        <v>0</v>
      </c>
      <c r="AG802">
        <v>0</v>
      </c>
      <c r="AH802">
        <v>0</v>
      </c>
      <c r="AI802">
        <v>400</v>
      </c>
      <c r="AJ802">
        <v>5</v>
      </c>
      <c r="AK802">
        <v>2008</v>
      </c>
      <c r="AL802">
        <v>200000</v>
      </c>
    </row>
    <row r="803" spans="1:38" x14ac:dyDescent="0.3">
      <c r="A803">
        <v>802</v>
      </c>
      <c r="B803">
        <v>30</v>
      </c>
      <c r="C803">
        <v>40</v>
      </c>
      <c r="D803">
        <v>4800</v>
      </c>
      <c r="E803">
        <v>4</v>
      </c>
      <c r="F803">
        <v>7</v>
      </c>
      <c r="G803">
        <v>1916</v>
      </c>
      <c r="H803">
        <v>1990</v>
      </c>
      <c r="I803">
        <v>0</v>
      </c>
      <c r="J803">
        <v>197</v>
      </c>
      <c r="K803">
        <v>0</v>
      </c>
      <c r="L803">
        <v>999</v>
      </c>
      <c r="M803">
        <v>1196</v>
      </c>
      <c r="N803">
        <v>1196</v>
      </c>
      <c r="O803">
        <v>0</v>
      </c>
      <c r="P803">
        <v>0</v>
      </c>
      <c r="Q803">
        <v>1196</v>
      </c>
      <c r="R803">
        <v>1</v>
      </c>
      <c r="S803">
        <v>0</v>
      </c>
      <c r="T803">
        <v>1</v>
      </c>
      <c r="U803">
        <v>0</v>
      </c>
      <c r="V803">
        <v>2</v>
      </c>
      <c r="W803">
        <v>1</v>
      </c>
      <c r="X803">
        <v>5</v>
      </c>
      <c r="Y803">
        <v>0</v>
      </c>
      <c r="Z803">
        <v>1957</v>
      </c>
      <c r="AA803">
        <v>2</v>
      </c>
      <c r="AB803">
        <v>440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7</v>
      </c>
      <c r="AK803">
        <v>2007</v>
      </c>
      <c r="AL803">
        <v>109900</v>
      </c>
    </row>
    <row r="804" spans="1:38" x14ac:dyDescent="0.3">
      <c r="A804">
        <v>803</v>
      </c>
      <c r="B804">
        <v>60</v>
      </c>
      <c r="C804">
        <v>63</v>
      </c>
      <c r="D804">
        <v>8199</v>
      </c>
      <c r="E804">
        <v>7</v>
      </c>
      <c r="F804">
        <v>5</v>
      </c>
      <c r="G804">
        <v>2005</v>
      </c>
      <c r="H804">
        <v>2005</v>
      </c>
      <c r="I804">
        <v>0</v>
      </c>
      <c r="J804">
        <v>648</v>
      </c>
      <c r="K804">
        <v>0</v>
      </c>
      <c r="L804">
        <v>80</v>
      </c>
      <c r="M804">
        <v>728</v>
      </c>
      <c r="N804">
        <v>728</v>
      </c>
      <c r="O804">
        <v>728</v>
      </c>
      <c r="P804">
        <v>0</v>
      </c>
      <c r="Q804">
        <v>1456</v>
      </c>
      <c r="R804">
        <v>1</v>
      </c>
      <c r="S804">
        <v>0</v>
      </c>
      <c r="T804">
        <v>2</v>
      </c>
      <c r="U804">
        <v>1</v>
      </c>
      <c r="V804">
        <v>3</v>
      </c>
      <c r="W804">
        <v>1</v>
      </c>
      <c r="X804">
        <v>7</v>
      </c>
      <c r="Y804">
        <v>1</v>
      </c>
      <c r="Z804">
        <v>2005</v>
      </c>
      <c r="AA804">
        <v>2</v>
      </c>
      <c r="AB804">
        <v>410</v>
      </c>
      <c r="AC804">
        <v>36</v>
      </c>
      <c r="AD804">
        <v>18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10</v>
      </c>
      <c r="AK804">
        <v>2008</v>
      </c>
      <c r="AL804">
        <v>189000</v>
      </c>
    </row>
    <row r="805" spans="1:38" x14ac:dyDescent="0.3">
      <c r="A805">
        <v>804</v>
      </c>
      <c r="B805">
        <v>60</v>
      </c>
      <c r="C805">
        <v>107</v>
      </c>
      <c r="D805">
        <v>13891</v>
      </c>
      <c r="E805">
        <v>9</v>
      </c>
      <c r="F805">
        <v>5</v>
      </c>
      <c r="G805">
        <v>2008</v>
      </c>
      <c r="H805">
        <v>2009</v>
      </c>
      <c r="I805">
        <v>424</v>
      </c>
      <c r="J805">
        <v>0</v>
      </c>
      <c r="K805">
        <v>0</v>
      </c>
      <c r="L805">
        <v>1734</v>
      </c>
      <c r="M805">
        <v>1734</v>
      </c>
      <c r="N805">
        <v>1734</v>
      </c>
      <c r="O805">
        <v>1088</v>
      </c>
      <c r="P805">
        <v>0</v>
      </c>
      <c r="Q805">
        <v>2822</v>
      </c>
      <c r="R805">
        <v>0</v>
      </c>
      <c r="S805">
        <v>0</v>
      </c>
      <c r="T805">
        <v>3</v>
      </c>
      <c r="U805">
        <v>1</v>
      </c>
      <c r="V805">
        <v>4</v>
      </c>
      <c r="W805">
        <v>1</v>
      </c>
      <c r="X805">
        <v>12</v>
      </c>
      <c r="Y805">
        <v>1</v>
      </c>
      <c r="Z805">
        <v>2009</v>
      </c>
      <c r="AA805">
        <v>3</v>
      </c>
      <c r="AB805">
        <v>1020</v>
      </c>
      <c r="AC805">
        <v>52</v>
      </c>
      <c r="AD805">
        <v>170</v>
      </c>
      <c r="AE805">
        <v>0</v>
      </c>
      <c r="AF805">
        <v>0</v>
      </c>
      <c r="AG805">
        <v>192</v>
      </c>
      <c r="AH805">
        <v>0</v>
      </c>
      <c r="AI805">
        <v>0</v>
      </c>
      <c r="AJ805">
        <v>1</v>
      </c>
      <c r="AK805">
        <v>2009</v>
      </c>
      <c r="AL805">
        <v>582933</v>
      </c>
    </row>
    <row r="806" spans="1:38" x14ac:dyDescent="0.3">
      <c r="A806">
        <v>805</v>
      </c>
      <c r="B806">
        <v>20</v>
      </c>
      <c r="C806">
        <v>75</v>
      </c>
      <c r="D806">
        <v>9000</v>
      </c>
      <c r="E806">
        <v>5</v>
      </c>
      <c r="F806">
        <v>5</v>
      </c>
      <c r="G806">
        <v>1954</v>
      </c>
      <c r="H806">
        <v>1954</v>
      </c>
      <c r="I806">
        <v>0</v>
      </c>
      <c r="J806">
        <v>812</v>
      </c>
      <c r="K806">
        <v>0</v>
      </c>
      <c r="L806">
        <v>124</v>
      </c>
      <c r="M806">
        <v>936</v>
      </c>
      <c r="N806">
        <v>1128</v>
      </c>
      <c r="O806">
        <v>0</v>
      </c>
      <c r="P806">
        <v>0</v>
      </c>
      <c r="Q806">
        <v>1128</v>
      </c>
      <c r="R806">
        <v>0</v>
      </c>
      <c r="S806">
        <v>0</v>
      </c>
      <c r="T806">
        <v>1</v>
      </c>
      <c r="U806">
        <v>0</v>
      </c>
      <c r="V806">
        <v>2</v>
      </c>
      <c r="W806">
        <v>1</v>
      </c>
      <c r="X806">
        <v>5</v>
      </c>
      <c r="Y806">
        <v>0</v>
      </c>
      <c r="Z806">
        <v>1954</v>
      </c>
      <c r="AA806">
        <v>1</v>
      </c>
      <c r="AB806">
        <v>286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6</v>
      </c>
      <c r="AK806">
        <v>2006</v>
      </c>
      <c r="AL806">
        <v>118000</v>
      </c>
    </row>
    <row r="807" spans="1:38" x14ac:dyDescent="0.3">
      <c r="A807">
        <v>806</v>
      </c>
      <c r="B807">
        <v>20</v>
      </c>
      <c r="C807">
        <v>91</v>
      </c>
      <c r="D807">
        <v>12274</v>
      </c>
      <c r="E807">
        <v>7</v>
      </c>
      <c r="F807">
        <v>5</v>
      </c>
      <c r="G807">
        <v>2008</v>
      </c>
      <c r="H807">
        <v>2008</v>
      </c>
      <c r="I807">
        <v>256</v>
      </c>
      <c r="J807">
        <v>0</v>
      </c>
      <c r="K807">
        <v>0</v>
      </c>
      <c r="L807">
        <v>1417</v>
      </c>
      <c r="M807">
        <v>1417</v>
      </c>
      <c r="N807">
        <v>1428</v>
      </c>
      <c r="O807">
        <v>0</v>
      </c>
      <c r="P807">
        <v>0</v>
      </c>
      <c r="Q807">
        <v>1428</v>
      </c>
      <c r="R807">
        <v>0</v>
      </c>
      <c r="S807">
        <v>0</v>
      </c>
      <c r="T807">
        <v>2</v>
      </c>
      <c r="U807">
        <v>0</v>
      </c>
      <c r="V807">
        <v>3</v>
      </c>
      <c r="W807">
        <v>1</v>
      </c>
      <c r="X807">
        <v>6</v>
      </c>
      <c r="Y807">
        <v>0</v>
      </c>
      <c r="Z807">
        <v>2008</v>
      </c>
      <c r="AA807">
        <v>2</v>
      </c>
      <c r="AB807">
        <v>554</v>
      </c>
      <c r="AC807">
        <v>0</v>
      </c>
      <c r="AD807">
        <v>60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7</v>
      </c>
      <c r="AK807">
        <v>2008</v>
      </c>
      <c r="AL807">
        <v>227680</v>
      </c>
    </row>
    <row r="808" spans="1:38" x14ac:dyDescent="0.3">
      <c r="A808">
        <v>807</v>
      </c>
      <c r="B808">
        <v>80</v>
      </c>
      <c r="C808">
        <v>75</v>
      </c>
      <c r="D808">
        <v>9750</v>
      </c>
      <c r="E808">
        <v>5</v>
      </c>
      <c r="F808">
        <v>5</v>
      </c>
      <c r="G808">
        <v>1967</v>
      </c>
      <c r="H808">
        <v>1967</v>
      </c>
      <c r="I808">
        <v>0</v>
      </c>
      <c r="J808">
        <v>400</v>
      </c>
      <c r="K808">
        <v>480</v>
      </c>
      <c r="L808">
        <v>100</v>
      </c>
      <c r="M808">
        <v>980</v>
      </c>
      <c r="N808">
        <v>980</v>
      </c>
      <c r="O808">
        <v>0</v>
      </c>
      <c r="P808">
        <v>0</v>
      </c>
      <c r="Q808">
        <v>980</v>
      </c>
      <c r="R808">
        <v>0</v>
      </c>
      <c r="S808">
        <v>0</v>
      </c>
      <c r="T808">
        <v>2</v>
      </c>
      <c r="U808">
        <v>0</v>
      </c>
      <c r="V808">
        <v>3</v>
      </c>
      <c r="W808">
        <v>1</v>
      </c>
      <c r="X808">
        <v>6</v>
      </c>
      <c r="Y808">
        <v>0</v>
      </c>
      <c r="Z808">
        <v>1967</v>
      </c>
      <c r="AA808">
        <v>1</v>
      </c>
      <c r="AB808">
        <v>384</v>
      </c>
      <c r="AC808">
        <v>68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10</v>
      </c>
      <c r="AK808">
        <v>2006</v>
      </c>
      <c r="AL808">
        <v>135500</v>
      </c>
    </row>
    <row r="809" spans="1:38" x14ac:dyDescent="0.3">
      <c r="A809">
        <v>808</v>
      </c>
      <c r="B809">
        <v>70</v>
      </c>
      <c r="C809">
        <v>144</v>
      </c>
      <c r="D809">
        <v>21384</v>
      </c>
      <c r="E809">
        <v>5</v>
      </c>
      <c r="F809">
        <v>6</v>
      </c>
      <c r="G809">
        <v>1923</v>
      </c>
      <c r="H809">
        <v>2004</v>
      </c>
      <c r="I809">
        <v>0</v>
      </c>
      <c r="J809">
        <v>1309</v>
      </c>
      <c r="K809">
        <v>0</v>
      </c>
      <c r="L809">
        <v>15</v>
      </c>
      <c r="M809">
        <v>1324</v>
      </c>
      <c r="N809">
        <v>1072</v>
      </c>
      <c r="O809">
        <v>504</v>
      </c>
      <c r="P809">
        <v>0</v>
      </c>
      <c r="Q809">
        <v>1576</v>
      </c>
      <c r="R809">
        <v>2</v>
      </c>
      <c r="S809">
        <v>0</v>
      </c>
      <c r="T809">
        <v>1</v>
      </c>
      <c r="U809">
        <v>1</v>
      </c>
      <c r="V809">
        <v>3</v>
      </c>
      <c r="W809">
        <v>1</v>
      </c>
      <c r="X809">
        <v>6</v>
      </c>
      <c r="Y809">
        <v>1</v>
      </c>
      <c r="Z809">
        <v>1923</v>
      </c>
      <c r="AA809">
        <v>2</v>
      </c>
      <c r="AB809">
        <v>528</v>
      </c>
      <c r="AC809">
        <v>0</v>
      </c>
      <c r="AD809">
        <v>312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</v>
      </c>
      <c r="AK809">
        <v>2009</v>
      </c>
      <c r="AL809">
        <v>223500</v>
      </c>
    </row>
    <row r="810" spans="1:38" x14ac:dyDescent="0.3">
      <c r="A810">
        <v>809</v>
      </c>
      <c r="B810">
        <v>80</v>
      </c>
      <c r="C810">
        <v>85</v>
      </c>
      <c r="D810">
        <v>13400</v>
      </c>
      <c r="E810">
        <v>5</v>
      </c>
      <c r="F810">
        <v>5</v>
      </c>
      <c r="G810">
        <v>1966</v>
      </c>
      <c r="H810">
        <v>1966</v>
      </c>
      <c r="I810">
        <v>1047</v>
      </c>
      <c r="J810">
        <v>516</v>
      </c>
      <c r="K810">
        <v>128</v>
      </c>
      <c r="L810">
        <v>380</v>
      </c>
      <c r="M810">
        <v>1024</v>
      </c>
      <c r="N810">
        <v>1086</v>
      </c>
      <c r="O810">
        <v>0</v>
      </c>
      <c r="P810">
        <v>0</v>
      </c>
      <c r="Q810">
        <v>1086</v>
      </c>
      <c r="R810">
        <v>1</v>
      </c>
      <c r="S810">
        <v>0</v>
      </c>
      <c r="T810">
        <v>1</v>
      </c>
      <c r="U810">
        <v>0</v>
      </c>
      <c r="V810">
        <v>3</v>
      </c>
      <c r="W810">
        <v>1</v>
      </c>
      <c r="X810">
        <v>6</v>
      </c>
      <c r="Y810">
        <v>1</v>
      </c>
      <c r="Z810">
        <v>1966</v>
      </c>
      <c r="AA810">
        <v>2</v>
      </c>
      <c r="AB810">
        <v>484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6</v>
      </c>
      <c r="AK810">
        <v>2006</v>
      </c>
      <c r="AL810">
        <v>159950</v>
      </c>
    </row>
    <row r="811" spans="1:38" x14ac:dyDescent="0.3">
      <c r="A811">
        <v>810</v>
      </c>
      <c r="B811">
        <v>75</v>
      </c>
      <c r="C811">
        <v>90</v>
      </c>
      <c r="D811">
        <v>8100</v>
      </c>
      <c r="E811">
        <v>5</v>
      </c>
      <c r="F811">
        <v>5</v>
      </c>
      <c r="G811">
        <v>1898</v>
      </c>
      <c r="H811">
        <v>1965</v>
      </c>
      <c r="I811">
        <v>0</v>
      </c>
      <c r="J811">
        <v>0</v>
      </c>
      <c r="K811">
        <v>0</v>
      </c>
      <c r="L811">
        <v>849</v>
      </c>
      <c r="M811">
        <v>849</v>
      </c>
      <c r="N811">
        <v>1075</v>
      </c>
      <c r="O811">
        <v>1063</v>
      </c>
      <c r="P811">
        <v>0</v>
      </c>
      <c r="Q811">
        <v>2138</v>
      </c>
      <c r="R811">
        <v>0</v>
      </c>
      <c r="S811">
        <v>0</v>
      </c>
      <c r="T811">
        <v>2</v>
      </c>
      <c r="U811">
        <v>0</v>
      </c>
      <c r="V811">
        <v>2</v>
      </c>
      <c r="W811">
        <v>3</v>
      </c>
      <c r="X811">
        <v>11</v>
      </c>
      <c r="Y811">
        <v>0</v>
      </c>
      <c r="Z811">
        <v>1910</v>
      </c>
      <c r="AA811">
        <v>2</v>
      </c>
      <c r="AB811">
        <v>360</v>
      </c>
      <c r="AC811">
        <v>40</v>
      </c>
      <c r="AD811">
        <v>156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11</v>
      </c>
      <c r="AK811">
        <v>2009</v>
      </c>
      <c r="AL811">
        <v>106000</v>
      </c>
    </row>
    <row r="812" spans="1:38" x14ac:dyDescent="0.3">
      <c r="A812">
        <v>811</v>
      </c>
      <c r="B812">
        <v>20</v>
      </c>
      <c r="C812">
        <v>78</v>
      </c>
      <c r="D812">
        <v>10140</v>
      </c>
      <c r="E812">
        <v>6</v>
      </c>
      <c r="F812">
        <v>6</v>
      </c>
      <c r="G812">
        <v>1974</v>
      </c>
      <c r="H812">
        <v>1999</v>
      </c>
      <c r="I812">
        <v>99</v>
      </c>
      <c r="J812">
        <v>663</v>
      </c>
      <c r="K812">
        <v>377</v>
      </c>
      <c r="L812">
        <v>0</v>
      </c>
      <c r="M812">
        <v>1040</v>
      </c>
      <c r="N812">
        <v>1309</v>
      </c>
      <c r="O812">
        <v>0</v>
      </c>
      <c r="P812">
        <v>0</v>
      </c>
      <c r="Q812">
        <v>1309</v>
      </c>
      <c r="R812">
        <v>1</v>
      </c>
      <c r="S812">
        <v>0</v>
      </c>
      <c r="T812">
        <v>1</v>
      </c>
      <c r="U812">
        <v>1</v>
      </c>
      <c r="V812">
        <v>3</v>
      </c>
      <c r="W812">
        <v>1</v>
      </c>
      <c r="X812">
        <v>5</v>
      </c>
      <c r="Y812">
        <v>1</v>
      </c>
      <c r="Z812">
        <v>1974</v>
      </c>
      <c r="AA812">
        <v>2</v>
      </c>
      <c r="AB812">
        <v>484</v>
      </c>
      <c r="AC812">
        <v>265</v>
      </c>
      <c r="AD812">
        <v>0</v>
      </c>
      <c r="AE812">
        <v>0</v>
      </c>
      <c r="AF812">
        <v>0</v>
      </c>
      <c r="AG812">
        <v>0</v>
      </c>
      <c r="AH812">
        <v>648</v>
      </c>
      <c r="AI812">
        <v>0</v>
      </c>
      <c r="AJ812">
        <v>1</v>
      </c>
      <c r="AK812">
        <v>2006</v>
      </c>
      <c r="AL812">
        <v>181000</v>
      </c>
    </row>
    <row r="813" spans="1:38" x14ac:dyDescent="0.3">
      <c r="A813">
        <v>812</v>
      </c>
      <c r="B813">
        <v>120</v>
      </c>
      <c r="C813">
        <v>0</v>
      </c>
      <c r="D813">
        <v>4438</v>
      </c>
      <c r="E813">
        <v>6</v>
      </c>
      <c r="F813">
        <v>5</v>
      </c>
      <c r="G813">
        <v>2004</v>
      </c>
      <c r="H813">
        <v>2004</v>
      </c>
      <c r="I813">
        <v>169</v>
      </c>
      <c r="J813">
        <v>662</v>
      </c>
      <c r="K813">
        <v>0</v>
      </c>
      <c r="L813">
        <v>186</v>
      </c>
      <c r="M813">
        <v>848</v>
      </c>
      <c r="N813">
        <v>848</v>
      </c>
      <c r="O813">
        <v>0</v>
      </c>
      <c r="P813">
        <v>0</v>
      </c>
      <c r="Q813">
        <v>848</v>
      </c>
      <c r="R813">
        <v>1</v>
      </c>
      <c r="S813">
        <v>0</v>
      </c>
      <c r="T813">
        <v>1</v>
      </c>
      <c r="U813">
        <v>0</v>
      </c>
      <c r="V813">
        <v>1</v>
      </c>
      <c r="W813">
        <v>1</v>
      </c>
      <c r="X813">
        <v>4</v>
      </c>
      <c r="Y813">
        <v>1</v>
      </c>
      <c r="Z813">
        <v>2004</v>
      </c>
      <c r="AA813">
        <v>2</v>
      </c>
      <c r="AB813">
        <v>420</v>
      </c>
      <c r="AC813">
        <v>140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</v>
      </c>
      <c r="AK813">
        <v>2008</v>
      </c>
      <c r="AL813">
        <v>144500</v>
      </c>
    </row>
    <row r="814" spans="1:38" x14ac:dyDescent="0.3">
      <c r="A814">
        <v>813</v>
      </c>
      <c r="B814">
        <v>20</v>
      </c>
      <c r="C814">
        <v>66</v>
      </c>
      <c r="D814">
        <v>8712</v>
      </c>
      <c r="E814">
        <v>5</v>
      </c>
      <c r="F814">
        <v>5</v>
      </c>
      <c r="G814">
        <v>1952</v>
      </c>
      <c r="H814">
        <v>1952</v>
      </c>
      <c r="I814">
        <v>0</v>
      </c>
      <c r="J814">
        <v>0</v>
      </c>
      <c r="K814">
        <v>0</v>
      </c>
      <c r="L814">
        <v>540</v>
      </c>
      <c r="M814">
        <v>540</v>
      </c>
      <c r="N814">
        <v>1044</v>
      </c>
      <c r="O814">
        <v>0</v>
      </c>
      <c r="P814">
        <v>0</v>
      </c>
      <c r="Q814">
        <v>1044</v>
      </c>
      <c r="R814">
        <v>0</v>
      </c>
      <c r="S814">
        <v>0</v>
      </c>
      <c r="T814">
        <v>1</v>
      </c>
      <c r="U814">
        <v>0</v>
      </c>
      <c r="V814">
        <v>2</v>
      </c>
      <c r="W814">
        <v>1</v>
      </c>
      <c r="X814">
        <v>4</v>
      </c>
      <c r="Y814">
        <v>0</v>
      </c>
      <c r="Z814">
        <v>1952</v>
      </c>
      <c r="AA814">
        <v>2</v>
      </c>
      <c r="AB814">
        <v>504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54</v>
      </c>
      <c r="AJ814">
        <v>6</v>
      </c>
      <c r="AK814">
        <v>2010</v>
      </c>
      <c r="AL814">
        <v>55993</v>
      </c>
    </row>
    <row r="815" spans="1:38" x14ac:dyDescent="0.3">
      <c r="A815">
        <v>814</v>
      </c>
      <c r="B815">
        <v>20</v>
      </c>
      <c r="C815">
        <v>75</v>
      </c>
      <c r="D815">
        <v>9750</v>
      </c>
      <c r="E815">
        <v>6</v>
      </c>
      <c r="F815">
        <v>6</v>
      </c>
      <c r="G815">
        <v>1958</v>
      </c>
      <c r="H815">
        <v>1958</v>
      </c>
      <c r="I815">
        <v>243</v>
      </c>
      <c r="J815">
        <v>608</v>
      </c>
      <c r="K815">
        <v>0</v>
      </c>
      <c r="L815">
        <v>834</v>
      </c>
      <c r="M815">
        <v>1442</v>
      </c>
      <c r="N815">
        <v>1442</v>
      </c>
      <c r="O815">
        <v>0</v>
      </c>
      <c r="P815">
        <v>0</v>
      </c>
      <c r="Q815">
        <v>1442</v>
      </c>
      <c r="R815">
        <v>0</v>
      </c>
      <c r="S815">
        <v>0</v>
      </c>
      <c r="T815">
        <v>1</v>
      </c>
      <c r="U815">
        <v>1</v>
      </c>
      <c r="V815">
        <v>4</v>
      </c>
      <c r="W815">
        <v>1</v>
      </c>
      <c r="X815">
        <v>7</v>
      </c>
      <c r="Y815">
        <v>0</v>
      </c>
      <c r="Z815">
        <v>1958</v>
      </c>
      <c r="AA815">
        <v>1</v>
      </c>
      <c r="AB815">
        <v>301</v>
      </c>
      <c r="AC815">
        <v>0</v>
      </c>
      <c r="AD815">
        <v>0</v>
      </c>
      <c r="AE815">
        <v>275</v>
      </c>
      <c r="AF815">
        <v>0</v>
      </c>
      <c r="AG815">
        <v>0</v>
      </c>
      <c r="AH815">
        <v>0</v>
      </c>
      <c r="AI815">
        <v>500</v>
      </c>
      <c r="AJ815">
        <v>4</v>
      </c>
      <c r="AK815">
        <v>2007</v>
      </c>
      <c r="AL815">
        <v>157900</v>
      </c>
    </row>
    <row r="816" spans="1:38" x14ac:dyDescent="0.3">
      <c r="A816">
        <v>815</v>
      </c>
      <c r="B816">
        <v>50</v>
      </c>
      <c r="C816">
        <v>45</v>
      </c>
      <c r="D816">
        <v>8248</v>
      </c>
      <c r="E816">
        <v>5</v>
      </c>
      <c r="F816">
        <v>7</v>
      </c>
      <c r="G816">
        <v>1918</v>
      </c>
      <c r="H816">
        <v>1950</v>
      </c>
      <c r="I816">
        <v>0</v>
      </c>
      <c r="J816">
        <v>0</v>
      </c>
      <c r="K816">
        <v>0</v>
      </c>
      <c r="L816">
        <v>686</v>
      </c>
      <c r="M816">
        <v>686</v>
      </c>
      <c r="N816">
        <v>686</v>
      </c>
      <c r="O816">
        <v>564</v>
      </c>
      <c r="P816">
        <v>0</v>
      </c>
      <c r="Q816">
        <v>1250</v>
      </c>
      <c r="R816">
        <v>0</v>
      </c>
      <c r="S816">
        <v>1</v>
      </c>
      <c r="T816">
        <v>1</v>
      </c>
      <c r="U816">
        <v>1</v>
      </c>
      <c r="V816">
        <v>3</v>
      </c>
      <c r="W816">
        <v>1</v>
      </c>
      <c r="X816">
        <v>7</v>
      </c>
      <c r="Y816">
        <v>0</v>
      </c>
      <c r="Z816">
        <v>1955</v>
      </c>
      <c r="AA816">
        <v>1</v>
      </c>
      <c r="AB816">
        <v>280</v>
      </c>
      <c r="AC816">
        <v>207</v>
      </c>
      <c r="AD816">
        <v>0</v>
      </c>
      <c r="AE816">
        <v>96</v>
      </c>
      <c r="AF816">
        <v>0</v>
      </c>
      <c r="AG816">
        <v>0</v>
      </c>
      <c r="AH816">
        <v>0</v>
      </c>
      <c r="AI816">
        <v>0</v>
      </c>
      <c r="AJ816">
        <v>7</v>
      </c>
      <c r="AK816">
        <v>2006</v>
      </c>
      <c r="AL816">
        <v>116000</v>
      </c>
    </row>
    <row r="817" spans="1:38" x14ac:dyDescent="0.3">
      <c r="A817">
        <v>816</v>
      </c>
      <c r="B817">
        <v>20</v>
      </c>
      <c r="C817">
        <v>48</v>
      </c>
      <c r="D817">
        <v>12137</v>
      </c>
      <c r="E817">
        <v>7</v>
      </c>
      <c r="F817">
        <v>5</v>
      </c>
      <c r="G817">
        <v>1998</v>
      </c>
      <c r="H817">
        <v>1998</v>
      </c>
      <c r="I817">
        <v>442</v>
      </c>
      <c r="J817">
        <v>0</v>
      </c>
      <c r="K817">
        <v>0</v>
      </c>
      <c r="L817">
        <v>1649</v>
      </c>
      <c r="M817">
        <v>1649</v>
      </c>
      <c r="N817">
        <v>1661</v>
      </c>
      <c r="O817">
        <v>0</v>
      </c>
      <c r="P817">
        <v>0</v>
      </c>
      <c r="Q817">
        <v>1661</v>
      </c>
      <c r="R817">
        <v>0</v>
      </c>
      <c r="S817">
        <v>0</v>
      </c>
      <c r="T817">
        <v>2</v>
      </c>
      <c r="U817">
        <v>0</v>
      </c>
      <c r="V817">
        <v>3</v>
      </c>
      <c r="W817">
        <v>1</v>
      </c>
      <c r="X817">
        <v>6</v>
      </c>
      <c r="Y817">
        <v>0</v>
      </c>
      <c r="Z817">
        <v>1998</v>
      </c>
      <c r="AA817">
        <v>2</v>
      </c>
      <c r="AB817">
        <v>598</v>
      </c>
      <c r="AC817">
        <v>0</v>
      </c>
      <c r="AD817">
        <v>34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</v>
      </c>
      <c r="AK817">
        <v>2010</v>
      </c>
      <c r="AL817">
        <v>224900</v>
      </c>
    </row>
    <row r="818" spans="1:38" x14ac:dyDescent="0.3">
      <c r="A818">
        <v>817</v>
      </c>
      <c r="B818">
        <v>20</v>
      </c>
      <c r="C818">
        <v>0</v>
      </c>
      <c r="D818">
        <v>11425</v>
      </c>
      <c r="E818">
        <v>5</v>
      </c>
      <c r="F818">
        <v>6</v>
      </c>
      <c r="G818">
        <v>1954</v>
      </c>
      <c r="H818">
        <v>1954</v>
      </c>
      <c r="I818">
        <v>0</v>
      </c>
      <c r="J818">
        <v>486</v>
      </c>
      <c r="K818">
        <v>0</v>
      </c>
      <c r="L818">
        <v>522</v>
      </c>
      <c r="M818">
        <v>1008</v>
      </c>
      <c r="N818">
        <v>1008</v>
      </c>
      <c r="O818">
        <v>0</v>
      </c>
      <c r="P818">
        <v>0</v>
      </c>
      <c r="Q818">
        <v>1008</v>
      </c>
      <c r="R818">
        <v>0</v>
      </c>
      <c r="S818">
        <v>0</v>
      </c>
      <c r="T818">
        <v>1</v>
      </c>
      <c r="U818">
        <v>0</v>
      </c>
      <c r="V818">
        <v>2</v>
      </c>
      <c r="W818">
        <v>1</v>
      </c>
      <c r="X818">
        <v>4</v>
      </c>
      <c r="Y818">
        <v>1</v>
      </c>
      <c r="Z818">
        <v>1954</v>
      </c>
      <c r="AA818">
        <v>1</v>
      </c>
      <c r="AB818">
        <v>275</v>
      </c>
      <c r="AC818">
        <v>0</v>
      </c>
      <c r="AD818">
        <v>0</v>
      </c>
      <c r="AE818">
        <v>120</v>
      </c>
      <c r="AF818">
        <v>0</v>
      </c>
      <c r="AG818">
        <v>0</v>
      </c>
      <c r="AH818">
        <v>0</v>
      </c>
      <c r="AI818">
        <v>0</v>
      </c>
      <c r="AJ818">
        <v>7</v>
      </c>
      <c r="AK818">
        <v>2006</v>
      </c>
      <c r="AL818">
        <v>137000</v>
      </c>
    </row>
    <row r="819" spans="1:38" x14ac:dyDescent="0.3">
      <c r="A819">
        <v>818</v>
      </c>
      <c r="B819">
        <v>20</v>
      </c>
      <c r="C819">
        <v>0</v>
      </c>
      <c r="D819">
        <v>13265</v>
      </c>
      <c r="E819">
        <v>8</v>
      </c>
      <c r="F819">
        <v>5</v>
      </c>
      <c r="G819">
        <v>2002</v>
      </c>
      <c r="H819">
        <v>2002</v>
      </c>
      <c r="I819">
        <v>148</v>
      </c>
      <c r="J819">
        <v>1218</v>
      </c>
      <c r="K819">
        <v>0</v>
      </c>
      <c r="L819">
        <v>350</v>
      </c>
      <c r="M819">
        <v>1568</v>
      </c>
      <c r="N819">
        <v>1689</v>
      </c>
      <c r="O819">
        <v>0</v>
      </c>
      <c r="P819">
        <v>0</v>
      </c>
      <c r="Q819">
        <v>1689</v>
      </c>
      <c r="R819">
        <v>1</v>
      </c>
      <c r="S819">
        <v>0</v>
      </c>
      <c r="T819">
        <v>2</v>
      </c>
      <c r="U819">
        <v>0</v>
      </c>
      <c r="V819">
        <v>3</v>
      </c>
      <c r="W819">
        <v>1</v>
      </c>
      <c r="X819">
        <v>7</v>
      </c>
      <c r="Y819">
        <v>2</v>
      </c>
      <c r="Z819">
        <v>2002</v>
      </c>
      <c r="AA819">
        <v>3</v>
      </c>
      <c r="AB819">
        <v>857</v>
      </c>
      <c r="AC819">
        <v>150</v>
      </c>
      <c r="AD819">
        <v>59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7</v>
      </c>
      <c r="AK819">
        <v>2008</v>
      </c>
      <c r="AL819">
        <v>271000</v>
      </c>
    </row>
    <row r="820" spans="1:38" x14ac:dyDescent="0.3">
      <c r="A820">
        <v>819</v>
      </c>
      <c r="B820">
        <v>80</v>
      </c>
      <c r="C820">
        <v>80</v>
      </c>
      <c r="D820">
        <v>8816</v>
      </c>
      <c r="E820">
        <v>6</v>
      </c>
      <c r="F820">
        <v>7</v>
      </c>
      <c r="G820">
        <v>1971</v>
      </c>
      <c r="H820">
        <v>1971</v>
      </c>
      <c r="I820">
        <v>80</v>
      </c>
      <c r="J820">
        <v>504</v>
      </c>
      <c r="K820">
        <v>0</v>
      </c>
      <c r="L820">
        <v>506</v>
      </c>
      <c r="M820">
        <v>1010</v>
      </c>
      <c r="N820">
        <v>1052</v>
      </c>
      <c r="O820">
        <v>0</v>
      </c>
      <c r="P820">
        <v>0</v>
      </c>
      <c r="Q820">
        <v>1052</v>
      </c>
      <c r="R820">
        <v>1</v>
      </c>
      <c r="S820">
        <v>0</v>
      </c>
      <c r="T820">
        <v>1</v>
      </c>
      <c r="U820">
        <v>0</v>
      </c>
      <c r="V820">
        <v>3</v>
      </c>
      <c r="W820">
        <v>1</v>
      </c>
      <c r="X820">
        <v>6</v>
      </c>
      <c r="Y820">
        <v>0</v>
      </c>
      <c r="Z820">
        <v>1971</v>
      </c>
      <c r="AA820">
        <v>2</v>
      </c>
      <c r="AB820">
        <v>440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6</v>
      </c>
      <c r="AK820">
        <v>2010</v>
      </c>
      <c r="AL820">
        <v>155000</v>
      </c>
    </row>
    <row r="821" spans="1:38" x14ac:dyDescent="0.3">
      <c r="A821">
        <v>820</v>
      </c>
      <c r="B821">
        <v>120</v>
      </c>
      <c r="C821">
        <v>44</v>
      </c>
      <c r="D821">
        <v>6371</v>
      </c>
      <c r="E821">
        <v>7</v>
      </c>
      <c r="F821">
        <v>5</v>
      </c>
      <c r="G821">
        <v>2009</v>
      </c>
      <c r="H821">
        <v>2010</v>
      </c>
      <c r="I821">
        <v>128</v>
      </c>
      <c r="J821">
        <v>733</v>
      </c>
      <c r="K821">
        <v>0</v>
      </c>
      <c r="L821">
        <v>625</v>
      </c>
      <c r="M821">
        <v>1358</v>
      </c>
      <c r="N821">
        <v>1358</v>
      </c>
      <c r="O821">
        <v>0</v>
      </c>
      <c r="P821">
        <v>0</v>
      </c>
      <c r="Q821">
        <v>1358</v>
      </c>
      <c r="R821">
        <v>1</v>
      </c>
      <c r="S821">
        <v>0</v>
      </c>
      <c r="T821">
        <v>2</v>
      </c>
      <c r="U821">
        <v>0</v>
      </c>
      <c r="V821">
        <v>2</v>
      </c>
      <c r="W821">
        <v>1</v>
      </c>
      <c r="X821">
        <v>6</v>
      </c>
      <c r="Y821">
        <v>1</v>
      </c>
      <c r="Z821">
        <v>2010</v>
      </c>
      <c r="AA821">
        <v>2</v>
      </c>
      <c r="AB821">
        <v>484</v>
      </c>
      <c r="AC821">
        <v>192</v>
      </c>
      <c r="AD821">
        <v>35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6</v>
      </c>
      <c r="AK821">
        <v>2010</v>
      </c>
      <c r="AL821">
        <v>224000</v>
      </c>
    </row>
    <row r="822" spans="1:38" x14ac:dyDescent="0.3">
      <c r="A822">
        <v>821</v>
      </c>
      <c r="B822">
        <v>60</v>
      </c>
      <c r="C822">
        <v>72</v>
      </c>
      <c r="D822">
        <v>7226</v>
      </c>
      <c r="E822">
        <v>7</v>
      </c>
      <c r="F822">
        <v>5</v>
      </c>
      <c r="G822">
        <v>2003</v>
      </c>
      <c r="H822">
        <v>2003</v>
      </c>
      <c r="I822">
        <v>0</v>
      </c>
      <c r="J822">
        <v>0</v>
      </c>
      <c r="K822">
        <v>0</v>
      </c>
      <c r="L822">
        <v>798</v>
      </c>
      <c r="M822">
        <v>798</v>
      </c>
      <c r="N822">
        <v>798</v>
      </c>
      <c r="O822">
        <v>842</v>
      </c>
      <c r="P822">
        <v>0</v>
      </c>
      <c r="Q822">
        <v>1640</v>
      </c>
      <c r="R822">
        <v>0</v>
      </c>
      <c r="S822">
        <v>0</v>
      </c>
      <c r="T822">
        <v>2</v>
      </c>
      <c r="U822">
        <v>1</v>
      </c>
      <c r="V822">
        <v>3</v>
      </c>
      <c r="W822">
        <v>1</v>
      </c>
      <c r="X822">
        <v>6</v>
      </c>
      <c r="Y822">
        <v>0</v>
      </c>
      <c r="Z822">
        <v>2003</v>
      </c>
      <c r="AA822">
        <v>2</v>
      </c>
      <c r="AB822">
        <v>595</v>
      </c>
      <c r="AC822">
        <v>0</v>
      </c>
      <c r="AD822">
        <v>45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6</v>
      </c>
      <c r="AK822">
        <v>2008</v>
      </c>
      <c r="AL822">
        <v>183000</v>
      </c>
    </row>
    <row r="823" spans="1:38" x14ac:dyDescent="0.3">
      <c r="A823">
        <v>822</v>
      </c>
      <c r="B823">
        <v>20</v>
      </c>
      <c r="C823">
        <v>60</v>
      </c>
      <c r="D823">
        <v>6000</v>
      </c>
      <c r="E823">
        <v>4</v>
      </c>
      <c r="F823">
        <v>4</v>
      </c>
      <c r="G823">
        <v>1953</v>
      </c>
      <c r="H823">
        <v>1953</v>
      </c>
      <c r="I823">
        <v>0</v>
      </c>
      <c r="J823">
        <v>0</v>
      </c>
      <c r="K823">
        <v>0</v>
      </c>
      <c r="L823">
        <v>936</v>
      </c>
      <c r="M823">
        <v>936</v>
      </c>
      <c r="N823">
        <v>936</v>
      </c>
      <c r="O823">
        <v>0</v>
      </c>
      <c r="P823">
        <v>0</v>
      </c>
      <c r="Q823">
        <v>936</v>
      </c>
      <c r="R823">
        <v>0</v>
      </c>
      <c r="S823">
        <v>0</v>
      </c>
      <c r="T823">
        <v>1</v>
      </c>
      <c r="U823">
        <v>0</v>
      </c>
      <c r="V823">
        <v>2</v>
      </c>
      <c r="W823">
        <v>1</v>
      </c>
      <c r="X823">
        <v>4</v>
      </c>
      <c r="Y823">
        <v>0</v>
      </c>
      <c r="Z823">
        <v>1974</v>
      </c>
      <c r="AA823">
        <v>2</v>
      </c>
      <c r="AB823">
        <v>576</v>
      </c>
      <c r="AC823">
        <v>0</v>
      </c>
      <c r="AD823">
        <v>32</v>
      </c>
      <c r="AE823">
        <v>112</v>
      </c>
      <c r="AF823">
        <v>0</v>
      </c>
      <c r="AG823">
        <v>0</v>
      </c>
      <c r="AH823">
        <v>0</v>
      </c>
      <c r="AI823">
        <v>0</v>
      </c>
      <c r="AJ823">
        <v>2</v>
      </c>
      <c r="AK823">
        <v>2009</v>
      </c>
      <c r="AL823">
        <v>93000</v>
      </c>
    </row>
    <row r="824" spans="1:38" x14ac:dyDescent="0.3">
      <c r="A824">
        <v>823</v>
      </c>
      <c r="B824">
        <v>60</v>
      </c>
      <c r="C824">
        <v>0</v>
      </c>
      <c r="D824">
        <v>12394</v>
      </c>
      <c r="E824">
        <v>7</v>
      </c>
      <c r="F824">
        <v>5</v>
      </c>
      <c r="G824">
        <v>2003</v>
      </c>
      <c r="H824">
        <v>2003</v>
      </c>
      <c r="I824">
        <v>0</v>
      </c>
      <c r="J824">
        <v>0</v>
      </c>
      <c r="K824">
        <v>0</v>
      </c>
      <c r="L824">
        <v>847</v>
      </c>
      <c r="M824">
        <v>847</v>
      </c>
      <c r="N824">
        <v>847</v>
      </c>
      <c r="O824">
        <v>886</v>
      </c>
      <c r="P824">
        <v>0</v>
      </c>
      <c r="Q824">
        <v>1733</v>
      </c>
      <c r="R824">
        <v>0</v>
      </c>
      <c r="S824">
        <v>0</v>
      </c>
      <c r="T824">
        <v>2</v>
      </c>
      <c r="U824">
        <v>1</v>
      </c>
      <c r="V824">
        <v>3</v>
      </c>
      <c r="W824">
        <v>1</v>
      </c>
      <c r="X824">
        <v>7</v>
      </c>
      <c r="Y824">
        <v>1</v>
      </c>
      <c r="Z824">
        <v>2003</v>
      </c>
      <c r="AA824">
        <v>2</v>
      </c>
      <c r="AB824">
        <v>433</v>
      </c>
      <c r="AC824">
        <v>100</v>
      </c>
      <c r="AD824">
        <v>48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10</v>
      </c>
      <c r="AK824">
        <v>2007</v>
      </c>
      <c r="AL824">
        <v>225000</v>
      </c>
    </row>
    <row r="825" spans="1:38" x14ac:dyDescent="0.3">
      <c r="A825">
        <v>824</v>
      </c>
      <c r="B825">
        <v>50</v>
      </c>
      <c r="C825">
        <v>60</v>
      </c>
      <c r="D825">
        <v>9900</v>
      </c>
      <c r="E825">
        <v>6</v>
      </c>
      <c r="F825">
        <v>7</v>
      </c>
      <c r="G825">
        <v>1940</v>
      </c>
      <c r="H825">
        <v>1950</v>
      </c>
      <c r="I825">
        <v>0</v>
      </c>
      <c r="J825">
        <v>0</v>
      </c>
      <c r="K825">
        <v>0</v>
      </c>
      <c r="L825">
        <v>778</v>
      </c>
      <c r="M825">
        <v>778</v>
      </c>
      <c r="N825">
        <v>944</v>
      </c>
      <c r="O825">
        <v>545</v>
      </c>
      <c r="P825">
        <v>0</v>
      </c>
      <c r="Q825">
        <v>1489</v>
      </c>
      <c r="R825">
        <v>0</v>
      </c>
      <c r="S825">
        <v>0</v>
      </c>
      <c r="T825">
        <v>2</v>
      </c>
      <c r="U825">
        <v>0</v>
      </c>
      <c r="V825">
        <v>3</v>
      </c>
      <c r="W825">
        <v>1</v>
      </c>
      <c r="X825">
        <v>7</v>
      </c>
      <c r="Y825">
        <v>1</v>
      </c>
      <c r="Z825">
        <v>1940</v>
      </c>
      <c r="AA825">
        <v>1</v>
      </c>
      <c r="AB825">
        <v>240</v>
      </c>
      <c r="AC825">
        <v>335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</v>
      </c>
      <c r="AK825">
        <v>2009</v>
      </c>
      <c r="AL825">
        <v>139500</v>
      </c>
    </row>
    <row r="826" spans="1:38" x14ac:dyDescent="0.3">
      <c r="A826">
        <v>825</v>
      </c>
      <c r="B826">
        <v>20</v>
      </c>
      <c r="C826">
        <v>81</v>
      </c>
      <c r="D826">
        <v>11216</v>
      </c>
      <c r="E826">
        <v>8</v>
      </c>
      <c r="F826">
        <v>5</v>
      </c>
      <c r="G826">
        <v>2006</v>
      </c>
      <c r="H826">
        <v>2006</v>
      </c>
      <c r="I826">
        <v>0</v>
      </c>
      <c r="J826">
        <v>0</v>
      </c>
      <c r="K826">
        <v>0</v>
      </c>
      <c r="L826">
        <v>1489</v>
      </c>
      <c r="M826">
        <v>1489</v>
      </c>
      <c r="N826">
        <v>1489</v>
      </c>
      <c r="O826">
        <v>0</v>
      </c>
      <c r="P826">
        <v>0</v>
      </c>
      <c r="Q826">
        <v>1489</v>
      </c>
      <c r="R826">
        <v>0</v>
      </c>
      <c r="S826">
        <v>0</v>
      </c>
      <c r="T826">
        <v>2</v>
      </c>
      <c r="U826">
        <v>0</v>
      </c>
      <c r="V826">
        <v>3</v>
      </c>
      <c r="W826">
        <v>1</v>
      </c>
      <c r="X826">
        <v>7</v>
      </c>
      <c r="Y826">
        <v>1</v>
      </c>
      <c r="Z826">
        <v>2006</v>
      </c>
      <c r="AA826">
        <v>2</v>
      </c>
      <c r="AB826">
        <v>776</v>
      </c>
      <c r="AC826">
        <v>0</v>
      </c>
      <c r="AD826">
        <v>140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6</v>
      </c>
      <c r="AK826">
        <v>2006</v>
      </c>
      <c r="AL826">
        <v>232600</v>
      </c>
    </row>
    <row r="827" spans="1:38" x14ac:dyDescent="0.3">
      <c r="A827">
        <v>826</v>
      </c>
      <c r="B827">
        <v>20</v>
      </c>
      <c r="C827">
        <v>114</v>
      </c>
      <c r="D827">
        <v>14803</v>
      </c>
      <c r="E827">
        <v>10</v>
      </c>
      <c r="F827">
        <v>5</v>
      </c>
      <c r="G827">
        <v>2007</v>
      </c>
      <c r="H827">
        <v>2008</v>
      </c>
      <c r="I827">
        <v>816</v>
      </c>
      <c r="J827">
        <v>1636</v>
      </c>
      <c r="K827">
        <v>0</v>
      </c>
      <c r="L827">
        <v>442</v>
      </c>
      <c r="M827">
        <v>2078</v>
      </c>
      <c r="N827">
        <v>2084</v>
      </c>
      <c r="O827">
        <v>0</v>
      </c>
      <c r="P827">
        <v>0</v>
      </c>
      <c r="Q827">
        <v>2084</v>
      </c>
      <c r="R827">
        <v>1</v>
      </c>
      <c r="S827">
        <v>0</v>
      </c>
      <c r="T827">
        <v>2</v>
      </c>
      <c r="U827">
        <v>0</v>
      </c>
      <c r="V827">
        <v>2</v>
      </c>
      <c r="W827">
        <v>1</v>
      </c>
      <c r="X827">
        <v>7</v>
      </c>
      <c r="Y827">
        <v>1</v>
      </c>
      <c r="Z827">
        <v>2007</v>
      </c>
      <c r="AA827">
        <v>3</v>
      </c>
      <c r="AB827">
        <v>1220</v>
      </c>
      <c r="AC827">
        <v>188</v>
      </c>
      <c r="AD827">
        <v>45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6</v>
      </c>
      <c r="AK827">
        <v>2008</v>
      </c>
      <c r="AL827">
        <v>385000</v>
      </c>
    </row>
    <row r="828" spans="1:38" x14ac:dyDescent="0.3">
      <c r="A828">
        <v>827</v>
      </c>
      <c r="B828">
        <v>45</v>
      </c>
      <c r="C828">
        <v>50</v>
      </c>
      <c r="D828">
        <v>6130</v>
      </c>
      <c r="E828">
        <v>5</v>
      </c>
      <c r="F828">
        <v>6</v>
      </c>
      <c r="G828">
        <v>1924</v>
      </c>
      <c r="H828">
        <v>1950</v>
      </c>
      <c r="I828">
        <v>0</v>
      </c>
      <c r="J828">
        <v>784</v>
      </c>
      <c r="K828">
        <v>0</v>
      </c>
      <c r="L828">
        <v>0</v>
      </c>
      <c r="M828">
        <v>784</v>
      </c>
      <c r="N828">
        <v>784</v>
      </c>
      <c r="O828">
        <v>0</v>
      </c>
      <c r="P828">
        <v>0</v>
      </c>
      <c r="Q828">
        <v>784</v>
      </c>
      <c r="R828">
        <v>1</v>
      </c>
      <c r="S828">
        <v>0</v>
      </c>
      <c r="T828">
        <v>1</v>
      </c>
      <c r="U828">
        <v>0</v>
      </c>
      <c r="V828">
        <v>2</v>
      </c>
      <c r="W828">
        <v>1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116</v>
      </c>
      <c r="AF828">
        <v>0</v>
      </c>
      <c r="AG828">
        <v>0</v>
      </c>
      <c r="AH828">
        <v>0</v>
      </c>
      <c r="AI828">
        <v>0</v>
      </c>
      <c r="AJ828">
        <v>5</v>
      </c>
      <c r="AK828">
        <v>2008</v>
      </c>
      <c r="AL828">
        <v>109500</v>
      </c>
    </row>
    <row r="829" spans="1:38" x14ac:dyDescent="0.3">
      <c r="A829">
        <v>828</v>
      </c>
      <c r="B829">
        <v>20</v>
      </c>
      <c r="C829">
        <v>65</v>
      </c>
      <c r="D829">
        <v>8529</v>
      </c>
      <c r="E829">
        <v>7</v>
      </c>
      <c r="F829">
        <v>5</v>
      </c>
      <c r="G829">
        <v>2001</v>
      </c>
      <c r="H829">
        <v>2001</v>
      </c>
      <c r="I829">
        <v>0</v>
      </c>
      <c r="J829">
        <v>20</v>
      </c>
      <c r="K829">
        <v>0</v>
      </c>
      <c r="L829">
        <v>1434</v>
      </c>
      <c r="M829">
        <v>1454</v>
      </c>
      <c r="N829">
        <v>1434</v>
      </c>
      <c r="O829">
        <v>0</v>
      </c>
      <c r="P829">
        <v>0</v>
      </c>
      <c r="Q829">
        <v>1434</v>
      </c>
      <c r="R829">
        <v>0</v>
      </c>
      <c r="S829">
        <v>0</v>
      </c>
      <c r="T829">
        <v>2</v>
      </c>
      <c r="U829">
        <v>0</v>
      </c>
      <c r="V829">
        <v>3</v>
      </c>
      <c r="W829">
        <v>1</v>
      </c>
      <c r="X829">
        <v>6</v>
      </c>
      <c r="Y829">
        <v>1</v>
      </c>
      <c r="Z829">
        <v>2001</v>
      </c>
      <c r="AA829">
        <v>2</v>
      </c>
      <c r="AB829">
        <v>527</v>
      </c>
      <c r="AC829">
        <v>290</v>
      </c>
      <c r="AD829">
        <v>39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</v>
      </c>
      <c r="AK829">
        <v>2009</v>
      </c>
      <c r="AL829">
        <v>189000</v>
      </c>
    </row>
    <row r="830" spans="1:38" x14ac:dyDescent="0.3">
      <c r="A830">
        <v>829</v>
      </c>
      <c r="B830">
        <v>60</v>
      </c>
      <c r="C830">
        <v>0</v>
      </c>
      <c r="D830">
        <v>28698</v>
      </c>
      <c r="E830">
        <v>5</v>
      </c>
      <c r="F830">
        <v>5</v>
      </c>
      <c r="G830">
        <v>1967</v>
      </c>
      <c r="H830">
        <v>1967</v>
      </c>
      <c r="I830">
        <v>0</v>
      </c>
      <c r="J830">
        <v>249</v>
      </c>
      <c r="K830">
        <v>764</v>
      </c>
      <c r="L830">
        <v>0</v>
      </c>
      <c r="M830">
        <v>1013</v>
      </c>
      <c r="N830">
        <v>1160</v>
      </c>
      <c r="O830">
        <v>966</v>
      </c>
      <c r="P830">
        <v>0</v>
      </c>
      <c r="Q830">
        <v>2126</v>
      </c>
      <c r="R830">
        <v>0</v>
      </c>
      <c r="S830">
        <v>1</v>
      </c>
      <c r="T830">
        <v>2</v>
      </c>
      <c r="U830">
        <v>1</v>
      </c>
      <c r="V830">
        <v>3</v>
      </c>
      <c r="W830">
        <v>1</v>
      </c>
      <c r="X830">
        <v>7</v>
      </c>
      <c r="Y830">
        <v>0</v>
      </c>
      <c r="Z830">
        <v>1967</v>
      </c>
      <c r="AA830">
        <v>2</v>
      </c>
      <c r="AB830">
        <v>538</v>
      </c>
      <c r="AC830">
        <v>486</v>
      </c>
      <c r="AD830">
        <v>0</v>
      </c>
      <c r="AE830">
        <v>0</v>
      </c>
      <c r="AF830">
        <v>0</v>
      </c>
      <c r="AG830">
        <v>225</v>
      </c>
      <c r="AH830">
        <v>0</v>
      </c>
      <c r="AI830">
        <v>0</v>
      </c>
      <c r="AJ830">
        <v>6</v>
      </c>
      <c r="AK830">
        <v>2009</v>
      </c>
      <c r="AL830">
        <v>185000</v>
      </c>
    </row>
    <row r="831" spans="1:38" x14ac:dyDescent="0.3">
      <c r="A831">
        <v>830</v>
      </c>
      <c r="B831">
        <v>160</v>
      </c>
      <c r="C831">
        <v>24</v>
      </c>
      <c r="D831">
        <v>2544</v>
      </c>
      <c r="E831">
        <v>7</v>
      </c>
      <c r="F831">
        <v>5</v>
      </c>
      <c r="G831">
        <v>2005</v>
      </c>
      <c r="H831">
        <v>2005</v>
      </c>
      <c r="I831">
        <v>0</v>
      </c>
      <c r="J831">
        <v>0</v>
      </c>
      <c r="K831">
        <v>0</v>
      </c>
      <c r="L831">
        <v>600</v>
      </c>
      <c r="M831">
        <v>600</v>
      </c>
      <c r="N831">
        <v>520</v>
      </c>
      <c r="O831">
        <v>623</v>
      </c>
      <c r="P831">
        <v>80</v>
      </c>
      <c r="Q831">
        <v>1223</v>
      </c>
      <c r="R831">
        <v>0</v>
      </c>
      <c r="S831">
        <v>0</v>
      </c>
      <c r="T831">
        <v>2</v>
      </c>
      <c r="U831">
        <v>1</v>
      </c>
      <c r="V831">
        <v>2</v>
      </c>
      <c r="W831">
        <v>1</v>
      </c>
      <c r="X831">
        <v>4</v>
      </c>
      <c r="Y831">
        <v>0</v>
      </c>
      <c r="Z831">
        <v>2005</v>
      </c>
      <c r="AA831">
        <v>2</v>
      </c>
      <c r="AB831">
        <v>480</v>
      </c>
      <c r="AC831">
        <v>0</v>
      </c>
      <c r="AD831">
        <v>166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7</v>
      </c>
      <c r="AK831">
        <v>2006</v>
      </c>
      <c r="AL831">
        <v>147400</v>
      </c>
    </row>
    <row r="832" spans="1:38" x14ac:dyDescent="0.3">
      <c r="A832">
        <v>831</v>
      </c>
      <c r="B832">
        <v>20</v>
      </c>
      <c r="C832">
        <v>80</v>
      </c>
      <c r="D832">
        <v>11900</v>
      </c>
      <c r="E832">
        <v>6</v>
      </c>
      <c r="F832">
        <v>5</v>
      </c>
      <c r="G832">
        <v>1957</v>
      </c>
      <c r="H832">
        <v>1957</v>
      </c>
      <c r="I832">
        <v>387</v>
      </c>
      <c r="J832">
        <v>1040</v>
      </c>
      <c r="K832">
        <v>0</v>
      </c>
      <c r="L832">
        <v>352</v>
      </c>
      <c r="M832">
        <v>1392</v>
      </c>
      <c r="N832">
        <v>1392</v>
      </c>
      <c r="O832">
        <v>0</v>
      </c>
      <c r="P832">
        <v>0</v>
      </c>
      <c r="Q832">
        <v>1392</v>
      </c>
      <c r="R832">
        <v>1</v>
      </c>
      <c r="S832">
        <v>0</v>
      </c>
      <c r="T832">
        <v>1</v>
      </c>
      <c r="U832">
        <v>1</v>
      </c>
      <c r="V832">
        <v>3</v>
      </c>
      <c r="W832">
        <v>1</v>
      </c>
      <c r="X832">
        <v>6</v>
      </c>
      <c r="Y832">
        <v>2</v>
      </c>
      <c r="Z832">
        <v>1957</v>
      </c>
      <c r="AA832">
        <v>2</v>
      </c>
      <c r="AB832">
        <v>458</v>
      </c>
      <c r="AC832">
        <v>0</v>
      </c>
      <c r="AD832">
        <v>0</v>
      </c>
      <c r="AE832">
        <v>0</v>
      </c>
      <c r="AF832">
        <v>0</v>
      </c>
      <c r="AG832">
        <v>192</v>
      </c>
      <c r="AH832">
        <v>0</v>
      </c>
      <c r="AI832">
        <v>0</v>
      </c>
      <c r="AJ832">
        <v>6</v>
      </c>
      <c r="AK832">
        <v>2008</v>
      </c>
      <c r="AL832">
        <v>166000</v>
      </c>
    </row>
    <row r="833" spans="1:38" x14ac:dyDescent="0.3">
      <c r="A833">
        <v>832</v>
      </c>
      <c r="B833">
        <v>160</v>
      </c>
      <c r="C833">
        <v>30</v>
      </c>
      <c r="D833">
        <v>3180</v>
      </c>
      <c r="E833">
        <v>7</v>
      </c>
      <c r="F833">
        <v>5</v>
      </c>
      <c r="G833">
        <v>2005</v>
      </c>
      <c r="H833">
        <v>2005</v>
      </c>
      <c r="I833">
        <v>0</v>
      </c>
      <c r="J833">
        <v>0</v>
      </c>
      <c r="K833">
        <v>0</v>
      </c>
      <c r="L833">
        <v>600</v>
      </c>
      <c r="M833">
        <v>600</v>
      </c>
      <c r="N833">
        <v>520</v>
      </c>
      <c r="O833">
        <v>600</v>
      </c>
      <c r="P833">
        <v>80</v>
      </c>
      <c r="Q833">
        <v>1200</v>
      </c>
      <c r="R833">
        <v>0</v>
      </c>
      <c r="S833">
        <v>0</v>
      </c>
      <c r="T833">
        <v>2</v>
      </c>
      <c r="U833">
        <v>1</v>
      </c>
      <c r="V833">
        <v>2</v>
      </c>
      <c r="W833">
        <v>1</v>
      </c>
      <c r="X833">
        <v>4</v>
      </c>
      <c r="Y833">
        <v>0</v>
      </c>
      <c r="Z833">
        <v>2005</v>
      </c>
      <c r="AA833">
        <v>2</v>
      </c>
      <c r="AB833">
        <v>480</v>
      </c>
      <c r="AC833">
        <v>0</v>
      </c>
      <c r="AD833">
        <v>166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</v>
      </c>
      <c r="AK833">
        <v>2006</v>
      </c>
      <c r="AL833">
        <v>151000</v>
      </c>
    </row>
    <row r="834" spans="1:38" x14ac:dyDescent="0.3">
      <c r="A834">
        <v>833</v>
      </c>
      <c r="B834">
        <v>60</v>
      </c>
      <c r="C834">
        <v>44</v>
      </c>
      <c r="D834">
        <v>9548</v>
      </c>
      <c r="E834">
        <v>7</v>
      </c>
      <c r="F834">
        <v>6</v>
      </c>
      <c r="G834">
        <v>2003</v>
      </c>
      <c r="H834">
        <v>2003</v>
      </c>
      <c r="I834">
        <v>223</v>
      </c>
      <c r="J834">
        <v>483</v>
      </c>
      <c r="K834">
        <v>0</v>
      </c>
      <c r="L834">
        <v>458</v>
      </c>
      <c r="M834">
        <v>941</v>
      </c>
      <c r="N834">
        <v>941</v>
      </c>
      <c r="O834">
        <v>888</v>
      </c>
      <c r="P834">
        <v>0</v>
      </c>
      <c r="Q834">
        <v>1829</v>
      </c>
      <c r="R834">
        <v>1</v>
      </c>
      <c r="S834">
        <v>0</v>
      </c>
      <c r="T834">
        <v>2</v>
      </c>
      <c r="U834">
        <v>1</v>
      </c>
      <c r="V834">
        <v>3</v>
      </c>
      <c r="W834">
        <v>1</v>
      </c>
      <c r="X834">
        <v>7</v>
      </c>
      <c r="Y834">
        <v>1</v>
      </c>
      <c r="Z834">
        <v>2003</v>
      </c>
      <c r="AA834">
        <v>2</v>
      </c>
      <c r="AB834">
        <v>613</v>
      </c>
      <c r="AC834">
        <v>192</v>
      </c>
      <c r="AD834">
        <v>39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2010</v>
      </c>
      <c r="AL834">
        <v>237000</v>
      </c>
    </row>
    <row r="835" spans="1:38" x14ac:dyDescent="0.3">
      <c r="A835">
        <v>834</v>
      </c>
      <c r="B835">
        <v>20</v>
      </c>
      <c r="C835">
        <v>100</v>
      </c>
      <c r="D835">
        <v>10004</v>
      </c>
      <c r="E835">
        <v>6</v>
      </c>
      <c r="F835">
        <v>6</v>
      </c>
      <c r="G835">
        <v>1964</v>
      </c>
      <c r="H835">
        <v>1964</v>
      </c>
      <c r="I835">
        <v>180</v>
      </c>
      <c r="J835">
        <v>196</v>
      </c>
      <c r="K835">
        <v>345</v>
      </c>
      <c r="L835">
        <v>975</v>
      </c>
      <c r="M835">
        <v>1516</v>
      </c>
      <c r="N835">
        <v>1516</v>
      </c>
      <c r="O835">
        <v>0</v>
      </c>
      <c r="P835">
        <v>0</v>
      </c>
      <c r="Q835">
        <v>1516</v>
      </c>
      <c r="R835">
        <v>0</v>
      </c>
      <c r="S835">
        <v>0</v>
      </c>
      <c r="T835">
        <v>1</v>
      </c>
      <c r="U835">
        <v>1</v>
      </c>
      <c r="V835">
        <v>3</v>
      </c>
      <c r="W835">
        <v>1</v>
      </c>
      <c r="X835">
        <v>6</v>
      </c>
      <c r="Y835">
        <v>0</v>
      </c>
      <c r="Z835">
        <v>1964</v>
      </c>
      <c r="AA835">
        <v>2</v>
      </c>
      <c r="AB835">
        <v>472</v>
      </c>
      <c r="AC835">
        <v>0</v>
      </c>
      <c r="AD835">
        <v>0</v>
      </c>
      <c r="AE835">
        <v>0</v>
      </c>
      <c r="AF835">
        <v>0</v>
      </c>
      <c r="AG835">
        <v>152</v>
      </c>
      <c r="AH835">
        <v>0</v>
      </c>
      <c r="AI835">
        <v>0</v>
      </c>
      <c r="AJ835">
        <v>2</v>
      </c>
      <c r="AK835">
        <v>2009</v>
      </c>
      <c r="AL835">
        <v>167000</v>
      </c>
    </row>
    <row r="836" spans="1:38" x14ac:dyDescent="0.3">
      <c r="A836">
        <v>835</v>
      </c>
      <c r="B836">
        <v>20</v>
      </c>
      <c r="C836">
        <v>75</v>
      </c>
      <c r="D836">
        <v>7875</v>
      </c>
      <c r="E836">
        <v>5</v>
      </c>
      <c r="F836">
        <v>6</v>
      </c>
      <c r="G836">
        <v>1961</v>
      </c>
      <c r="H836">
        <v>1961</v>
      </c>
      <c r="I836">
        <v>136</v>
      </c>
      <c r="J836">
        <v>572</v>
      </c>
      <c r="K836">
        <v>0</v>
      </c>
      <c r="L836">
        <v>572</v>
      </c>
      <c r="M836">
        <v>1144</v>
      </c>
      <c r="N836">
        <v>1144</v>
      </c>
      <c r="O836">
        <v>0</v>
      </c>
      <c r="P836">
        <v>0</v>
      </c>
      <c r="Q836">
        <v>1144</v>
      </c>
      <c r="R836">
        <v>1</v>
      </c>
      <c r="S836">
        <v>0</v>
      </c>
      <c r="T836">
        <v>1</v>
      </c>
      <c r="U836">
        <v>0</v>
      </c>
      <c r="V836">
        <v>3</v>
      </c>
      <c r="W836">
        <v>1</v>
      </c>
      <c r="X836">
        <v>6</v>
      </c>
      <c r="Y836">
        <v>0</v>
      </c>
      <c r="Z836">
        <v>1961</v>
      </c>
      <c r="AA836">
        <v>2</v>
      </c>
      <c r="AB836">
        <v>456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9</v>
      </c>
      <c r="AK836">
        <v>2008</v>
      </c>
      <c r="AL836">
        <v>139950</v>
      </c>
    </row>
    <row r="837" spans="1:38" x14ac:dyDescent="0.3">
      <c r="A837">
        <v>836</v>
      </c>
      <c r="B837">
        <v>20</v>
      </c>
      <c r="C837">
        <v>60</v>
      </c>
      <c r="D837">
        <v>9600</v>
      </c>
      <c r="E837">
        <v>4</v>
      </c>
      <c r="F837">
        <v>7</v>
      </c>
      <c r="G837">
        <v>1950</v>
      </c>
      <c r="H837">
        <v>1995</v>
      </c>
      <c r="I837">
        <v>0</v>
      </c>
      <c r="J837">
        <v>442</v>
      </c>
      <c r="K837">
        <v>0</v>
      </c>
      <c r="L837">
        <v>625</v>
      </c>
      <c r="M837">
        <v>1067</v>
      </c>
      <c r="N837">
        <v>1067</v>
      </c>
      <c r="O837">
        <v>0</v>
      </c>
      <c r="P837">
        <v>0</v>
      </c>
      <c r="Q837">
        <v>1067</v>
      </c>
      <c r="R837">
        <v>0</v>
      </c>
      <c r="S837">
        <v>0</v>
      </c>
      <c r="T837">
        <v>2</v>
      </c>
      <c r="U837">
        <v>0</v>
      </c>
      <c r="V837">
        <v>2</v>
      </c>
      <c r="W837">
        <v>1</v>
      </c>
      <c r="X837">
        <v>4</v>
      </c>
      <c r="Y837">
        <v>0</v>
      </c>
      <c r="Z837">
        <v>1996</v>
      </c>
      <c r="AA837">
        <v>2</v>
      </c>
      <c r="AB837">
        <v>436</v>
      </c>
      <c r="AC837">
        <v>290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2010</v>
      </c>
      <c r="AL837">
        <v>128000</v>
      </c>
    </row>
    <row r="838" spans="1:38" x14ac:dyDescent="0.3">
      <c r="A838">
        <v>837</v>
      </c>
      <c r="B838">
        <v>30</v>
      </c>
      <c r="C838">
        <v>90</v>
      </c>
      <c r="D838">
        <v>8100</v>
      </c>
      <c r="E838">
        <v>5</v>
      </c>
      <c r="F838">
        <v>6</v>
      </c>
      <c r="G838">
        <v>1948</v>
      </c>
      <c r="H838">
        <v>1973</v>
      </c>
      <c r="I838">
        <v>0</v>
      </c>
      <c r="J838">
        <v>338</v>
      </c>
      <c r="K838">
        <v>0</v>
      </c>
      <c r="L838">
        <v>1221</v>
      </c>
      <c r="M838">
        <v>1559</v>
      </c>
      <c r="N838">
        <v>1559</v>
      </c>
      <c r="O838">
        <v>0</v>
      </c>
      <c r="P838">
        <v>0</v>
      </c>
      <c r="Q838">
        <v>1559</v>
      </c>
      <c r="R838">
        <v>1</v>
      </c>
      <c r="S838">
        <v>0</v>
      </c>
      <c r="T838">
        <v>1</v>
      </c>
      <c r="U838">
        <v>0</v>
      </c>
      <c r="V838">
        <v>2</v>
      </c>
      <c r="W838">
        <v>1</v>
      </c>
      <c r="X838">
        <v>5</v>
      </c>
      <c r="Y838">
        <v>0</v>
      </c>
      <c r="Z838">
        <v>1948</v>
      </c>
      <c r="AA838">
        <v>2</v>
      </c>
      <c r="AB838">
        <v>812</v>
      </c>
      <c r="AC838">
        <v>0</v>
      </c>
      <c r="AD838">
        <v>116</v>
      </c>
      <c r="AE838">
        <v>230</v>
      </c>
      <c r="AF838">
        <v>0</v>
      </c>
      <c r="AG838">
        <v>0</v>
      </c>
      <c r="AH838">
        <v>0</v>
      </c>
      <c r="AI838">
        <v>0</v>
      </c>
      <c r="AJ838">
        <v>6</v>
      </c>
      <c r="AK838">
        <v>2007</v>
      </c>
      <c r="AL838">
        <v>153500</v>
      </c>
    </row>
    <row r="839" spans="1:38" x14ac:dyDescent="0.3">
      <c r="A839">
        <v>838</v>
      </c>
      <c r="B839">
        <v>160</v>
      </c>
      <c r="C839">
        <v>21</v>
      </c>
      <c r="D839">
        <v>1680</v>
      </c>
      <c r="E839">
        <v>6</v>
      </c>
      <c r="F839">
        <v>5</v>
      </c>
      <c r="G839">
        <v>1973</v>
      </c>
      <c r="H839">
        <v>1973</v>
      </c>
      <c r="I839">
        <v>158</v>
      </c>
      <c r="J839">
        <v>330</v>
      </c>
      <c r="K839">
        <v>0</v>
      </c>
      <c r="L839">
        <v>153</v>
      </c>
      <c r="M839">
        <v>483</v>
      </c>
      <c r="N839">
        <v>483</v>
      </c>
      <c r="O839">
        <v>504</v>
      </c>
      <c r="P839">
        <v>0</v>
      </c>
      <c r="Q839">
        <v>987</v>
      </c>
      <c r="R839">
        <v>1</v>
      </c>
      <c r="S839">
        <v>0</v>
      </c>
      <c r="T839">
        <v>1</v>
      </c>
      <c r="U839">
        <v>1</v>
      </c>
      <c r="V839">
        <v>2</v>
      </c>
      <c r="W839">
        <v>1</v>
      </c>
      <c r="X839">
        <v>5</v>
      </c>
      <c r="Y839">
        <v>0</v>
      </c>
      <c r="Z839">
        <v>1973</v>
      </c>
      <c r="AA839">
        <v>1</v>
      </c>
      <c r="AB839">
        <v>264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11</v>
      </c>
      <c r="AK839">
        <v>2008</v>
      </c>
      <c r="AL839">
        <v>100000</v>
      </c>
    </row>
    <row r="840" spans="1:38" x14ac:dyDescent="0.3">
      <c r="A840">
        <v>839</v>
      </c>
      <c r="B840">
        <v>20</v>
      </c>
      <c r="C840">
        <v>75</v>
      </c>
      <c r="D840">
        <v>9525</v>
      </c>
      <c r="E840">
        <v>5</v>
      </c>
      <c r="F840">
        <v>6</v>
      </c>
      <c r="G840">
        <v>1995</v>
      </c>
      <c r="H840">
        <v>2006</v>
      </c>
      <c r="I840">
        <v>0</v>
      </c>
      <c r="J840">
        <v>0</v>
      </c>
      <c r="K840">
        <v>0</v>
      </c>
      <c r="L840">
        <v>1099</v>
      </c>
      <c r="M840">
        <v>1099</v>
      </c>
      <c r="N840">
        <v>1099</v>
      </c>
      <c r="O840">
        <v>0</v>
      </c>
      <c r="P840">
        <v>0</v>
      </c>
      <c r="Q840">
        <v>1099</v>
      </c>
      <c r="R840">
        <v>0</v>
      </c>
      <c r="S840">
        <v>0</v>
      </c>
      <c r="T840">
        <v>1</v>
      </c>
      <c r="U840">
        <v>1</v>
      </c>
      <c r="V840">
        <v>3</v>
      </c>
      <c r="W840">
        <v>1</v>
      </c>
      <c r="X840">
        <v>6</v>
      </c>
      <c r="Y840">
        <v>0</v>
      </c>
      <c r="Z840">
        <v>1999</v>
      </c>
      <c r="AA840">
        <v>1</v>
      </c>
      <c r="AB840">
        <v>352</v>
      </c>
      <c r="AC840">
        <v>278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6</v>
      </c>
      <c r="AK840">
        <v>2008</v>
      </c>
      <c r="AL840">
        <v>144000</v>
      </c>
    </row>
    <row r="841" spans="1:38" x14ac:dyDescent="0.3">
      <c r="A841">
        <v>840</v>
      </c>
      <c r="B841">
        <v>50</v>
      </c>
      <c r="C841">
        <v>70</v>
      </c>
      <c r="D841">
        <v>11767</v>
      </c>
      <c r="E841">
        <v>5</v>
      </c>
      <c r="F841">
        <v>6</v>
      </c>
      <c r="G841">
        <v>1946</v>
      </c>
      <c r="H841">
        <v>1995</v>
      </c>
      <c r="I841">
        <v>0</v>
      </c>
      <c r="J841">
        <v>352</v>
      </c>
      <c r="K841">
        <v>0</v>
      </c>
      <c r="L841">
        <v>416</v>
      </c>
      <c r="M841">
        <v>768</v>
      </c>
      <c r="N841">
        <v>768</v>
      </c>
      <c r="O841">
        <v>432</v>
      </c>
      <c r="P841">
        <v>0</v>
      </c>
      <c r="Q841">
        <v>1200</v>
      </c>
      <c r="R841">
        <v>0</v>
      </c>
      <c r="S841">
        <v>0</v>
      </c>
      <c r="T841">
        <v>1</v>
      </c>
      <c r="U841">
        <v>0</v>
      </c>
      <c r="V841">
        <v>3</v>
      </c>
      <c r="W841">
        <v>1</v>
      </c>
      <c r="X841">
        <v>6</v>
      </c>
      <c r="Y841">
        <v>0</v>
      </c>
      <c r="Z841">
        <v>1946</v>
      </c>
      <c r="AA841">
        <v>1</v>
      </c>
      <c r="AB841">
        <v>240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5</v>
      </c>
      <c r="AK841">
        <v>2008</v>
      </c>
      <c r="AL841">
        <v>130500</v>
      </c>
    </row>
    <row r="842" spans="1:38" x14ac:dyDescent="0.3">
      <c r="A842">
        <v>841</v>
      </c>
      <c r="B842">
        <v>70</v>
      </c>
      <c r="C842">
        <v>0</v>
      </c>
      <c r="D842">
        <v>12155</v>
      </c>
      <c r="E842">
        <v>6</v>
      </c>
      <c r="F842">
        <v>8</v>
      </c>
      <c r="G842">
        <v>1925</v>
      </c>
      <c r="H842">
        <v>1950</v>
      </c>
      <c r="I842">
        <v>0</v>
      </c>
      <c r="J842">
        <v>156</v>
      </c>
      <c r="K842">
        <v>0</v>
      </c>
      <c r="L842">
        <v>516</v>
      </c>
      <c r="M842">
        <v>672</v>
      </c>
      <c r="N842">
        <v>810</v>
      </c>
      <c r="O842">
        <v>672</v>
      </c>
      <c r="P842">
        <v>0</v>
      </c>
      <c r="Q842">
        <v>1482</v>
      </c>
      <c r="R842">
        <v>0</v>
      </c>
      <c r="S842">
        <v>0</v>
      </c>
      <c r="T842">
        <v>2</v>
      </c>
      <c r="U842">
        <v>0</v>
      </c>
      <c r="V842">
        <v>4</v>
      </c>
      <c r="W842">
        <v>1</v>
      </c>
      <c r="X842">
        <v>7</v>
      </c>
      <c r="Y842">
        <v>0</v>
      </c>
      <c r="Z842">
        <v>1934</v>
      </c>
      <c r="AA842">
        <v>1</v>
      </c>
      <c r="AB842">
        <v>400</v>
      </c>
      <c r="AC842">
        <v>0</v>
      </c>
      <c r="AD842">
        <v>0</v>
      </c>
      <c r="AE842">
        <v>254</v>
      </c>
      <c r="AF842">
        <v>0</v>
      </c>
      <c r="AG842">
        <v>0</v>
      </c>
      <c r="AH842">
        <v>0</v>
      </c>
      <c r="AI842">
        <v>0</v>
      </c>
      <c r="AJ842">
        <v>3</v>
      </c>
      <c r="AK842">
        <v>2008</v>
      </c>
      <c r="AL842">
        <v>140000</v>
      </c>
    </row>
    <row r="843" spans="1:38" x14ac:dyDescent="0.3">
      <c r="A843">
        <v>842</v>
      </c>
      <c r="B843">
        <v>70</v>
      </c>
      <c r="C843">
        <v>60</v>
      </c>
      <c r="D843">
        <v>10440</v>
      </c>
      <c r="E843">
        <v>5</v>
      </c>
      <c r="F843">
        <v>8</v>
      </c>
      <c r="G843">
        <v>1904</v>
      </c>
      <c r="H843">
        <v>2002</v>
      </c>
      <c r="I843">
        <v>0</v>
      </c>
      <c r="J843">
        <v>0</v>
      </c>
      <c r="K843">
        <v>0</v>
      </c>
      <c r="L843">
        <v>650</v>
      </c>
      <c r="M843">
        <v>650</v>
      </c>
      <c r="N843">
        <v>958</v>
      </c>
      <c r="O843">
        <v>581</v>
      </c>
      <c r="P843">
        <v>0</v>
      </c>
      <c r="Q843">
        <v>1539</v>
      </c>
      <c r="R843">
        <v>0</v>
      </c>
      <c r="S843">
        <v>0</v>
      </c>
      <c r="T843">
        <v>2</v>
      </c>
      <c r="U843">
        <v>0</v>
      </c>
      <c r="V843">
        <v>3</v>
      </c>
      <c r="W843">
        <v>1</v>
      </c>
      <c r="X843">
        <v>8</v>
      </c>
      <c r="Y843">
        <v>1</v>
      </c>
      <c r="Z843">
        <v>1983</v>
      </c>
      <c r="AA843">
        <v>2</v>
      </c>
      <c r="AB843">
        <v>686</v>
      </c>
      <c r="AC843">
        <v>70</v>
      </c>
      <c r="AD843">
        <v>78</v>
      </c>
      <c r="AE843">
        <v>68</v>
      </c>
      <c r="AF843">
        <v>0</v>
      </c>
      <c r="AG843">
        <v>0</v>
      </c>
      <c r="AH843">
        <v>0</v>
      </c>
      <c r="AI843">
        <v>0</v>
      </c>
      <c r="AJ843">
        <v>6</v>
      </c>
      <c r="AK843">
        <v>2008</v>
      </c>
      <c r="AL843">
        <v>157500</v>
      </c>
    </row>
    <row r="844" spans="1:38" x14ac:dyDescent="0.3">
      <c r="A844">
        <v>843</v>
      </c>
      <c r="B844">
        <v>80</v>
      </c>
      <c r="C844">
        <v>82</v>
      </c>
      <c r="D844">
        <v>9020</v>
      </c>
      <c r="E844">
        <v>6</v>
      </c>
      <c r="F844">
        <v>7</v>
      </c>
      <c r="G844">
        <v>1966</v>
      </c>
      <c r="H844">
        <v>1966</v>
      </c>
      <c r="I844">
        <v>183</v>
      </c>
      <c r="J844">
        <v>312</v>
      </c>
      <c r="K844">
        <v>539</v>
      </c>
      <c r="L844">
        <v>276</v>
      </c>
      <c r="M844">
        <v>1127</v>
      </c>
      <c r="N844">
        <v>1165</v>
      </c>
      <c r="O844">
        <v>0</v>
      </c>
      <c r="P844">
        <v>0</v>
      </c>
      <c r="Q844">
        <v>1165</v>
      </c>
      <c r="R844">
        <v>1</v>
      </c>
      <c r="S844">
        <v>0</v>
      </c>
      <c r="T844">
        <v>1</v>
      </c>
      <c r="U844">
        <v>1</v>
      </c>
      <c r="V844">
        <v>3</v>
      </c>
      <c r="W844">
        <v>1</v>
      </c>
      <c r="X844">
        <v>6</v>
      </c>
      <c r="Y844">
        <v>0</v>
      </c>
      <c r="Z844">
        <v>1966</v>
      </c>
      <c r="AA844">
        <v>2</v>
      </c>
      <c r="AB844">
        <v>490</v>
      </c>
      <c r="AC844">
        <v>0</v>
      </c>
      <c r="AD844">
        <v>129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5</v>
      </c>
      <c r="AK844">
        <v>2008</v>
      </c>
      <c r="AL844">
        <v>174900</v>
      </c>
    </row>
    <row r="845" spans="1:38" x14ac:dyDescent="0.3">
      <c r="A845">
        <v>844</v>
      </c>
      <c r="B845">
        <v>90</v>
      </c>
      <c r="C845">
        <v>80</v>
      </c>
      <c r="D845">
        <v>8000</v>
      </c>
      <c r="E845">
        <v>5</v>
      </c>
      <c r="F845">
        <v>4</v>
      </c>
      <c r="G845">
        <v>1961</v>
      </c>
      <c r="H845">
        <v>1961</v>
      </c>
      <c r="I845">
        <v>0</v>
      </c>
      <c r="J845">
        <v>0</v>
      </c>
      <c r="K845">
        <v>0</v>
      </c>
      <c r="L845">
        <v>1800</v>
      </c>
      <c r="M845">
        <v>1800</v>
      </c>
      <c r="N845">
        <v>1800</v>
      </c>
      <c r="O845">
        <v>0</v>
      </c>
      <c r="P845">
        <v>0</v>
      </c>
      <c r="Q845">
        <v>1800</v>
      </c>
      <c r="R845">
        <v>0</v>
      </c>
      <c r="S845">
        <v>0</v>
      </c>
      <c r="T845">
        <v>2</v>
      </c>
      <c r="U845">
        <v>0</v>
      </c>
      <c r="V845">
        <v>6</v>
      </c>
      <c r="W845">
        <v>2</v>
      </c>
      <c r="X845">
        <v>10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7</v>
      </c>
      <c r="AK845">
        <v>2007</v>
      </c>
      <c r="AL845">
        <v>141000</v>
      </c>
    </row>
    <row r="846" spans="1:38" x14ac:dyDescent="0.3">
      <c r="A846">
        <v>845</v>
      </c>
      <c r="B846">
        <v>50</v>
      </c>
      <c r="C846">
        <v>100</v>
      </c>
      <c r="D846">
        <v>12665</v>
      </c>
      <c r="E846">
        <v>5</v>
      </c>
      <c r="F846">
        <v>8</v>
      </c>
      <c r="G846">
        <v>1915</v>
      </c>
      <c r="H846">
        <v>1950</v>
      </c>
      <c r="I846">
        <v>0</v>
      </c>
      <c r="J846">
        <v>0</v>
      </c>
      <c r="K846">
        <v>0</v>
      </c>
      <c r="L846">
        <v>876</v>
      </c>
      <c r="M846">
        <v>876</v>
      </c>
      <c r="N846">
        <v>876</v>
      </c>
      <c r="O846">
        <v>540</v>
      </c>
      <c r="P846">
        <v>0</v>
      </c>
      <c r="Q846">
        <v>1416</v>
      </c>
      <c r="R846">
        <v>0</v>
      </c>
      <c r="S846">
        <v>0</v>
      </c>
      <c r="T846">
        <v>1</v>
      </c>
      <c r="U846">
        <v>1</v>
      </c>
      <c r="V846">
        <v>4</v>
      </c>
      <c r="W846">
        <v>1</v>
      </c>
      <c r="X846">
        <v>7</v>
      </c>
      <c r="Y846">
        <v>1</v>
      </c>
      <c r="Z846">
        <v>1949</v>
      </c>
      <c r="AA846">
        <v>3</v>
      </c>
      <c r="AB846">
        <v>720</v>
      </c>
      <c r="AC846">
        <v>418</v>
      </c>
      <c r="AD846">
        <v>0</v>
      </c>
      <c r="AE846">
        <v>194</v>
      </c>
      <c r="AF846">
        <v>0</v>
      </c>
      <c r="AG846">
        <v>0</v>
      </c>
      <c r="AH846">
        <v>0</v>
      </c>
      <c r="AI846">
        <v>0</v>
      </c>
      <c r="AJ846">
        <v>6</v>
      </c>
      <c r="AK846">
        <v>2008</v>
      </c>
      <c r="AL846">
        <v>153900</v>
      </c>
    </row>
    <row r="847" spans="1:38" x14ac:dyDescent="0.3">
      <c r="A847">
        <v>846</v>
      </c>
      <c r="B847">
        <v>85</v>
      </c>
      <c r="C847">
        <v>0</v>
      </c>
      <c r="D847">
        <v>16647</v>
      </c>
      <c r="E847">
        <v>5</v>
      </c>
      <c r="F847">
        <v>5</v>
      </c>
      <c r="G847">
        <v>1975</v>
      </c>
      <c r="H847">
        <v>1981</v>
      </c>
      <c r="I847">
        <v>0</v>
      </c>
      <c r="J847">
        <v>1390</v>
      </c>
      <c r="K847">
        <v>0</v>
      </c>
      <c r="L847">
        <v>0</v>
      </c>
      <c r="M847">
        <v>1390</v>
      </c>
      <c r="N847">
        <v>1701</v>
      </c>
      <c r="O847">
        <v>0</v>
      </c>
      <c r="P847">
        <v>0</v>
      </c>
      <c r="Q847">
        <v>1701</v>
      </c>
      <c r="R847">
        <v>1</v>
      </c>
      <c r="S847">
        <v>0</v>
      </c>
      <c r="T847">
        <v>2</v>
      </c>
      <c r="U847">
        <v>0</v>
      </c>
      <c r="V847">
        <v>3</v>
      </c>
      <c r="W847">
        <v>1</v>
      </c>
      <c r="X847">
        <v>6</v>
      </c>
      <c r="Y847">
        <v>2</v>
      </c>
      <c r="Z847">
        <v>1975</v>
      </c>
      <c r="AA847">
        <v>2</v>
      </c>
      <c r="AB847">
        <v>611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2007</v>
      </c>
      <c r="AL847">
        <v>171000</v>
      </c>
    </row>
    <row r="848" spans="1:38" x14ac:dyDescent="0.3">
      <c r="A848">
        <v>847</v>
      </c>
      <c r="B848">
        <v>60</v>
      </c>
      <c r="C848">
        <v>75</v>
      </c>
      <c r="D848">
        <v>9317</v>
      </c>
      <c r="E848">
        <v>7</v>
      </c>
      <c r="F848">
        <v>5</v>
      </c>
      <c r="G848">
        <v>1993</v>
      </c>
      <c r="H848">
        <v>1993</v>
      </c>
      <c r="I848">
        <v>137</v>
      </c>
      <c r="J848">
        <v>513</v>
      </c>
      <c r="K848">
        <v>0</v>
      </c>
      <c r="L848">
        <v>227</v>
      </c>
      <c r="M848">
        <v>740</v>
      </c>
      <c r="N848">
        <v>1006</v>
      </c>
      <c r="O848">
        <v>769</v>
      </c>
      <c r="P848">
        <v>0</v>
      </c>
      <c r="Q848">
        <v>1775</v>
      </c>
      <c r="R848">
        <v>1</v>
      </c>
      <c r="S848">
        <v>0</v>
      </c>
      <c r="T848">
        <v>2</v>
      </c>
      <c r="U848">
        <v>1</v>
      </c>
      <c r="V848">
        <v>3</v>
      </c>
      <c r="W848">
        <v>1</v>
      </c>
      <c r="X848">
        <v>7</v>
      </c>
      <c r="Y848">
        <v>1</v>
      </c>
      <c r="Z848">
        <v>1993</v>
      </c>
      <c r="AA848">
        <v>2</v>
      </c>
      <c r="AB848">
        <v>425</v>
      </c>
      <c r="AC848">
        <v>234</v>
      </c>
      <c r="AD848">
        <v>72</v>
      </c>
      <c r="AE848">
        <v>192</v>
      </c>
      <c r="AF848">
        <v>0</v>
      </c>
      <c r="AG848">
        <v>0</v>
      </c>
      <c r="AH848">
        <v>0</v>
      </c>
      <c r="AI848">
        <v>0</v>
      </c>
      <c r="AJ848">
        <v>7</v>
      </c>
      <c r="AK848">
        <v>2009</v>
      </c>
      <c r="AL848">
        <v>213000</v>
      </c>
    </row>
    <row r="849" spans="1:38" x14ac:dyDescent="0.3">
      <c r="A849">
        <v>848</v>
      </c>
      <c r="B849">
        <v>20</v>
      </c>
      <c r="C849">
        <v>36</v>
      </c>
      <c r="D849">
        <v>15523</v>
      </c>
      <c r="E849">
        <v>5</v>
      </c>
      <c r="F849">
        <v>6</v>
      </c>
      <c r="G849">
        <v>1972</v>
      </c>
      <c r="H849">
        <v>1972</v>
      </c>
      <c r="I849">
        <v>0</v>
      </c>
      <c r="J849">
        <v>460</v>
      </c>
      <c r="K849">
        <v>0</v>
      </c>
      <c r="L849">
        <v>404</v>
      </c>
      <c r="M849">
        <v>864</v>
      </c>
      <c r="N849">
        <v>864</v>
      </c>
      <c r="O849">
        <v>0</v>
      </c>
      <c r="P849">
        <v>0</v>
      </c>
      <c r="Q849">
        <v>864</v>
      </c>
      <c r="R849">
        <v>1</v>
      </c>
      <c r="S849">
        <v>0</v>
      </c>
      <c r="T849">
        <v>1</v>
      </c>
      <c r="U849">
        <v>0</v>
      </c>
      <c r="V849">
        <v>3</v>
      </c>
      <c r="W849">
        <v>1</v>
      </c>
      <c r="X849">
        <v>5</v>
      </c>
      <c r="Y849">
        <v>1</v>
      </c>
      <c r="Z849">
        <v>1972</v>
      </c>
      <c r="AA849">
        <v>1</v>
      </c>
      <c r="AB849">
        <v>338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8</v>
      </c>
      <c r="AK849">
        <v>2009</v>
      </c>
      <c r="AL849">
        <v>133500</v>
      </c>
    </row>
    <row r="850" spans="1:38" x14ac:dyDescent="0.3">
      <c r="A850">
        <v>849</v>
      </c>
      <c r="B850">
        <v>50</v>
      </c>
      <c r="C850">
        <v>75</v>
      </c>
      <c r="D850">
        <v>45600</v>
      </c>
      <c r="E850">
        <v>6</v>
      </c>
      <c r="F850">
        <v>8</v>
      </c>
      <c r="G850">
        <v>1908</v>
      </c>
      <c r="H850">
        <v>1997</v>
      </c>
      <c r="I850">
        <v>0</v>
      </c>
      <c r="J850">
        <v>0</v>
      </c>
      <c r="K850">
        <v>0</v>
      </c>
      <c r="L850">
        <v>907</v>
      </c>
      <c r="M850">
        <v>907</v>
      </c>
      <c r="N850">
        <v>1307</v>
      </c>
      <c r="O850">
        <v>1051</v>
      </c>
      <c r="P850">
        <v>0</v>
      </c>
      <c r="Q850">
        <v>2358</v>
      </c>
      <c r="R850">
        <v>0</v>
      </c>
      <c r="S850">
        <v>0</v>
      </c>
      <c r="T850">
        <v>3</v>
      </c>
      <c r="U850">
        <v>0</v>
      </c>
      <c r="V850">
        <v>5</v>
      </c>
      <c r="W850">
        <v>1</v>
      </c>
      <c r="X850">
        <v>10</v>
      </c>
      <c r="Y850">
        <v>1</v>
      </c>
      <c r="Z850">
        <v>1908</v>
      </c>
      <c r="AA850">
        <v>2</v>
      </c>
      <c r="AB850">
        <v>360</v>
      </c>
      <c r="AC850">
        <v>486</v>
      </c>
      <c r="AD850">
        <v>40</v>
      </c>
      <c r="AE850">
        <v>0</v>
      </c>
      <c r="AF850">
        <v>0</v>
      </c>
      <c r="AG850">
        <v>175</v>
      </c>
      <c r="AH850">
        <v>0</v>
      </c>
      <c r="AI850">
        <v>0</v>
      </c>
      <c r="AJ850">
        <v>9</v>
      </c>
      <c r="AK850">
        <v>2008</v>
      </c>
      <c r="AL850">
        <v>240000</v>
      </c>
    </row>
    <row r="851" spans="1:38" x14ac:dyDescent="0.3">
      <c r="A851">
        <v>850</v>
      </c>
      <c r="B851">
        <v>80</v>
      </c>
      <c r="C851">
        <v>80</v>
      </c>
      <c r="D851">
        <v>9600</v>
      </c>
      <c r="E851">
        <v>6</v>
      </c>
      <c r="F851">
        <v>7</v>
      </c>
      <c r="G851">
        <v>1976</v>
      </c>
      <c r="H851">
        <v>1994</v>
      </c>
      <c r="I851">
        <v>360</v>
      </c>
      <c r="J851">
        <v>0</v>
      </c>
      <c r="K851">
        <v>0</v>
      </c>
      <c r="L851">
        <v>528</v>
      </c>
      <c r="M851">
        <v>528</v>
      </c>
      <c r="N851">
        <v>1094</v>
      </c>
      <c r="O851">
        <v>761</v>
      </c>
      <c r="P851">
        <v>0</v>
      </c>
      <c r="Q851">
        <v>1855</v>
      </c>
      <c r="R851">
        <v>0</v>
      </c>
      <c r="S851">
        <v>0</v>
      </c>
      <c r="T851">
        <v>2</v>
      </c>
      <c r="U851">
        <v>1</v>
      </c>
      <c r="V851">
        <v>3</v>
      </c>
      <c r="W851">
        <v>1</v>
      </c>
      <c r="X851">
        <v>7</v>
      </c>
      <c r="Y851">
        <v>1</v>
      </c>
      <c r="Z851">
        <v>1976</v>
      </c>
      <c r="AA851">
        <v>2</v>
      </c>
      <c r="AB851">
        <v>512</v>
      </c>
      <c r="AC851">
        <v>113</v>
      </c>
      <c r="AD851">
        <v>100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8</v>
      </c>
      <c r="AK851">
        <v>2007</v>
      </c>
      <c r="AL851">
        <v>187000</v>
      </c>
    </row>
    <row r="852" spans="1:38" x14ac:dyDescent="0.3">
      <c r="A852">
        <v>851</v>
      </c>
      <c r="B852">
        <v>120</v>
      </c>
      <c r="C852">
        <v>36</v>
      </c>
      <c r="D852">
        <v>4435</v>
      </c>
      <c r="E852">
        <v>6</v>
      </c>
      <c r="F852">
        <v>5</v>
      </c>
      <c r="G852">
        <v>2003</v>
      </c>
      <c r="H852">
        <v>2003</v>
      </c>
      <c r="I852">
        <v>170</v>
      </c>
      <c r="J852">
        <v>659</v>
      </c>
      <c r="K852">
        <v>0</v>
      </c>
      <c r="L852">
        <v>189</v>
      </c>
      <c r="M852">
        <v>848</v>
      </c>
      <c r="N852">
        <v>848</v>
      </c>
      <c r="O852">
        <v>0</v>
      </c>
      <c r="P852">
        <v>0</v>
      </c>
      <c r="Q852">
        <v>848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1</v>
      </c>
      <c r="X852">
        <v>3</v>
      </c>
      <c r="Y852">
        <v>0</v>
      </c>
      <c r="Z852">
        <v>2003</v>
      </c>
      <c r="AA852">
        <v>2</v>
      </c>
      <c r="AB852">
        <v>420</v>
      </c>
      <c r="AC852">
        <v>140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11</v>
      </c>
      <c r="AK852">
        <v>2007</v>
      </c>
      <c r="AL852">
        <v>131500</v>
      </c>
    </row>
    <row r="853" spans="1:38" x14ac:dyDescent="0.3">
      <c r="A853">
        <v>852</v>
      </c>
      <c r="B853">
        <v>120</v>
      </c>
      <c r="C853">
        <v>0</v>
      </c>
      <c r="D853">
        <v>3196</v>
      </c>
      <c r="E853">
        <v>8</v>
      </c>
      <c r="F853">
        <v>5</v>
      </c>
      <c r="G853">
        <v>2003</v>
      </c>
      <c r="H853">
        <v>2003</v>
      </c>
      <c r="I853">
        <v>40</v>
      </c>
      <c r="J853">
        <v>0</v>
      </c>
      <c r="K853">
        <v>0</v>
      </c>
      <c r="L853">
        <v>1273</v>
      </c>
      <c r="M853">
        <v>1273</v>
      </c>
      <c r="N853">
        <v>1456</v>
      </c>
      <c r="O853">
        <v>0</v>
      </c>
      <c r="P853">
        <v>0</v>
      </c>
      <c r="Q853">
        <v>1456</v>
      </c>
      <c r="R853">
        <v>0</v>
      </c>
      <c r="S853">
        <v>0</v>
      </c>
      <c r="T853">
        <v>2</v>
      </c>
      <c r="U853">
        <v>0</v>
      </c>
      <c r="V853">
        <v>2</v>
      </c>
      <c r="W853">
        <v>1</v>
      </c>
      <c r="X853">
        <v>7</v>
      </c>
      <c r="Y853">
        <v>1</v>
      </c>
      <c r="Z853">
        <v>2003</v>
      </c>
      <c r="AA853">
        <v>2</v>
      </c>
      <c r="AB853">
        <v>400</v>
      </c>
      <c r="AC853">
        <v>143</v>
      </c>
      <c r="AD853">
        <v>20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5</v>
      </c>
      <c r="AK853">
        <v>2006</v>
      </c>
      <c r="AL853">
        <v>215000</v>
      </c>
    </row>
    <row r="854" spans="1:38" x14ac:dyDescent="0.3">
      <c r="A854">
        <v>853</v>
      </c>
      <c r="B854">
        <v>75</v>
      </c>
      <c r="C854">
        <v>53</v>
      </c>
      <c r="D854">
        <v>7128</v>
      </c>
      <c r="E854">
        <v>7</v>
      </c>
      <c r="F854">
        <v>5</v>
      </c>
      <c r="G854">
        <v>1941</v>
      </c>
      <c r="H854">
        <v>1950</v>
      </c>
      <c r="I854">
        <v>0</v>
      </c>
      <c r="J854">
        <v>364</v>
      </c>
      <c r="K854">
        <v>0</v>
      </c>
      <c r="L854">
        <v>554</v>
      </c>
      <c r="M854">
        <v>918</v>
      </c>
      <c r="N854">
        <v>918</v>
      </c>
      <c r="O854">
        <v>728</v>
      </c>
      <c r="P854">
        <v>0</v>
      </c>
      <c r="Q854">
        <v>1646</v>
      </c>
      <c r="R854">
        <v>0</v>
      </c>
      <c r="S854">
        <v>0</v>
      </c>
      <c r="T854">
        <v>2</v>
      </c>
      <c r="U854">
        <v>0</v>
      </c>
      <c r="V854">
        <v>4</v>
      </c>
      <c r="W854">
        <v>1</v>
      </c>
      <c r="X854">
        <v>7</v>
      </c>
      <c r="Y854">
        <v>2</v>
      </c>
      <c r="Z854">
        <v>1941</v>
      </c>
      <c r="AA854">
        <v>1</v>
      </c>
      <c r="AB854">
        <v>240</v>
      </c>
      <c r="AC854">
        <v>0</v>
      </c>
      <c r="AD854">
        <v>0</v>
      </c>
      <c r="AE854">
        <v>0</v>
      </c>
      <c r="AF854">
        <v>0</v>
      </c>
      <c r="AG854">
        <v>126</v>
      </c>
      <c r="AH854">
        <v>0</v>
      </c>
      <c r="AI854">
        <v>0</v>
      </c>
      <c r="AJ854">
        <v>8</v>
      </c>
      <c r="AK854">
        <v>2007</v>
      </c>
      <c r="AL854">
        <v>164000</v>
      </c>
    </row>
    <row r="855" spans="1:38" x14ac:dyDescent="0.3">
      <c r="A855">
        <v>854</v>
      </c>
      <c r="B855">
        <v>80</v>
      </c>
      <c r="C855">
        <v>0</v>
      </c>
      <c r="D855">
        <v>12095</v>
      </c>
      <c r="E855">
        <v>6</v>
      </c>
      <c r="F855">
        <v>6</v>
      </c>
      <c r="G855">
        <v>1964</v>
      </c>
      <c r="H855">
        <v>1964</v>
      </c>
      <c r="I855">
        <v>115</v>
      </c>
      <c r="J855">
        <v>564</v>
      </c>
      <c r="K855">
        <v>0</v>
      </c>
      <c r="L855">
        <v>563</v>
      </c>
      <c r="M855">
        <v>1127</v>
      </c>
      <c r="N855">
        <v>1445</v>
      </c>
      <c r="O855">
        <v>0</v>
      </c>
      <c r="P855">
        <v>0</v>
      </c>
      <c r="Q855">
        <v>1445</v>
      </c>
      <c r="R855">
        <v>0</v>
      </c>
      <c r="S855">
        <v>0</v>
      </c>
      <c r="T855">
        <v>1</v>
      </c>
      <c r="U855">
        <v>1</v>
      </c>
      <c r="V855">
        <v>3</v>
      </c>
      <c r="W855">
        <v>1</v>
      </c>
      <c r="X855">
        <v>7</v>
      </c>
      <c r="Y855">
        <v>1</v>
      </c>
      <c r="Z855">
        <v>1964</v>
      </c>
      <c r="AA855">
        <v>2</v>
      </c>
      <c r="AB855">
        <v>645</v>
      </c>
      <c r="AC855">
        <v>180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8</v>
      </c>
      <c r="AK855">
        <v>2009</v>
      </c>
      <c r="AL855">
        <v>158000</v>
      </c>
    </row>
    <row r="856" spans="1:38" x14ac:dyDescent="0.3">
      <c r="A856">
        <v>855</v>
      </c>
      <c r="B856">
        <v>20</v>
      </c>
      <c r="C856">
        <v>102</v>
      </c>
      <c r="D856">
        <v>17920</v>
      </c>
      <c r="E856">
        <v>5</v>
      </c>
      <c r="F856">
        <v>4</v>
      </c>
      <c r="G856">
        <v>1955</v>
      </c>
      <c r="H856">
        <v>1974</v>
      </c>
      <c r="I856">
        <v>0</v>
      </c>
      <c r="J856">
        <v>306</v>
      </c>
      <c r="K856">
        <v>1085</v>
      </c>
      <c r="L856">
        <v>372</v>
      </c>
      <c r="M856">
        <v>1763</v>
      </c>
      <c r="N856">
        <v>1779</v>
      </c>
      <c r="O856">
        <v>0</v>
      </c>
      <c r="P856">
        <v>0</v>
      </c>
      <c r="Q856">
        <v>1779</v>
      </c>
      <c r="R856">
        <v>1</v>
      </c>
      <c r="S856">
        <v>0</v>
      </c>
      <c r="T856">
        <v>1</v>
      </c>
      <c r="U856">
        <v>1</v>
      </c>
      <c r="V856">
        <v>3</v>
      </c>
      <c r="W856">
        <v>1</v>
      </c>
      <c r="X856">
        <v>6</v>
      </c>
      <c r="Y856">
        <v>1</v>
      </c>
      <c r="Z856">
        <v>1955</v>
      </c>
      <c r="AA856">
        <v>2</v>
      </c>
      <c r="AB856">
        <v>454</v>
      </c>
      <c r="AC856">
        <v>0</v>
      </c>
      <c r="AD856">
        <v>418</v>
      </c>
      <c r="AE856">
        <v>0</v>
      </c>
      <c r="AF856">
        <v>0</v>
      </c>
      <c r="AG856">
        <v>312</v>
      </c>
      <c r="AH856">
        <v>0</v>
      </c>
      <c r="AI856">
        <v>0</v>
      </c>
      <c r="AJ856">
        <v>7</v>
      </c>
      <c r="AK856">
        <v>2006</v>
      </c>
      <c r="AL856">
        <v>170000</v>
      </c>
    </row>
    <row r="857" spans="1:38" x14ac:dyDescent="0.3">
      <c r="A857">
        <v>856</v>
      </c>
      <c r="B857">
        <v>20</v>
      </c>
      <c r="C857">
        <v>0</v>
      </c>
      <c r="D857">
        <v>6897</v>
      </c>
      <c r="E857">
        <v>5</v>
      </c>
      <c r="F857">
        <v>8</v>
      </c>
      <c r="G857">
        <v>1962</v>
      </c>
      <c r="H857">
        <v>2010</v>
      </c>
      <c r="I857">
        <v>0</v>
      </c>
      <c r="J857">
        <v>659</v>
      </c>
      <c r="K857">
        <v>0</v>
      </c>
      <c r="L857">
        <v>381</v>
      </c>
      <c r="M857">
        <v>1040</v>
      </c>
      <c r="N857">
        <v>1040</v>
      </c>
      <c r="O857">
        <v>0</v>
      </c>
      <c r="P857">
        <v>0</v>
      </c>
      <c r="Q857">
        <v>1040</v>
      </c>
      <c r="R857">
        <v>1</v>
      </c>
      <c r="S857">
        <v>0</v>
      </c>
      <c r="T857">
        <v>1</v>
      </c>
      <c r="U857">
        <v>1</v>
      </c>
      <c r="V857">
        <v>3</v>
      </c>
      <c r="W857">
        <v>1</v>
      </c>
      <c r="X857">
        <v>6</v>
      </c>
      <c r="Y857">
        <v>0</v>
      </c>
      <c r="Z857">
        <v>1962</v>
      </c>
      <c r="AA857">
        <v>1</v>
      </c>
      <c r="AB857">
        <v>260</v>
      </c>
      <c r="AC857">
        <v>0</v>
      </c>
      <c r="AD857">
        <v>104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4</v>
      </c>
      <c r="AK857">
        <v>2010</v>
      </c>
      <c r="AL857">
        <v>127000</v>
      </c>
    </row>
    <row r="858" spans="1:38" x14ac:dyDescent="0.3">
      <c r="A858">
        <v>857</v>
      </c>
      <c r="B858">
        <v>80</v>
      </c>
      <c r="C858">
        <v>0</v>
      </c>
      <c r="D858">
        <v>10970</v>
      </c>
      <c r="E858">
        <v>6</v>
      </c>
      <c r="F858">
        <v>6</v>
      </c>
      <c r="G858">
        <v>1978</v>
      </c>
      <c r="H858">
        <v>1978</v>
      </c>
      <c r="I858">
        <v>0</v>
      </c>
      <c r="J858">
        <v>505</v>
      </c>
      <c r="K858">
        <v>435</v>
      </c>
      <c r="L858">
        <v>0</v>
      </c>
      <c r="M858">
        <v>940</v>
      </c>
      <c r="N858">
        <v>1026</v>
      </c>
      <c r="O858">
        <v>0</v>
      </c>
      <c r="P858">
        <v>0</v>
      </c>
      <c r="Q858">
        <v>1026</v>
      </c>
      <c r="R858">
        <v>1</v>
      </c>
      <c r="S858">
        <v>0</v>
      </c>
      <c r="T858">
        <v>1</v>
      </c>
      <c r="U858">
        <v>0</v>
      </c>
      <c r="V858">
        <v>3</v>
      </c>
      <c r="W858">
        <v>1</v>
      </c>
      <c r="X858">
        <v>5</v>
      </c>
      <c r="Y858">
        <v>0</v>
      </c>
      <c r="Z858">
        <v>1981</v>
      </c>
      <c r="AA858">
        <v>2</v>
      </c>
      <c r="AB858">
        <v>576</v>
      </c>
      <c r="AC858">
        <v>0</v>
      </c>
      <c r="AD858">
        <v>0</v>
      </c>
      <c r="AE858">
        <v>34</v>
      </c>
      <c r="AF858">
        <v>0</v>
      </c>
      <c r="AG858">
        <v>0</v>
      </c>
      <c r="AH858">
        <v>0</v>
      </c>
      <c r="AI858">
        <v>0</v>
      </c>
      <c r="AJ858">
        <v>10</v>
      </c>
      <c r="AK858">
        <v>2008</v>
      </c>
      <c r="AL858">
        <v>147000</v>
      </c>
    </row>
    <row r="859" spans="1:38" x14ac:dyDescent="0.3">
      <c r="A859">
        <v>858</v>
      </c>
      <c r="B859">
        <v>60</v>
      </c>
      <c r="C859">
        <v>65</v>
      </c>
      <c r="D859">
        <v>8125</v>
      </c>
      <c r="E859">
        <v>6</v>
      </c>
      <c r="F859">
        <v>5</v>
      </c>
      <c r="G859">
        <v>1994</v>
      </c>
      <c r="H859">
        <v>1995</v>
      </c>
      <c r="I859">
        <v>0</v>
      </c>
      <c r="J859">
        <v>0</v>
      </c>
      <c r="K859">
        <v>0</v>
      </c>
      <c r="L859">
        <v>702</v>
      </c>
      <c r="M859">
        <v>702</v>
      </c>
      <c r="N859">
        <v>702</v>
      </c>
      <c r="O859">
        <v>779</v>
      </c>
      <c r="P859">
        <v>0</v>
      </c>
      <c r="Q859">
        <v>1481</v>
      </c>
      <c r="R859">
        <v>0</v>
      </c>
      <c r="S859">
        <v>0</v>
      </c>
      <c r="T859">
        <v>2</v>
      </c>
      <c r="U859">
        <v>1</v>
      </c>
      <c r="V859">
        <v>3</v>
      </c>
      <c r="W859">
        <v>1</v>
      </c>
      <c r="X859">
        <v>6</v>
      </c>
      <c r="Y859">
        <v>1</v>
      </c>
      <c r="Z859">
        <v>1994</v>
      </c>
      <c r="AA859">
        <v>2</v>
      </c>
      <c r="AB859">
        <v>343</v>
      </c>
      <c r="AC859">
        <v>0</v>
      </c>
      <c r="AD859">
        <v>36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</v>
      </c>
      <c r="AK859">
        <v>2009</v>
      </c>
      <c r="AL859">
        <v>174000</v>
      </c>
    </row>
    <row r="860" spans="1:38" x14ac:dyDescent="0.3">
      <c r="A860">
        <v>859</v>
      </c>
      <c r="B860">
        <v>20</v>
      </c>
      <c r="C860">
        <v>80</v>
      </c>
      <c r="D860">
        <v>10400</v>
      </c>
      <c r="E860">
        <v>7</v>
      </c>
      <c r="F860">
        <v>5</v>
      </c>
      <c r="G860">
        <v>1976</v>
      </c>
      <c r="H860">
        <v>1976</v>
      </c>
      <c r="I860">
        <v>189</v>
      </c>
      <c r="J860">
        <v>0</v>
      </c>
      <c r="K860">
        <v>0</v>
      </c>
      <c r="L860">
        <v>1090</v>
      </c>
      <c r="M860">
        <v>1090</v>
      </c>
      <c r="N860">
        <v>1370</v>
      </c>
      <c r="O860">
        <v>0</v>
      </c>
      <c r="P860">
        <v>0</v>
      </c>
      <c r="Q860">
        <v>1370</v>
      </c>
      <c r="R860">
        <v>0</v>
      </c>
      <c r="S860">
        <v>0</v>
      </c>
      <c r="T860">
        <v>2</v>
      </c>
      <c r="U860">
        <v>0</v>
      </c>
      <c r="V860">
        <v>3</v>
      </c>
      <c r="W860">
        <v>1</v>
      </c>
      <c r="X860">
        <v>6</v>
      </c>
      <c r="Y860">
        <v>1</v>
      </c>
      <c r="Z860">
        <v>1976</v>
      </c>
      <c r="AA860">
        <v>2</v>
      </c>
      <c r="AB860">
        <v>479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6</v>
      </c>
      <c r="AK860">
        <v>2009</v>
      </c>
      <c r="AL860">
        <v>152000</v>
      </c>
    </row>
    <row r="861" spans="1:38" x14ac:dyDescent="0.3">
      <c r="A861">
        <v>860</v>
      </c>
      <c r="B861">
        <v>60</v>
      </c>
      <c r="C861">
        <v>0</v>
      </c>
      <c r="D861">
        <v>11029</v>
      </c>
      <c r="E861">
        <v>6</v>
      </c>
      <c r="F861">
        <v>7</v>
      </c>
      <c r="G861">
        <v>1968</v>
      </c>
      <c r="H861">
        <v>1984</v>
      </c>
      <c r="I861">
        <v>220</v>
      </c>
      <c r="J861">
        <v>619</v>
      </c>
      <c r="K861">
        <v>0</v>
      </c>
      <c r="L861">
        <v>435</v>
      </c>
      <c r="M861">
        <v>1054</v>
      </c>
      <c r="N861">
        <v>1512</v>
      </c>
      <c r="O861">
        <v>1142</v>
      </c>
      <c r="P861">
        <v>0</v>
      </c>
      <c r="Q861">
        <v>2654</v>
      </c>
      <c r="R861">
        <v>1</v>
      </c>
      <c r="S861">
        <v>0</v>
      </c>
      <c r="T861">
        <v>2</v>
      </c>
      <c r="U861">
        <v>1</v>
      </c>
      <c r="V861">
        <v>4</v>
      </c>
      <c r="W861">
        <v>1</v>
      </c>
      <c r="X861">
        <v>9</v>
      </c>
      <c r="Y861">
        <v>1</v>
      </c>
      <c r="Z861">
        <v>1968</v>
      </c>
      <c r="AA861">
        <v>2</v>
      </c>
      <c r="AB861">
        <v>619</v>
      </c>
      <c r="AC861">
        <v>0</v>
      </c>
      <c r="AD861">
        <v>65</v>
      </c>
      <c r="AE861">
        <v>0</v>
      </c>
      <c r="AF861">
        <v>0</v>
      </c>
      <c r="AG861">
        <v>222</v>
      </c>
      <c r="AH861">
        <v>0</v>
      </c>
      <c r="AI861">
        <v>0</v>
      </c>
      <c r="AJ861">
        <v>8</v>
      </c>
      <c r="AK861">
        <v>2006</v>
      </c>
      <c r="AL861">
        <v>250000</v>
      </c>
    </row>
    <row r="862" spans="1:38" x14ac:dyDescent="0.3">
      <c r="A862">
        <v>861</v>
      </c>
      <c r="B862">
        <v>50</v>
      </c>
      <c r="C862">
        <v>55</v>
      </c>
      <c r="D862">
        <v>7642</v>
      </c>
      <c r="E862">
        <v>7</v>
      </c>
      <c r="F862">
        <v>8</v>
      </c>
      <c r="G862">
        <v>1918</v>
      </c>
      <c r="H862">
        <v>1998</v>
      </c>
      <c r="I862">
        <v>0</v>
      </c>
      <c r="J862">
        <v>0</v>
      </c>
      <c r="K862">
        <v>0</v>
      </c>
      <c r="L862">
        <v>912</v>
      </c>
      <c r="M862">
        <v>912</v>
      </c>
      <c r="N862">
        <v>912</v>
      </c>
      <c r="O862">
        <v>514</v>
      </c>
      <c r="P862">
        <v>0</v>
      </c>
      <c r="Q862">
        <v>1426</v>
      </c>
      <c r="R862">
        <v>0</v>
      </c>
      <c r="S862">
        <v>0</v>
      </c>
      <c r="T862">
        <v>1</v>
      </c>
      <c r="U862">
        <v>1</v>
      </c>
      <c r="V862">
        <v>3</v>
      </c>
      <c r="W862">
        <v>1</v>
      </c>
      <c r="X862">
        <v>7</v>
      </c>
      <c r="Y862">
        <v>1</v>
      </c>
      <c r="Z862">
        <v>1925</v>
      </c>
      <c r="AA862">
        <v>1</v>
      </c>
      <c r="AB862">
        <v>216</v>
      </c>
      <c r="AC862">
        <v>0</v>
      </c>
      <c r="AD862">
        <v>240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6</v>
      </c>
      <c r="AK862">
        <v>2007</v>
      </c>
      <c r="AL862">
        <v>189950</v>
      </c>
    </row>
    <row r="863" spans="1:38" x14ac:dyDescent="0.3">
      <c r="A863">
        <v>862</v>
      </c>
      <c r="B863">
        <v>190</v>
      </c>
      <c r="C863">
        <v>75</v>
      </c>
      <c r="D863">
        <v>11625</v>
      </c>
      <c r="E863">
        <v>5</v>
      </c>
      <c r="F863">
        <v>4</v>
      </c>
      <c r="G863">
        <v>1965</v>
      </c>
      <c r="H863">
        <v>1965</v>
      </c>
      <c r="I863">
        <v>0</v>
      </c>
      <c r="J863">
        <v>841</v>
      </c>
      <c r="K863">
        <v>0</v>
      </c>
      <c r="L863">
        <v>198</v>
      </c>
      <c r="M863">
        <v>1039</v>
      </c>
      <c r="N863">
        <v>1039</v>
      </c>
      <c r="O863">
        <v>0</v>
      </c>
      <c r="P863">
        <v>0</v>
      </c>
      <c r="Q863">
        <v>1039</v>
      </c>
      <c r="R863">
        <v>1</v>
      </c>
      <c r="S863">
        <v>0</v>
      </c>
      <c r="T863">
        <v>1</v>
      </c>
      <c r="U863">
        <v>1</v>
      </c>
      <c r="V863">
        <v>3</v>
      </c>
      <c r="W863">
        <v>1</v>
      </c>
      <c r="X863">
        <v>6</v>
      </c>
      <c r="Y863">
        <v>0</v>
      </c>
      <c r="Z863">
        <v>1965</v>
      </c>
      <c r="AA863">
        <v>2</v>
      </c>
      <c r="AB863">
        <v>504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</v>
      </c>
      <c r="AK863">
        <v>2010</v>
      </c>
      <c r="AL863">
        <v>131500</v>
      </c>
    </row>
    <row r="864" spans="1:38" x14ac:dyDescent="0.3">
      <c r="A864">
        <v>863</v>
      </c>
      <c r="B864">
        <v>20</v>
      </c>
      <c r="C864">
        <v>81</v>
      </c>
      <c r="D864">
        <v>9672</v>
      </c>
      <c r="E864">
        <v>6</v>
      </c>
      <c r="F864">
        <v>5</v>
      </c>
      <c r="G864">
        <v>1984</v>
      </c>
      <c r="H864">
        <v>1985</v>
      </c>
      <c r="I864">
        <v>0</v>
      </c>
      <c r="J864">
        <v>338</v>
      </c>
      <c r="K864">
        <v>0</v>
      </c>
      <c r="L864">
        <v>702</v>
      </c>
      <c r="M864">
        <v>1040</v>
      </c>
      <c r="N864">
        <v>1097</v>
      </c>
      <c r="O864">
        <v>0</v>
      </c>
      <c r="P864">
        <v>0</v>
      </c>
      <c r="Q864">
        <v>1097</v>
      </c>
      <c r="R864">
        <v>0</v>
      </c>
      <c r="S864">
        <v>0</v>
      </c>
      <c r="T864">
        <v>2</v>
      </c>
      <c r="U864">
        <v>0</v>
      </c>
      <c r="V864">
        <v>3</v>
      </c>
      <c r="W864">
        <v>1</v>
      </c>
      <c r="X864">
        <v>6</v>
      </c>
      <c r="Y864">
        <v>0</v>
      </c>
      <c r="Z864">
        <v>1986</v>
      </c>
      <c r="AA864">
        <v>2</v>
      </c>
      <c r="AB864">
        <v>480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5</v>
      </c>
      <c r="AK864">
        <v>2010</v>
      </c>
      <c r="AL864">
        <v>152000</v>
      </c>
    </row>
    <row r="865" spans="1:38" x14ac:dyDescent="0.3">
      <c r="A865">
        <v>864</v>
      </c>
      <c r="B865">
        <v>20</v>
      </c>
      <c r="C865">
        <v>70</v>
      </c>
      <c r="D865">
        <v>7931</v>
      </c>
      <c r="E865">
        <v>5</v>
      </c>
      <c r="F865">
        <v>5</v>
      </c>
      <c r="G865">
        <v>1959</v>
      </c>
      <c r="H865">
        <v>1959</v>
      </c>
      <c r="I865">
        <v>0</v>
      </c>
      <c r="J865">
        <v>1148</v>
      </c>
      <c r="K865">
        <v>0</v>
      </c>
      <c r="L865">
        <v>0</v>
      </c>
      <c r="M865">
        <v>1148</v>
      </c>
      <c r="N865">
        <v>1148</v>
      </c>
      <c r="O865">
        <v>0</v>
      </c>
      <c r="P865">
        <v>0</v>
      </c>
      <c r="Q865">
        <v>1148</v>
      </c>
      <c r="R865">
        <v>1</v>
      </c>
      <c r="S865">
        <v>0</v>
      </c>
      <c r="T865">
        <v>1</v>
      </c>
      <c r="U865">
        <v>0</v>
      </c>
      <c r="V865">
        <v>3</v>
      </c>
      <c r="W865">
        <v>1</v>
      </c>
      <c r="X865">
        <v>6</v>
      </c>
      <c r="Y865">
        <v>0</v>
      </c>
      <c r="Z865">
        <v>1959</v>
      </c>
      <c r="AA865">
        <v>1</v>
      </c>
      <c r="AB865">
        <v>672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7</v>
      </c>
      <c r="AK865">
        <v>2009</v>
      </c>
      <c r="AL865">
        <v>132500</v>
      </c>
    </row>
    <row r="866" spans="1:38" x14ac:dyDescent="0.3">
      <c r="A866">
        <v>865</v>
      </c>
      <c r="B866">
        <v>20</v>
      </c>
      <c r="C866">
        <v>72</v>
      </c>
      <c r="D866">
        <v>8640</v>
      </c>
      <c r="E866">
        <v>7</v>
      </c>
      <c r="F866">
        <v>5</v>
      </c>
      <c r="G866">
        <v>2007</v>
      </c>
      <c r="H866">
        <v>2008</v>
      </c>
      <c r="I866">
        <v>0</v>
      </c>
      <c r="J866">
        <v>0</v>
      </c>
      <c r="K866">
        <v>0</v>
      </c>
      <c r="L866">
        <v>1372</v>
      </c>
      <c r="M866">
        <v>1372</v>
      </c>
      <c r="N866">
        <v>1372</v>
      </c>
      <c r="O866">
        <v>0</v>
      </c>
      <c r="P866">
        <v>0</v>
      </c>
      <c r="Q866">
        <v>1372</v>
      </c>
      <c r="R866">
        <v>0</v>
      </c>
      <c r="S866">
        <v>0</v>
      </c>
      <c r="T866">
        <v>2</v>
      </c>
      <c r="U866">
        <v>0</v>
      </c>
      <c r="V866">
        <v>3</v>
      </c>
      <c r="W866">
        <v>1</v>
      </c>
      <c r="X866">
        <v>6</v>
      </c>
      <c r="Y866">
        <v>0</v>
      </c>
      <c r="Z866">
        <v>2008</v>
      </c>
      <c r="AA866">
        <v>2</v>
      </c>
      <c r="AB866">
        <v>529</v>
      </c>
      <c r="AC866">
        <v>0</v>
      </c>
      <c r="AD866">
        <v>140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5</v>
      </c>
      <c r="AK866">
        <v>2008</v>
      </c>
      <c r="AL866">
        <v>250580</v>
      </c>
    </row>
    <row r="867" spans="1:38" x14ac:dyDescent="0.3">
      <c r="A867">
        <v>866</v>
      </c>
      <c r="B867">
        <v>20</v>
      </c>
      <c r="C867">
        <v>0</v>
      </c>
      <c r="D867">
        <v>8750</v>
      </c>
      <c r="E867">
        <v>5</v>
      </c>
      <c r="F867">
        <v>6</v>
      </c>
      <c r="G867">
        <v>1970</v>
      </c>
      <c r="H867">
        <v>1970</v>
      </c>
      <c r="I867">
        <v>76</v>
      </c>
      <c r="J867">
        <v>828</v>
      </c>
      <c r="K867">
        <v>0</v>
      </c>
      <c r="L867">
        <v>174</v>
      </c>
      <c r="M867">
        <v>1002</v>
      </c>
      <c r="N867">
        <v>1002</v>
      </c>
      <c r="O867">
        <v>0</v>
      </c>
      <c r="P867">
        <v>0</v>
      </c>
      <c r="Q867">
        <v>1002</v>
      </c>
      <c r="R867">
        <v>1</v>
      </c>
      <c r="S867">
        <v>0</v>
      </c>
      <c r="T867">
        <v>1</v>
      </c>
      <c r="U867">
        <v>0</v>
      </c>
      <c r="V867">
        <v>3</v>
      </c>
      <c r="W867">
        <v>1</v>
      </c>
      <c r="X867">
        <v>5</v>
      </c>
      <c r="Y867">
        <v>0</v>
      </c>
      <c r="Z867">
        <v>1973</v>
      </c>
      <c r="AA867">
        <v>2</v>
      </c>
      <c r="AB867">
        <v>902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8</v>
      </c>
      <c r="AK867">
        <v>2009</v>
      </c>
      <c r="AL867">
        <v>148500</v>
      </c>
    </row>
    <row r="868" spans="1:38" x14ac:dyDescent="0.3">
      <c r="A868">
        <v>867</v>
      </c>
      <c r="B868">
        <v>20</v>
      </c>
      <c r="C868">
        <v>67</v>
      </c>
      <c r="D868">
        <v>10656</v>
      </c>
      <c r="E868">
        <v>8</v>
      </c>
      <c r="F868">
        <v>5</v>
      </c>
      <c r="G868">
        <v>2006</v>
      </c>
      <c r="H868">
        <v>2007</v>
      </c>
      <c r="I868">
        <v>274</v>
      </c>
      <c r="J868">
        <v>0</v>
      </c>
      <c r="K868">
        <v>0</v>
      </c>
      <c r="L868">
        <v>1638</v>
      </c>
      <c r="M868">
        <v>1638</v>
      </c>
      <c r="N868">
        <v>1646</v>
      </c>
      <c r="O868">
        <v>0</v>
      </c>
      <c r="P868">
        <v>0</v>
      </c>
      <c r="Q868">
        <v>1646</v>
      </c>
      <c r="R868">
        <v>0</v>
      </c>
      <c r="S868">
        <v>0</v>
      </c>
      <c r="T868">
        <v>2</v>
      </c>
      <c r="U868">
        <v>0</v>
      </c>
      <c r="V868">
        <v>3</v>
      </c>
      <c r="W868">
        <v>1</v>
      </c>
      <c r="X868">
        <v>6</v>
      </c>
      <c r="Y868">
        <v>1</v>
      </c>
      <c r="Z868">
        <v>2007</v>
      </c>
      <c r="AA868">
        <v>3</v>
      </c>
      <c r="AB868">
        <v>870</v>
      </c>
      <c r="AC868">
        <v>192</v>
      </c>
      <c r="AD868">
        <v>80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11</v>
      </c>
      <c r="AK868">
        <v>2007</v>
      </c>
      <c r="AL868">
        <v>248900</v>
      </c>
    </row>
    <row r="869" spans="1:38" x14ac:dyDescent="0.3">
      <c r="A869">
        <v>868</v>
      </c>
      <c r="B869">
        <v>20</v>
      </c>
      <c r="C869">
        <v>85</v>
      </c>
      <c r="D869">
        <v>6970</v>
      </c>
      <c r="E869">
        <v>4</v>
      </c>
      <c r="F869">
        <v>5</v>
      </c>
      <c r="G869">
        <v>1961</v>
      </c>
      <c r="H869">
        <v>1961</v>
      </c>
      <c r="I869">
        <v>0</v>
      </c>
      <c r="J869">
        <v>932</v>
      </c>
      <c r="K869">
        <v>0</v>
      </c>
      <c r="L869">
        <v>108</v>
      </c>
      <c r="M869">
        <v>1040</v>
      </c>
      <c r="N869">
        <v>1120</v>
      </c>
      <c r="O869">
        <v>0</v>
      </c>
      <c r="P869">
        <v>0</v>
      </c>
      <c r="Q869">
        <v>1120</v>
      </c>
      <c r="R869">
        <v>1</v>
      </c>
      <c r="S869">
        <v>0</v>
      </c>
      <c r="T869">
        <v>1</v>
      </c>
      <c r="U869">
        <v>1</v>
      </c>
      <c r="V869">
        <v>3</v>
      </c>
      <c r="W869">
        <v>1</v>
      </c>
      <c r="X869">
        <v>5</v>
      </c>
      <c r="Y869">
        <v>0</v>
      </c>
      <c r="Z869">
        <v>1961</v>
      </c>
      <c r="AA869">
        <v>2</v>
      </c>
      <c r="AB869">
        <v>544</v>
      </c>
      <c r="AC869">
        <v>168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400</v>
      </c>
      <c r="AJ869">
        <v>5</v>
      </c>
      <c r="AK869">
        <v>2007</v>
      </c>
      <c r="AL869">
        <v>129000</v>
      </c>
    </row>
    <row r="870" spans="1:38" x14ac:dyDescent="0.3">
      <c r="A870">
        <v>869</v>
      </c>
      <c r="B870">
        <v>60</v>
      </c>
      <c r="C870">
        <v>0</v>
      </c>
      <c r="D870">
        <v>14762</v>
      </c>
      <c r="E870">
        <v>5</v>
      </c>
      <c r="F870">
        <v>6</v>
      </c>
      <c r="G870">
        <v>1948</v>
      </c>
      <c r="H870">
        <v>1950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1547</v>
      </c>
      <c r="O870">
        <v>720</v>
      </c>
      <c r="P870">
        <v>53</v>
      </c>
      <c r="Q870">
        <v>2320</v>
      </c>
      <c r="R870">
        <v>0</v>
      </c>
      <c r="S870">
        <v>0</v>
      </c>
      <c r="T870">
        <v>2</v>
      </c>
      <c r="U870">
        <v>0</v>
      </c>
      <c r="V870">
        <v>2</v>
      </c>
      <c r="W870">
        <v>1</v>
      </c>
      <c r="X870">
        <v>7</v>
      </c>
      <c r="Y870">
        <v>1</v>
      </c>
      <c r="Z870">
        <v>1979</v>
      </c>
      <c r="AA870">
        <v>2</v>
      </c>
      <c r="AB870">
        <v>672</v>
      </c>
      <c r="AC870">
        <v>120</v>
      </c>
      <c r="AD870">
        <v>144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5</v>
      </c>
      <c r="AK870">
        <v>2006</v>
      </c>
      <c r="AL870">
        <v>169000</v>
      </c>
    </row>
    <row r="871" spans="1:38" x14ac:dyDescent="0.3">
      <c r="A871">
        <v>870</v>
      </c>
      <c r="B871">
        <v>60</v>
      </c>
      <c r="C871">
        <v>80</v>
      </c>
      <c r="D871">
        <v>9938</v>
      </c>
      <c r="E871">
        <v>7</v>
      </c>
      <c r="F871">
        <v>5</v>
      </c>
      <c r="G871">
        <v>1993</v>
      </c>
      <c r="H871">
        <v>1994</v>
      </c>
      <c r="I871">
        <v>246</v>
      </c>
      <c r="J871">
        <v>750</v>
      </c>
      <c r="K871">
        <v>0</v>
      </c>
      <c r="L871">
        <v>300</v>
      </c>
      <c r="M871">
        <v>1050</v>
      </c>
      <c r="N871">
        <v>1062</v>
      </c>
      <c r="O871">
        <v>887</v>
      </c>
      <c r="P871">
        <v>0</v>
      </c>
      <c r="Q871">
        <v>1949</v>
      </c>
      <c r="R871">
        <v>1</v>
      </c>
      <c r="S871">
        <v>0</v>
      </c>
      <c r="T871">
        <v>2</v>
      </c>
      <c r="U871">
        <v>1</v>
      </c>
      <c r="V871">
        <v>3</v>
      </c>
      <c r="W871">
        <v>1</v>
      </c>
      <c r="X871">
        <v>8</v>
      </c>
      <c r="Y871">
        <v>1</v>
      </c>
      <c r="Z871">
        <v>1993</v>
      </c>
      <c r="AA871">
        <v>2</v>
      </c>
      <c r="AB871">
        <v>574</v>
      </c>
      <c r="AC871">
        <v>156</v>
      </c>
      <c r="AD871">
        <v>90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6</v>
      </c>
      <c r="AK871">
        <v>2010</v>
      </c>
      <c r="AL871">
        <v>236000</v>
      </c>
    </row>
    <row r="872" spans="1:38" x14ac:dyDescent="0.3">
      <c r="A872">
        <v>871</v>
      </c>
      <c r="B872">
        <v>20</v>
      </c>
      <c r="C872">
        <v>60</v>
      </c>
      <c r="D872">
        <v>6600</v>
      </c>
      <c r="E872">
        <v>5</v>
      </c>
      <c r="F872">
        <v>5</v>
      </c>
      <c r="G872">
        <v>1962</v>
      </c>
      <c r="H872">
        <v>1962</v>
      </c>
      <c r="I872">
        <v>0</v>
      </c>
      <c r="J872">
        <v>0</v>
      </c>
      <c r="K872">
        <v>0</v>
      </c>
      <c r="L872">
        <v>894</v>
      </c>
      <c r="M872">
        <v>894</v>
      </c>
      <c r="N872">
        <v>894</v>
      </c>
      <c r="O872">
        <v>0</v>
      </c>
      <c r="P872">
        <v>0</v>
      </c>
      <c r="Q872">
        <v>894</v>
      </c>
      <c r="R872">
        <v>0</v>
      </c>
      <c r="S872">
        <v>0</v>
      </c>
      <c r="T872">
        <v>1</v>
      </c>
      <c r="U872">
        <v>0</v>
      </c>
      <c r="V872">
        <v>2</v>
      </c>
      <c r="W872">
        <v>1</v>
      </c>
      <c r="X872">
        <v>5</v>
      </c>
      <c r="Y872">
        <v>0</v>
      </c>
      <c r="Z872">
        <v>1962</v>
      </c>
      <c r="AA872">
        <v>1</v>
      </c>
      <c r="AB872">
        <v>308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8</v>
      </c>
      <c r="AK872">
        <v>2009</v>
      </c>
      <c r="AL872">
        <v>109500</v>
      </c>
    </row>
    <row r="873" spans="1:38" x14ac:dyDescent="0.3">
      <c r="A873">
        <v>872</v>
      </c>
      <c r="B873">
        <v>60</v>
      </c>
      <c r="C873">
        <v>70</v>
      </c>
      <c r="D873">
        <v>8750</v>
      </c>
      <c r="E873">
        <v>6</v>
      </c>
      <c r="F873">
        <v>5</v>
      </c>
      <c r="G873">
        <v>1998</v>
      </c>
      <c r="H873">
        <v>1998</v>
      </c>
      <c r="I873">
        <v>116</v>
      </c>
      <c r="J873">
        <v>505</v>
      </c>
      <c r="K873">
        <v>0</v>
      </c>
      <c r="L873">
        <v>299</v>
      </c>
      <c r="M873">
        <v>804</v>
      </c>
      <c r="N873">
        <v>804</v>
      </c>
      <c r="O873">
        <v>878</v>
      </c>
      <c r="P873">
        <v>0</v>
      </c>
      <c r="Q873">
        <v>1682</v>
      </c>
      <c r="R873">
        <v>0</v>
      </c>
      <c r="S873">
        <v>0</v>
      </c>
      <c r="T873">
        <v>2</v>
      </c>
      <c r="U873">
        <v>1</v>
      </c>
      <c r="V873">
        <v>3</v>
      </c>
      <c r="W873">
        <v>1</v>
      </c>
      <c r="X873">
        <v>7</v>
      </c>
      <c r="Y873">
        <v>0</v>
      </c>
      <c r="Z873">
        <v>1998</v>
      </c>
      <c r="AA873">
        <v>2</v>
      </c>
      <c r="AB873">
        <v>523</v>
      </c>
      <c r="AC873">
        <v>0</v>
      </c>
      <c r="AD873">
        <v>77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6</v>
      </c>
      <c r="AK873">
        <v>2010</v>
      </c>
      <c r="AL873">
        <v>200500</v>
      </c>
    </row>
    <row r="874" spans="1:38" x14ac:dyDescent="0.3">
      <c r="A874">
        <v>873</v>
      </c>
      <c r="B874">
        <v>20</v>
      </c>
      <c r="C874">
        <v>74</v>
      </c>
      <c r="D874">
        <v>8892</v>
      </c>
      <c r="E874">
        <v>5</v>
      </c>
      <c r="F874">
        <v>7</v>
      </c>
      <c r="G874">
        <v>1953</v>
      </c>
      <c r="H874">
        <v>1996</v>
      </c>
      <c r="I874">
        <v>0</v>
      </c>
      <c r="J874">
        <v>0</v>
      </c>
      <c r="K874">
        <v>0</v>
      </c>
      <c r="L874">
        <v>105</v>
      </c>
      <c r="M874">
        <v>105</v>
      </c>
      <c r="N874">
        <v>910</v>
      </c>
      <c r="O874">
        <v>0</v>
      </c>
      <c r="P874">
        <v>0</v>
      </c>
      <c r="Q874">
        <v>910</v>
      </c>
      <c r="R874">
        <v>0</v>
      </c>
      <c r="S874">
        <v>0</v>
      </c>
      <c r="T874">
        <v>1</v>
      </c>
      <c r="U874">
        <v>0</v>
      </c>
      <c r="V874">
        <v>3</v>
      </c>
      <c r="W874">
        <v>1</v>
      </c>
      <c r="X874">
        <v>5</v>
      </c>
      <c r="Y874">
        <v>0</v>
      </c>
      <c r="Z874">
        <v>1953</v>
      </c>
      <c r="AA874">
        <v>2</v>
      </c>
      <c r="AB874">
        <v>414</v>
      </c>
      <c r="AC874">
        <v>196</v>
      </c>
      <c r="AD874">
        <v>0</v>
      </c>
      <c r="AE874">
        <v>150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2008</v>
      </c>
      <c r="AL874">
        <v>116000</v>
      </c>
    </row>
    <row r="875" spans="1:38" x14ac:dyDescent="0.3">
      <c r="A875">
        <v>874</v>
      </c>
      <c r="B875">
        <v>40</v>
      </c>
      <c r="C875">
        <v>60</v>
      </c>
      <c r="D875">
        <v>12144</v>
      </c>
      <c r="E875">
        <v>5</v>
      </c>
      <c r="F875">
        <v>7</v>
      </c>
      <c r="G875">
        <v>1949</v>
      </c>
      <c r="H875">
        <v>1950</v>
      </c>
      <c r="I875">
        <v>0</v>
      </c>
      <c r="J875">
        <v>375</v>
      </c>
      <c r="K875">
        <v>0</v>
      </c>
      <c r="L875">
        <v>457</v>
      </c>
      <c r="M875">
        <v>832</v>
      </c>
      <c r="N875">
        <v>1036</v>
      </c>
      <c r="O875">
        <v>0</v>
      </c>
      <c r="P875">
        <v>232</v>
      </c>
      <c r="Q875">
        <v>1268</v>
      </c>
      <c r="R875">
        <v>0</v>
      </c>
      <c r="S875">
        <v>0</v>
      </c>
      <c r="T875">
        <v>1</v>
      </c>
      <c r="U875">
        <v>0</v>
      </c>
      <c r="V875">
        <v>3</v>
      </c>
      <c r="W875">
        <v>1</v>
      </c>
      <c r="X875">
        <v>6</v>
      </c>
      <c r="Y875">
        <v>1</v>
      </c>
      <c r="Z875">
        <v>1949</v>
      </c>
      <c r="AA875">
        <v>1</v>
      </c>
      <c r="AB875">
        <v>288</v>
      </c>
      <c r="AC875">
        <v>0</v>
      </c>
      <c r="AD875">
        <v>28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9</v>
      </c>
      <c r="AK875">
        <v>2009</v>
      </c>
      <c r="AL875">
        <v>133000</v>
      </c>
    </row>
    <row r="876" spans="1:38" x14ac:dyDescent="0.3">
      <c r="A876">
        <v>875</v>
      </c>
      <c r="B876">
        <v>50</v>
      </c>
      <c r="C876">
        <v>52</v>
      </c>
      <c r="D876">
        <v>5720</v>
      </c>
      <c r="E876">
        <v>5</v>
      </c>
      <c r="F876">
        <v>6</v>
      </c>
      <c r="G876">
        <v>1941</v>
      </c>
      <c r="H876">
        <v>1950</v>
      </c>
      <c r="I876">
        <v>0</v>
      </c>
      <c r="J876">
        <v>0</v>
      </c>
      <c r="K876">
        <v>0</v>
      </c>
      <c r="L876">
        <v>676</v>
      </c>
      <c r="M876">
        <v>676</v>
      </c>
      <c r="N876">
        <v>676</v>
      </c>
      <c r="O876">
        <v>455</v>
      </c>
      <c r="P876">
        <v>0</v>
      </c>
      <c r="Q876">
        <v>1131</v>
      </c>
      <c r="R876">
        <v>0</v>
      </c>
      <c r="S876">
        <v>0</v>
      </c>
      <c r="T876">
        <v>1</v>
      </c>
      <c r="U876">
        <v>1</v>
      </c>
      <c r="V876">
        <v>3</v>
      </c>
      <c r="W876">
        <v>1</v>
      </c>
      <c r="X876">
        <v>5</v>
      </c>
      <c r="Y876">
        <v>0</v>
      </c>
      <c r="Z876">
        <v>1941</v>
      </c>
      <c r="AA876">
        <v>1</v>
      </c>
      <c r="AB876">
        <v>200</v>
      </c>
      <c r="AC876">
        <v>26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8</v>
      </c>
      <c r="AK876">
        <v>2009</v>
      </c>
      <c r="AL876">
        <v>66500</v>
      </c>
    </row>
    <row r="877" spans="1:38" x14ac:dyDescent="0.3">
      <c r="A877">
        <v>876</v>
      </c>
      <c r="B877">
        <v>60</v>
      </c>
      <c r="C877">
        <v>75</v>
      </c>
      <c r="D877">
        <v>9000</v>
      </c>
      <c r="E877">
        <v>8</v>
      </c>
      <c r="F877">
        <v>5</v>
      </c>
      <c r="G877">
        <v>2007</v>
      </c>
      <c r="H877">
        <v>2007</v>
      </c>
      <c r="I877">
        <v>0</v>
      </c>
      <c r="J877">
        <v>64</v>
      </c>
      <c r="K877">
        <v>0</v>
      </c>
      <c r="L877">
        <v>1120</v>
      </c>
      <c r="M877">
        <v>1184</v>
      </c>
      <c r="N877">
        <v>1184</v>
      </c>
      <c r="O877">
        <v>1426</v>
      </c>
      <c r="P877">
        <v>0</v>
      </c>
      <c r="Q877">
        <v>2610</v>
      </c>
      <c r="R877">
        <v>0</v>
      </c>
      <c r="S877">
        <v>0</v>
      </c>
      <c r="T877">
        <v>2</v>
      </c>
      <c r="U877">
        <v>1</v>
      </c>
      <c r="V877">
        <v>4</v>
      </c>
      <c r="W877">
        <v>1</v>
      </c>
      <c r="X877">
        <v>11</v>
      </c>
      <c r="Y877">
        <v>1</v>
      </c>
      <c r="Z877">
        <v>2007</v>
      </c>
      <c r="AA877">
        <v>2</v>
      </c>
      <c r="AB877">
        <v>550</v>
      </c>
      <c r="AC877">
        <v>208</v>
      </c>
      <c r="AD877">
        <v>364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8</v>
      </c>
      <c r="AK877">
        <v>2007</v>
      </c>
      <c r="AL877">
        <v>303477</v>
      </c>
    </row>
    <row r="878" spans="1:38" x14ac:dyDescent="0.3">
      <c r="A878">
        <v>877</v>
      </c>
      <c r="B878">
        <v>20</v>
      </c>
      <c r="C878">
        <v>94</v>
      </c>
      <c r="D878">
        <v>25286</v>
      </c>
      <c r="E878">
        <v>4</v>
      </c>
      <c r="F878">
        <v>5</v>
      </c>
      <c r="G878">
        <v>1963</v>
      </c>
      <c r="H878">
        <v>1963</v>
      </c>
      <c r="I878">
        <v>0</v>
      </c>
      <c r="J878">
        <v>633</v>
      </c>
      <c r="K878">
        <v>0</v>
      </c>
      <c r="L878">
        <v>431</v>
      </c>
      <c r="M878">
        <v>1064</v>
      </c>
      <c r="N878">
        <v>1040</v>
      </c>
      <c r="O878">
        <v>0</v>
      </c>
      <c r="P878">
        <v>0</v>
      </c>
      <c r="Q878">
        <v>1040</v>
      </c>
      <c r="R878">
        <v>1</v>
      </c>
      <c r="S878">
        <v>0</v>
      </c>
      <c r="T878">
        <v>1</v>
      </c>
      <c r="U878">
        <v>0</v>
      </c>
      <c r="V878">
        <v>3</v>
      </c>
      <c r="W878">
        <v>1</v>
      </c>
      <c r="X878">
        <v>5</v>
      </c>
      <c r="Y878">
        <v>0</v>
      </c>
      <c r="Z878">
        <v>1963</v>
      </c>
      <c r="AA878">
        <v>2</v>
      </c>
      <c r="AB878">
        <v>648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2007</v>
      </c>
      <c r="AL878">
        <v>132250</v>
      </c>
    </row>
    <row r="879" spans="1:38" x14ac:dyDescent="0.3">
      <c r="A879">
        <v>878</v>
      </c>
      <c r="B879">
        <v>60</v>
      </c>
      <c r="C879">
        <v>74</v>
      </c>
      <c r="D879">
        <v>8834</v>
      </c>
      <c r="E879">
        <v>9</v>
      </c>
      <c r="F879">
        <v>5</v>
      </c>
      <c r="G879">
        <v>2004</v>
      </c>
      <c r="H879">
        <v>2005</v>
      </c>
      <c r="I879">
        <v>216</v>
      </c>
      <c r="J879">
        <v>1170</v>
      </c>
      <c r="K879">
        <v>0</v>
      </c>
      <c r="L879">
        <v>292</v>
      </c>
      <c r="M879">
        <v>1462</v>
      </c>
      <c r="N879">
        <v>1462</v>
      </c>
      <c r="O879">
        <v>762</v>
      </c>
      <c r="P879">
        <v>0</v>
      </c>
      <c r="Q879">
        <v>2224</v>
      </c>
      <c r="R879">
        <v>1</v>
      </c>
      <c r="S879">
        <v>0</v>
      </c>
      <c r="T879">
        <v>2</v>
      </c>
      <c r="U879">
        <v>1</v>
      </c>
      <c r="V879">
        <v>4</v>
      </c>
      <c r="W879">
        <v>1</v>
      </c>
      <c r="X879">
        <v>10</v>
      </c>
      <c r="Y879">
        <v>1</v>
      </c>
      <c r="Z879">
        <v>2004</v>
      </c>
      <c r="AA879">
        <v>3</v>
      </c>
      <c r="AB879">
        <v>738</v>
      </c>
      <c r="AC879">
        <v>184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6</v>
      </c>
      <c r="AK879">
        <v>2009</v>
      </c>
      <c r="AL879">
        <v>350000</v>
      </c>
    </row>
    <row r="880" spans="1:38" x14ac:dyDescent="0.3">
      <c r="A880">
        <v>879</v>
      </c>
      <c r="B880">
        <v>85</v>
      </c>
      <c r="C880">
        <v>88</v>
      </c>
      <c r="D880">
        <v>11782</v>
      </c>
      <c r="E880">
        <v>5</v>
      </c>
      <c r="F880">
        <v>7</v>
      </c>
      <c r="G880">
        <v>1961</v>
      </c>
      <c r="H880">
        <v>1995</v>
      </c>
      <c r="I880">
        <v>0</v>
      </c>
      <c r="J880">
        <v>899</v>
      </c>
      <c r="K880">
        <v>0</v>
      </c>
      <c r="L880">
        <v>210</v>
      </c>
      <c r="M880">
        <v>1109</v>
      </c>
      <c r="N880">
        <v>1155</v>
      </c>
      <c r="O880">
        <v>0</v>
      </c>
      <c r="P880">
        <v>0</v>
      </c>
      <c r="Q880">
        <v>1155</v>
      </c>
      <c r="R880">
        <v>1</v>
      </c>
      <c r="S880">
        <v>0</v>
      </c>
      <c r="T880">
        <v>1</v>
      </c>
      <c r="U880">
        <v>0</v>
      </c>
      <c r="V880">
        <v>3</v>
      </c>
      <c r="W880">
        <v>1</v>
      </c>
      <c r="X880">
        <v>6</v>
      </c>
      <c r="Y880">
        <v>0</v>
      </c>
      <c r="Z880">
        <v>1987</v>
      </c>
      <c r="AA880">
        <v>2</v>
      </c>
      <c r="AB880">
        <v>576</v>
      </c>
      <c r="AC880">
        <v>192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400</v>
      </c>
      <c r="AJ880">
        <v>6</v>
      </c>
      <c r="AK880">
        <v>2010</v>
      </c>
      <c r="AL880">
        <v>148000</v>
      </c>
    </row>
    <row r="881" spans="1:38" x14ac:dyDescent="0.3">
      <c r="A881">
        <v>880</v>
      </c>
      <c r="B881">
        <v>20</v>
      </c>
      <c r="C881">
        <v>0</v>
      </c>
      <c r="D881">
        <v>7000</v>
      </c>
      <c r="E881">
        <v>5</v>
      </c>
      <c r="F881">
        <v>8</v>
      </c>
      <c r="G881">
        <v>1978</v>
      </c>
      <c r="H881">
        <v>2005</v>
      </c>
      <c r="I881">
        <v>90</v>
      </c>
      <c r="J881">
        <v>646</v>
      </c>
      <c r="K881">
        <v>0</v>
      </c>
      <c r="L881">
        <v>218</v>
      </c>
      <c r="M881">
        <v>864</v>
      </c>
      <c r="N881">
        <v>864</v>
      </c>
      <c r="O881">
        <v>0</v>
      </c>
      <c r="P881">
        <v>0</v>
      </c>
      <c r="Q881">
        <v>864</v>
      </c>
      <c r="R881">
        <v>1</v>
      </c>
      <c r="S881">
        <v>0</v>
      </c>
      <c r="T881">
        <v>1</v>
      </c>
      <c r="U881">
        <v>0</v>
      </c>
      <c r="V881">
        <v>3</v>
      </c>
      <c r="W881">
        <v>1</v>
      </c>
      <c r="X881">
        <v>6</v>
      </c>
      <c r="Y881">
        <v>0</v>
      </c>
      <c r="Z881">
        <v>1978</v>
      </c>
      <c r="AA881">
        <v>1</v>
      </c>
      <c r="AB881">
        <v>336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7</v>
      </c>
      <c r="AK881">
        <v>2009</v>
      </c>
      <c r="AL881">
        <v>136500</v>
      </c>
    </row>
    <row r="882" spans="1:38" x14ac:dyDescent="0.3">
      <c r="A882">
        <v>881</v>
      </c>
      <c r="B882">
        <v>20</v>
      </c>
      <c r="C882">
        <v>60</v>
      </c>
      <c r="D882">
        <v>7024</v>
      </c>
      <c r="E882">
        <v>5</v>
      </c>
      <c r="F882">
        <v>5</v>
      </c>
      <c r="G882">
        <v>2005</v>
      </c>
      <c r="H882">
        <v>2006</v>
      </c>
      <c r="I882">
        <v>0</v>
      </c>
      <c r="J882">
        <v>980</v>
      </c>
      <c r="K882">
        <v>0</v>
      </c>
      <c r="L882">
        <v>110</v>
      </c>
      <c r="M882">
        <v>1090</v>
      </c>
      <c r="N882">
        <v>1090</v>
      </c>
      <c r="O882">
        <v>0</v>
      </c>
      <c r="P882">
        <v>0</v>
      </c>
      <c r="Q882">
        <v>1090</v>
      </c>
      <c r="R882">
        <v>1</v>
      </c>
      <c r="S882">
        <v>0</v>
      </c>
      <c r="T882">
        <v>1</v>
      </c>
      <c r="U882">
        <v>1</v>
      </c>
      <c r="V882">
        <v>2</v>
      </c>
      <c r="W882">
        <v>1</v>
      </c>
      <c r="X882">
        <v>5</v>
      </c>
      <c r="Y882">
        <v>0</v>
      </c>
      <c r="Z882">
        <v>2005</v>
      </c>
      <c r="AA882">
        <v>2</v>
      </c>
      <c r="AB882">
        <v>450</v>
      </c>
      <c r="AC882">
        <v>0</v>
      </c>
      <c r="AD882">
        <v>49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</v>
      </c>
      <c r="AK882">
        <v>2007</v>
      </c>
      <c r="AL882">
        <v>157000</v>
      </c>
    </row>
    <row r="883" spans="1:38" x14ac:dyDescent="0.3">
      <c r="A883">
        <v>882</v>
      </c>
      <c r="B883">
        <v>50</v>
      </c>
      <c r="C883">
        <v>44</v>
      </c>
      <c r="D883">
        <v>13758</v>
      </c>
      <c r="E883">
        <v>7</v>
      </c>
      <c r="F883">
        <v>5</v>
      </c>
      <c r="G883">
        <v>1990</v>
      </c>
      <c r="H883">
        <v>1991</v>
      </c>
      <c r="I883">
        <v>117</v>
      </c>
      <c r="J883">
        <v>902</v>
      </c>
      <c r="K883">
        <v>0</v>
      </c>
      <c r="L883">
        <v>254</v>
      </c>
      <c r="M883">
        <v>1156</v>
      </c>
      <c r="N883">
        <v>1187</v>
      </c>
      <c r="O883">
        <v>530</v>
      </c>
      <c r="P883">
        <v>0</v>
      </c>
      <c r="Q883">
        <v>1717</v>
      </c>
      <c r="R883">
        <v>0</v>
      </c>
      <c r="S883">
        <v>0</v>
      </c>
      <c r="T883">
        <v>2</v>
      </c>
      <c r="U883">
        <v>1</v>
      </c>
      <c r="V883">
        <v>3</v>
      </c>
      <c r="W883">
        <v>1</v>
      </c>
      <c r="X883">
        <v>7</v>
      </c>
      <c r="Y883">
        <v>1</v>
      </c>
      <c r="Z883">
        <v>1990</v>
      </c>
      <c r="AA883">
        <v>2</v>
      </c>
      <c r="AB883">
        <v>400</v>
      </c>
      <c r="AC883">
        <v>168</v>
      </c>
      <c r="AD883">
        <v>36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</v>
      </c>
      <c r="AK883">
        <v>2007</v>
      </c>
      <c r="AL883">
        <v>187500</v>
      </c>
    </row>
    <row r="884" spans="1:38" x14ac:dyDescent="0.3">
      <c r="A884">
        <v>883</v>
      </c>
      <c r="B884">
        <v>60</v>
      </c>
      <c r="C884">
        <v>0</v>
      </c>
      <c r="D884">
        <v>9636</v>
      </c>
      <c r="E884">
        <v>6</v>
      </c>
      <c r="F884">
        <v>5</v>
      </c>
      <c r="G884">
        <v>1992</v>
      </c>
      <c r="H884">
        <v>1993</v>
      </c>
      <c r="I884">
        <v>0</v>
      </c>
      <c r="J884">
        <v>0</v>
      </c>
      <c r="K884">
        <v>0</v>
      </c>
      <c r="L884">
        <v>808</v>
      </c>
      <c r="M884">
        <v>808</v>
      </c>
      <c r="N884">
        <v>808</v>
      </c>
      <c r="O884">
        <v>785</v>
      </c>
      <c r="P884">
        <v>0</v>
      </c>
      <c r="Q884">
        <v>1593</v>
      </c>
      <c r="R884">
        <v>0</v>
      </c>
      <c r="S884">
        <v>0</v>
      </c>
      <c r="T884">
        <v>2</v>
      </c>
      <c r="U884">
        <v>1</v>
      </c>
      <c r="V884">
        <v>3</v>
      </c>
      <c r="W884">
        <v>1</v>
      </c>
      <c r="X884">
        <v>7</v>
      </c>
      <c r="Y884">
        <v>1</v>
      </c>
      <c r="Z884">
        <v>1993</v>
      </c>
      <c r="AA884">
        <v>2</v>
      </c>
      <c r="AB884">
        <v>389</v>
      </c>
      <c r="AC884">
        <v>342</v>
      </c>
      <c r="AD884">
        <v>40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12</v>
      </c>
      <c r="AK884">
        <v>2009</v>
      </c>
      <c r="AL884">
        <v>178000</v>
      </c>
    </row>
    <row r="885" spans="1:38" x14ac:dyDescent="0.3">
      <c r="A885">
        <v>884</v>
      </c>
      <c r="B885">
        <v>75</v>
      </c>
      <c r="C885">
        <v>60</v>
      </c>
      <c r="D885">
        <v>6204</v>
      </c>
      <c r="E885">
        <v>4</v>
      </c>
      <c r="F885">
        <v>5</v>
      </c>
      <c r="G885">
        <v>1912</v>
      </c>
      <c r="H885">
        <v>1950</v>
      </c>
      <c r="I885">
        <v>0</v>
      </c>
      <c r="J885">
        <v>0</v>
      </c>
      <c r="K885">
        <v>0</v>
      </c>
      <c r="L885">
        <v>795</v>
      </c>
      <c r="M885">
        <v>795</v>
      </c>
      <c r="N885">
        <v>954</v>
      </c>
      <c r="O885">
        <v>795</v>
      </c>
      <c r="P885">
        <v>481</v>
      </c>
      <c r="Q885">
        <v>2230</v>
      </c>
      <c r="R885">
        <v>1</v>
      </c>
      <c r="S885">
        <v>0</v>
      </c>
      <c r="T885">
        <v>1</v>
      </c>
      <c r="U885">
        <v>0</v>
      </c>
      <c r="V885">
        <v>5</v>
      </c>
      <c r="W885">
        <v>1</v>
      </c>
      <c r="X885">
        <v>10</v>
      </c>
      <c r="Y885">
        <v>0</v>
      </c>
      <c r="Z885">
        <v>1997</v>
      </c>
      <c r="AA885">
        <v>1</v>
      </c>
      <c r="AB885">
        <v>440</v>
      </c>
      <c r="AC885">
        <v>0</v>
      </c>
      <c r="AD885">
        <v>188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3</v>
      </c>
      <c r="AK885">
        <v>2006</v>
      </c>
      <c r="AL885">
        <v>118500</v>
      </c>
    </row>
    <row r="886" spans="1:38" x14ac:dyDescent="0.3">
      <c r="A886">
        <v>885</v>
      </c>
      <c r="B886">
        <v>20</v>
      </c>
      <c r="C886">
        <v>65</v>
      </c>
      <c r="D886">
        <v>7150</v>
      </c>
      <c r="E886">
        <v>5</v>
      </c>
      <c r="F886">
        <v>5</v>
      </c>
      <c r="G886">
        <v>1967</v>
      </c>
      <c r="H886">
        <v>1967</v>
      </c>
      <c r="I886">
        <v>60</v>
      </c>
      <c r="J886">
        <v>432</v>
      </c>
      <c r="K886">
        <v>0</v>
      </c>
      <c r="L886">
        <v>460</v>
      </c>
      <c r="M886">
        <v>892</v>
      </c>
      <c r="N886">
        <v>892</v>
      </c>
      <c r="O886">
        <v>0</v>
      </c>
      <c r="P886">
        <v>0</v>
      </c>
      <c r="Q886">
        <v>892</v>
      </c>
      <c r="R886">
        <v>0</v>
      </c>
      <c r="S886">
        <v>0</v>
      </c>
      <c r="T886">
        <v>1</v>
      </c>
      <c r="U886">
        <v>0</v>
      </c>
      <c r="V886">
        <v>3</v>
      </c>
      <c r="W886">
        <v>1</v>
      </c>
      <c r="X886">
        <v>5</v>
      </c>
      <c r="Y886">
        <v>0</v>
      </c>
      <c r="Z886">
        <v>1967</v>
      </c>
      <c r="AA886">
        <v>1</v>
      </c>
      <c r="AB886">
        <v>288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7</v>
      </c>
      <c r="AK886">
        <v>2009</v>
      </c>
      <c r="AL886">
        <v>100000</v>
      </c>
    </row>
    <row r="887" spans="1:38" x14ac:dyDescent="0.3">
      <c r="A887">
        <v>886</v>
      </c>
      <c r="B887">
        <v>120</v>
      </c>
      <c r="C887">
        <v>50</v>
      </c>
      <c r="D887">
        <v>5119</v>
      </c>
      <c r="E887">
        <v>9</v>
      </c>
      <c r="F887">
        <v>5</v>
      </c>
      <c r="G887">
        <v>1999</v>
      </c>
      <c r="H887">
        <v>2000</v>
      </c>
      <c r="I887">
        <v>60</v>
      </c>
      <c r="J887">
        <v>1238</v>
      </c>
      <c r="K887">
        <v>0</v>
      </c>
      <c r="L887">
        <v>460</v>
      </c>
      <c r="M887">
        <v>1698</v>
      </c>
      <c r="N887">
        <v>1709</v>
      </c>
      <c r="O887">
        <v>0</v>
      </c>
      <c r="P887">
        <v>0</v>
      </c>
      <c r="Q887">
        <v>1709</v>
      </c>
      <c r="R887">
        <v>1</v>
      </c>
      <c r="S887">
        <v>0</v>
      </c>
      <c r="T887">
        <v>2</v>
      </c>
      <c r="U887">
        <v>0</v>
      </c>
      <c r="V887">
        <v>2</v>
      </c>
      <c r="W887">
        <v>1</v>
      </c>
      <c r="X887">
        <v>5</v>
      </c>
      <c r="Y887">
        <v>1</v>
      </c>
      <c r="Z887">
        <v>1999</v>
      </c>
      <c r="AA887">
        <v>2</v>
      </c>
      <c r="AB887">
        <v>506</v>
      </c>
      <c r="AC887">
        <v>97</v>
      </c>
      <c r="AD887">
        <v>65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2008</v>
      </c>
      <c r="AL887">
        <v>328900</v>
      </c>
    </row>
    <row r="888" spans="1:38" x14ac:dyDescent="0.3">
      <c r="A888">
        <v>887</v>
      </c>
      <c r="B888">
        <v>90</v>
      </c>
      <c r="C888">
        <v>70</v>
      </c>
      <c r="D888">
        <v>8393</v>
      </c>
      <c r="E888">
        <v>5</v>
      </c>
      <c r="F888">
        <v>5</v>
      </c>
      <c r="G888">
        <v>1959</v>
      </c>
      <c r="H888">
        <v>2005</v>
      </c>
      <c r="I888">
        <v>122</v>
      </c>
      <c r="J888">
        <v>528</v>
      </c>
      <c r="K888">
        <v>0</v>
      </c>
      <c r="L888">
        <v>1098</v>
      </c>
      <c r="M888">
        <v>1626</v>
      </c>
      <c r="N888">
        <v>1712</v>
      </c>
      <c r="O888">
        <v>0</v>
      </c>
      <c r="P888">
        <v>0</v>
      </c>
      <c r="Q888">
        <v>1712</v>
      </c>
      <c r="R888">
        <v>0</v>
      </c>
      <c r="S888">
        <v>0</v>
      </c>
      <c r="T888">
        <v>2</v>
      </c>
      <c r="U888">
        <v>0</v>
      </c>
      <c r="V888">
        <v>4</v>
      </c>
      <c r="W888">
        <v>2</v>
      </c>
      <c r="X888">
        <v>8</v>
      </c>
      <c r="Y888">
        <v>0</v>
      </c>
      <c r="Z888">
        <v>2005</v>
      </c>
      <c r="AA888">
        <v>2</v>
      </c>
      <c r="AB888">
        <v>588</v>
      </c>
      <c r="AC888">
        <v>272</v>
      </c>
      <c r="AD888">
        <v>54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6</v>
      </c>
      <c r="AK888">
        <v>2006</v>
      </c>
      <c r="AL888">
        <v>145000</v>
      </c>
    </row>
    <row r="889" spans="1:38" x14ac:dyDescent="0.3">
      <c r="A889">
        <v>888</v>
      </c>
      <c r="B889">
        <v>50</v>
      </c>
      <c r="C889">
        <v>59</v>
      </c>
      <c r="D889">
        <v>16466</v>
      </c>
      <c r="E889">
        <v>5</v>
      </c>
      <c r="F889">
        <v>7</v>
      </c>
      <c r="G889">
        <v>1955</v>
      </c>
      <c r="H889">
        <v>1955</v>
      </c>
      <c r="I889">
        <v>0</v>
      </c>
      <c r="J889">
        <v>0</v>
      </c>
      <c r="K889">
        <v>0</v>
      </c>
      <c r="L889">
        <v>816</v>
      </c>
      <c r="M889">
        <v>816</v>
      </c>
      <c r="N889">
        <v>872</v>
      </c>
      <c r="O889">
        <v>521</v>
      </c>
      <c r="P889">
        <v>0</v>
      </c>
      <c r="Q889">
        <v>1393</v>
      </c>
      <c r="R889">
        <v>0</v>
      </c>
      <c r="S889">
        <v>0</v>
      </c>
      <c r="T889">
        <v>1</v>
      </c>
      <c r="U889">
        <v>1</v>
      </c>
      <c r="V889">
        <v>3</v>
      </c>
      <c r="W889">
        <v>1</v>
      </c>
      <c r="X889">
        <v>8</v>
      </c>
      <c r="Y889">
        <v>0</v>
      </c>
      <c r="Z889">
        <v>1955</v>
      </c>
      <c r="AA889">
        <v>1</v>
      </c>
      <c r="AB889">
        <v>300</v>
      </c>
      <c r="AC889">
        <v>121</v>
      </c>
      <c r="AD889">
        <v>0</v>
      </c>
      <c r="AE889">
        <v>0</v>
      </c>
      <c r="AF889">
        <v>0</v>
      </c>
      <c r="AG889">
        <v>265</v>
      </c>
      <c r="AH889">
        <v>0</v>
      </c>
      <c r="AI889">
        <v>0</v>
      </c>
      <c r="AJ889">
        <v>4</v>
      </c>
      <c r="AK889">
        <v>2008</v>
      </c>
      <c r="AL889">
        <v>135500</v>
      </c>
    </row>
    <row r="890" spans="1:38" x14ac:dyDescent="0.3">
      <c r="A890">
        <v>889</v>
      </c>
      <c r="B890">
        <v>20</v>
      </c>
      <c r="C890">
        <v>95</v>
      </c>
      <c r="D890">
        <v>15865</v>
      </c>
      <c r="E890">
        <v>8</v>
      </c>
      <c r="F890">
        <v>6</v>
      </c>
      <c r="G890">
        <v>1970</v>
      </c>
      <c r="H890">
        <v>1970</v>
      </c>
      <c r="I890">
        <v>0</v>
      </c>
      <c r="J890">
        <v>351</v>
      </c>
      <c r="K890">
        <v>823</v>
      </c>
      <c r="L890">
        <v>1043</v>
      </c>
      <c r="M890">
        <v>2217</v>
      </c>
      <c r="N890">
        <v>2217</v>
      </c>
      <c r="O890">
        <v>0</v>
      </c>
      <c r="P890">
        <v>0</v>
      </c>
      <c r="Q890">
        <v>2217</v>
      </c>
      <c r="R890">
        <v>1</v>
      </c>
      <c r="S890">
        <v>0</v>
      </c>
      <c r="T890">
        <v>2</v>
      </c>
      <c r="U890">
        <v>0</v>
      </c>
      <c r="V890">
        <v>4</v>
      </c>
      <c r="W890">
        <v>1</v>
      </c>
      <c r="X890">
        <v>8</v>
      </c>
      <c r="Y890">
        <v>1</v>
      </c>
      <c r="Z890">
        <v>1970</v>
      </c>
      <c r="AA890">
        <v>2</v>
      </c>
      <c r="AB890">
        <v>621</v>
      </c>
      <c r="AC890">
        <v>81</v>
      </c>
      <c r="AD890">
        <v>207</v>
      </c>
      <c r="AE890">
        <v>0</v>
      </c>
      <c r="AF890">
        <v>0</v>
      </c>
      <c r="AG890">
        <v>224</v>
      </c>
      <c r="AH890">
        <v>0</v>
      </c>
      <c r="AI890">
        <v>0</v>
      </c>
      <c r="AJ890">
        <v>10</v>
      </c>
      <c r="AK890">
        <v>2007</v>
      </c>
      <c r="AL890">
        <v>268000</v>
      </c>
    </row>
    <row r="891" spans="1:38" x14ac:dyDescent="0.3">
      <c r="A891">
        <v>890</v>
      </c>
      <c r="B891">
        <v>20</v>
      </c>
      <c r="C891">
        <v>128</v>
      </c>
      <c r="D891">
        <v>12160</v>
      </c>
      <c r="E891">
        <v>6</v>
      </c>
      <c r="F891">
        <v>4</v>
      </c>
      <c r="G891">
        <v>1953</v>
      </c>
      <c r="H891">
        <v>1953</v>
      </c>
      <c r="I891">
        <v>90</v>
      </c>
      <c r="J891">
        <v>1024</v>
      </c>
      <c r="K891">
        <v>0</v>
      </c>
      <c r="L891">
        <v>481</v>
      </c>
      <c r="M891">
        <v>1505</v>
      </c>
      <c r="N891">
        <v>1505</v>
      </c>
      <c r="O891">
        <v>0</v>
      </c>
      <c r="P891">
        <v>0</v>
      </c>
      <c r="Q891">
        <v>1505</v>
      </c>
      <c r="R891">
        <v>1</v>
      </c>
      <c r="S891">
        <v>0</v>
      </c>
      <c r="T891">
        <v>1</v>
      </c>
      <c r="U891">
        <v>0</v>
      </c>
      <c r="V891">
        <v>2</v>
      </c>
      <c r="W891">
        <v>1</v>
      </c>
      <c r="X891">
        <v>6</v>
      </c>
      <c r="Y891">
        <v>1</v>
      </c>
      <c r="Z891">
        <v>1953</v>
      </c>
      <c r="AA891">
        <v>2</v>
      </c>
      <c r="AB891">
        <v>505</v>
      </c>
      <c r="AC891">
        <v>0</v>
      </c>
      <c r="AD891">
        <v>0</v>
      </c>
      <c r="AE891">
        <v>0</v>
      </c>
      <c r="AF891">
        <v>162</v>
      </c>
      <c r="AG891">
        <v>0</v>
      </c>
      <c r="AH891">
        <v>0</v>
      </c>
      <c r="AI891">
        <v>0</v>
      </c>
      <c r="AJ891">
        <v>2</v>
      </c>
      <c r="AK891">
        <v>2009</v>
      </c>
      <c r="AL891">
        <v>149500</v>
      </c>
    </row>
    <row r="892" spans="1:38" x14ac:dyDescent="0.3">
      <c r="A892">
        <v>891</v>
      </c>
      <c r="B892">
        <v>50</v>
      </c>
      <c r="C892">
        <v>60</v>
      </c>
      <c r="D892">
        <v>8064</v>
      </c>
      <c r="E892">
        <v>5</v>
      </c>
      <c r="F892">
        <v>7</v>
      </c>
      <c r="G892">
        <v>1949</v>
      </c>
      <c r="H892">
        <v>2006</v>
      </c>
      <c r="I892">
        <v>0</v>
      </c>
      <c r="J892">
        <v>0</v>
      </c>
      <c r="K892">
        <v>0</v>
      </c>
      <c r="L892">
        <v>672</v>
      </c>
      <c r="M892">
        <v>672</v>
      </c>
      <c r="N892">
        <v>672</v>
      </c>
      <c r="O892">
        <v>252</v>
      </c>
      <c r="P892">
        <v>0</v>
      </c>
      <c r="Q892">
        <v>924</v>
      </c>
      <c r="R892">
        <v>0</v>
      </c>
      <c r="S892">
        <v>0</v>
      </c>
      <c r="T892">
        <v>1</v>
      </c>
      <c r="U892">
        <v>0</v>
      </c>
      <c r="V892">
        <v>3</v>
      </c>
      <c r="W892">
        <v>1</v>
      </c>
      <c r="X892">
        <v>6</v>
      </c>
      <c r="Y892">
        <v>1</v>
      </c>
      <c r="Z892">
        <v>2003</v>
      </c>
      <c r="AA892">
        <v>2</v>
      </c>
      <c r="AB892">
        <v>576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2000</v>
      </c>
      <c r="AJ892">
        <v>7</v>
      </c>
      <c r="AK892">
        <v>2007</v>
      </c>
      <c r="AL892">
        <v>122900</v>
      </c>
    </row>
    <row r="893" spans="1:38" x14ac:dyDescent="0.3">
      <c r="A893">
        <v>892</v>
      </c>
      <c r="B893">
        <v>60</v>
      </c>
      <c r="C893">
        <v>70</v>
      </c>
      <c r="D893">
        <v>11184</v>
      </c>
      <c r="E893">
        <v>6</v>
      </c>
      <c r="F893">
        <v>5</v>
      </c>
      <c r="G893">
        <v>1978</v>
      </c>
      <c r="H893">
        <v>1978</v>
      </c>
      <c r="I893">
        <v>92</v>
      </c>
      <c r="J893">
        <v>226</v>
      </c>
      <c r="K893">
        <v>500</v>
      </c>
      <c r="L893">
        <v>192</v>
      </c>
      <c r="M893">
        <v>918</v>
      </c>
      <c r="N893">
        <v>918</v>
      </c>
      <c r="O893">
        <v>765</v>
      </c>
      <c r="P893">
        <v>0</v>
      </c>
      <c r="Q893">
        <v>1683</v>
      </c>
      <c r="R893">
        <v>0</v>
      </c>
      <c r="S893">
        <v>0</v>
      </c>
      <c r="T893">
        <v>2</v>
      </c>
      <c r="U893">
        <v>1</v>
      </c>
      <c r="V893">
        <v>3</v>
      </c>
      <c r="W893">
        <v>1</v>
      </c>
      <c r="X893">
        <v>7</v>
      </c>
      <c r="Y893">
        <v>1</v>
      </c>
      <c r="Z893">
        <v>1978</v>
      </c>
      <c r="AA893">
        <v>2</v>
      </c>
      <c r="AB893">
        <v>440</v>
      </c>
      <c r="AC893">
        <v>243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7</v>
      </c>
      <c r="AK893">
        <v>2009</v>
      </c>
      <c r="AL893">
        <v>172500</v>
      </c>
    </row>
    <row r="894" spans="1:38" x14ac:dyDescent="0.3">
      <c r="A894">
        <v>893</v>
      </c>
      <c r="B894">
        <v>20</v>
      </c>
      <c r="C894">
        <v>70</v>
      </c>
      <c r="D894">
        <v>8414</v>
      </c>
      <c r="E894">
        <v>6</v>
      </c>
      <c r="F894">
        <v>8</v>
      </c>
      <c r="G894">
        <v>1963</v>
      </c>
      <c r="H894">
        <v>2003</v>
      </c>
      <c r="I894">
        <v>0</v>
      </c>
      <c r="J894">
        <v>663</v>
      </c>
      <c r="K894">
        <v>0</v>
      </c>
      <c r="L894">
        <v>396</v>
      </c>
      <c r="M894">
        <v>1059</v>
      </c>
      <c r="N894">
        <v>1068</v>
      </c>
      <c r="O894">
        <v>0</v>
      </c>
      <c r="P894">
        <v>0</v>
      </c>
      <c r="Q894">
        <v>1068</v>
      </c>
      <c r="R894">
        <v>0</v>
      </c>
      <c r="S894">
        <v>1</v>
      </c>
      <c r="T894">
        <v>1</v>
      </c>
      <c r="U894">
        <v>0</v>
      </c>
      <c r="V894">
        <v>3</v>
      </c>
      <c r="W894">
        <v>1</v>
      </c>
      <c r="X894">
        <v>6</v>
      </c>
      <c r="Y894">
        <v>0</v>
      </c>
      <c r="Z894">
        <v>1963</v>
      </c>
      <c r="AA894">
        <v>1</v>
      </c>
      <c r="AB894">
        <v>264</v>
      </c>
      <c r="AC894">
        <v>192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2006</v>
      </c>
      <c r="AL894">
        <v>154500</v>
      </c>
    </row>
    <row r="895" spans="1:38" x14ac:dyDescent="0.3">
      <c r="A895">
        <v>894</v>
      </c>
      <c r="B895">
        <v>20</v>
      </c>
      <c r="C895">
        <v>0</v>
      </c>
      <c r="D895">
        <v>13284</v>
      </c>
      <c r="E895">
        <v>5</v>
      </c>
      <c r="F895">
        <v>5</v>
      </c>
      <c r="G895">
        <v>1954</v>
      </c>
      <c r="H895">
        <v>1954</v>
      </c>
      <c r="I895">
        <v>0</v>
      </c>
      <c r="J895">
        <v>1064</v>
      </c>
      <c r="K895">
        <v>0</v>
      </c>
      <c r="L895">
        <v>319</v>
      </c>
      <c r="M895">
        <v>1383</v>
      </c>
      <c r="N895">
        <v>1383</v>
      </c>
      <c r="O895">
        <v>0</v>
      </c>
      <c r="P895">
        <v>0</v>
      </c>
      <c r="Q895">
        <v>1383</v>
      </c>
      <c r="R895">
        <v>1</v>
      </c>
      <c r="S895">
        <v>0</v>
      </c>
      <c r="T895">
        <v>1</v>
      </c>
      <c r="U895">
        <v>0</v>
      </c>
      <c r="V895">
        <v>3</v>
      </c>
      <c r="W895">
        <v>1</v>
      </c>
      <c r="X895">
        <v>6</v>
      </c>
      <c r="Y895">
        <v>1</v>
      </c>
      <c r="Z895">
        <v>1954</v>
      </c>
      <c r="AA895">
        <v>1</v>
      </c>
      <c r="AB895">
        <v>354</v>
      </c>
      <c r="AC895">
        <v>511</v>
      </c>
      <c r="AD895">
        <v>116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6</v>
      </c>
      <c r="AK895">
        <v>2008</v>
      </c>
      <c r="AL895">
        <v>165000</v>
      </c>
    </row>
    <row r="896" spans="1:38" x14ac:dyDescent="0.3">
      <c r="A896">
        <v>895</v>
      </c>
      <c r="B896">
        <v>90</v>
      </c>
      <c r="C896">
        <v>64</v>
      </c>
      <c r="D896">
        <v>7018</v>
      </c>
      <c r="E896">
        <v>5</v>
      </c>
      <c r="F896">
        <v>5</v>
      </c>
      <c r="G896">
        <v>1979</v>
      </c>
      <c r="H896">
        <v>1979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1535</v>
      </c>
      <c r="O896">
        <v>0</v>
      </c>
      <c r="P896">
        <v>0</v>
      </c>
      <c r="Q896">
        <v>1535</v>
      </c>
      <c r="R896">
        <v>0</v>
      </c>
      <c r="S896">
        <v>0</v>
      </c>
      <c r="T896">
        <v>2</v>
      </c>
      <c r="U896">
        <v>0</v>
      </c>
      <c r="V896">
        <v>4</v>
      </c>
      <c r="W896">
        <v>2</v>
      </c>
      <c r="X896">
        <v>8</v>
      </c>
      <c r="Y896">
        <v>0</v>
      </c>
      <c r="Z896">
        <v>1979</v>
      </c>
      <c r="AA896">
        <v>2</v>
      </c>
      <c r="AB896">
        <v>400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6</v>
      </c>
      <c r="AK896">
        <v>2009</v>
      </c>
      <c r="AL896">
        <v>118858</v>
      </c>
    </row>
    <row r="897" spans="1:38" x14ac:dyDescent="0.3">
      <c r="A897">
        <v>896</v>
      </c>
      <c r="B897">
        <v>60</v>
      </c>
      <c r="C897">
        <v>71</v>
      </c>
      <c r="D897">
        <v>7056</v>
      </c>
      <c r="E897">
        <v>6</v>
      </c>
      <c r="F897">
        <v>5</v>
      </c>
      <c r="G897">
        <v>1963</v>
      </c>
      <c r="H897">
        <v>1963</v>
      </c>
      <c r="I897">
        <v>415</v>
      </c>
      <c r="J897">
        <v>400</v>
      </c>
      <c r="K897">
        <v>0</v>
      </c>
      <c r="L897">
        <v>380</v>
      </c>
      <c r="M897">
        <v>780</v>
      </c>
      <c r="N897">
        <v>983</v>
      </c>
      <c r="O897">
        <v>813</v>
      </c>
      <c r="P897">
        <v>0</v>
      </c>
      <c r="Q897">
        <v>1796</v>
      </c>
      <c r="R897">
        <v>1</v>
      </c>
      <c r="S897">
        <v>0</v>
      </c>
      <c r="T897">
        <v>1</v>
      </c>
      <c r="U897">
        <v>1</v>
      </c>
      <c r="V897">
        <v>4</v>
      </c>
      <c r="W897">
        <v>1</v>
      </c>
      <c r="X897">
        <v>8</v>
      </c>
      <c r="Y897">
        <v>1</v>
      </c>
      <c r="Z897">
        <v>1963</v>
      </c>
      <c r="AA897">
        <v>2</v>
      </c>
      <c r="AB897">
        <v>483</v>
      </c>
      <c r="AC897">
        <v>0</v>
      </c>
      <c r="AD897">
        <v>50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10</v>
      </c>
      <c r="AK897">
        <v>2008</v>
      </c>
      <c r="AL897">
        <v>140000</v>
      </c>
    </row>
    <row r="898" spans="1:38" x14ac:dyDescent="0.3">
      <c r="A898">
        <v>897</v>
      </c>
      <c r="B898">
        <v>30</v>
      </c>
      <c r="C898">
        <v>50</v>
      </c>
      <c r="D898">
        <v>8765</v>
      </c>
      <c r="E898">
        <v>4</v>
      </c>
      <c r="F898">
        <v>6</v>
      </c>
      <c r="G898">
        <v>1936</v>
      </c>
      <c r="H898">
        <v>1950</v>
      </c>
      <c r="I898">
        <v>0</v>
      </c>
      <c r="J898">
        <v>285</v>
      </c>
      <c r="K898">
        <v>0</v>
      </c>
      <c r="L898">
        <v>666</v>
      </c>
      <c r="M898">
        <v>951</v>
      </c>
      <c r="N898">
        <v>951</v>
      </c>
      <c r="O898">
        <v>0</v>
      </c>
      <c r="P898">
        <v>0</v>
      </c>
      <c r="Q898">
        <v>951</v>
      </c>
      <c r="R898">
        <v>0</v>
      </c>
      <c r="S898">
        <v>0</v>
      </c>
      <c r="T898">
        <v>1</v>
      </c>
      <c r="U898">
        <v>0</v>
      </c>
      <c r="V898">
        <v>2</v>
      </c>
      <c r="W898">
        <v>1</v>
      </c>
      <c r="X898">
        <v>6</v>
      </c>
      <c r="Y898">
        <v>0</v>
      </c>
      <c r="Z898">
        <v>1936</v>
      </c>
      <c r="AA898">
        <v>1</v>
      </c>
      <c r="AB898">
        <v>327</v>
      </c>
      <c r="AC898">
        <v>0</v>
      </c>
      <c r="AD898">
        <v>28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4</v>
      </c>
      <c r="AK898">
        <v>2006</v>
      </c>
      <c r="AL898">
        <v>106500</v>
      </c>
    </row>
    <row r="899" spans="1:38" x14ac:dyDescent="0.3">
      <c r="A899">
        <v>898</v>
      </c>
      <c r="B899">
        <v>90</v>
      </c>
      <c r="C899">
        <v>64</v>
      </c>
      <c r="D899">
        <v>7018</v>
      </c>
      <c r="E899">
        <v>5</v>
      </c>
      <c r="F899">
        <v>5</v>
      </c>
      <c r="G899">
        <v>1979</v>
      </c>
      <c r="H899">
        <v>1979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1120</v>
      </c>
      <c r="O899">
        <v>1120</v>
      </c>
      <c r="P899">
        <v>0</v>
      </c>
      <c r="Q899">
        <v>2240</v>
      </c>
      <c r="R899">
        <v>0</v>
      </c>
      <c r="S899">
        <v>0</v>
      </c>
      <c r="T899">
        <v>2</v>
      </c>
      <c r="U899">
        <v>0</v>
      </c>
      <c r="V899">
        <v>6</v>
      </c>
      <c r="W899">
        <v>2</v>
      </c>
      <c r="X899">
        <v>12</v>
      </c>
      <c r="Y899">
        <v>0</v>
      </c>
      <c r="Z899">
        <v>1979</v>
      </c>
      <c r="AA899">
        <v>2</v>
      </c>
      <c r="AB899">
        <v>528</v>
      </c>
      <c r="AC899">
        <v>154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</v>
      </c>
      <c r="AK899">
        <v>2009</v>
      </c>
      <c r="AL899">
        <v>142953</v>
      </c>
    </row>
    <row r="900" spans="1:38" x14ac:dyDescent="0.3">
      <c r="A900">
        <v>899</v>
      </c>
      <c r="B900">
        <v>20</v>
      </c>
      <c r="C900">
        <v>100</v>
      </c>
      <c r="D900">
        <v>12919</v>
      </c>
      <c r="E900">
        <v>9</v>
      </c>
      <c r="F900">
        <v>5</v>
      </c>
      <c r="G900">
        <v>2009</v>
      </c>
      <c r="H900">
        <v>2010</v>
      </c>
      <c r="I900">
        <v>760</v>
      </c>
      <c r="J900">
        <v>2188</v>
      </c>
      <c r="K900">
        <v>0</v>
      </c>
      <c r="L900">
        <v>142</v>
      </c>
      <c r="M900">
        <v>2330</v>
      </c>
      <c r="N900">
        <v>2364</v>
      </c>
      <c r="O900">
        <v>0</v>
      </c>
      <c r="P900">
        <v>0</v>
      </c>
      <c r="Q900">
        <v>2364</v>
      </c>
      <c r="R900">
        <v>1</v>
      </c>
      <c r="S900">
        <v>0</v>
      </c>
      <c r="T900">
        <v>2</v>
      </c>
      <c r="U900">
        <v>1</v>
      </c>
      <c r="V900">
        <v>2</v>
      </c>
      <c r="W900">
        <v>1</v>
      </c>
      <c r="X900">
        <v>11</v>
      </c>
      <c r="Y900">
        <v>2</v>
      </c>
      <c r="Z900">
        <v>2009</v>
      </c>
      <c r="AA900">
        <v>3</v>
      </c>
      <c r="AB900">
        <v>820</v>
      </c>
      <c r="AC900">
        <v>0</v>
      </c>
      <c r="AD900">
        <v>67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2010</v>
      </c>
      <c r="AL900">
        <v>611657</v>
      </c>
    </row>
    <row r="901" spans="1:38" x14ac:dyDescent="0.3">
      <c r="A901">
        <v>900</v>
      </c>
      <c r="B901">
        <v>20</v>
      </c>
      <c r="C901">
        <v>65</v>
      </c>
      <c r="D901">
        <v>6993</v>
      </c>
      <c r="E901">
        <v>5</v>
      </c>
      <c r="F901">
        <v>7</v>
      </c>
      <c r="G901">
        <v>1961</v>
      </c>
      <c r="H901">
        <v>1994</v>
      </c>
      <c r="I901">
        <v>0</v>
      </c>
      <c r="J901">
        <v>465</v>
      </c>
      <c r="K901">
        <v>0</v>
      </c>
      <c r="L901">
        <v>447</v>
      </c>
      <c r="M901">
        <v>912</v>
      </c>
      <c r="N901">
        <v>1236</v>
      </c>
      <c r="O901">
        <v>0</v>
      </c>
      <c r="P901">
        <v>0</v>
      </c>
      <c r="Q901">
        <v>1236</v>
      </c>
      <c r="R901">
        <v>0</v>
      </c>
      <c r="S901">
        <v>0</v>
      </c>
      <c r="T901">
        <v>1</v>
      </c>
      <c r="U901">
        <v>0</v>
      </c>
      <c r="V901">
        <v>3</v>
      </c>
      <c r="W901">
        <v>1</v>
      </c>
      <c r="X901">
        <v>6</v>
      </c>
      <c r="Y901">
        <v>1</v>
      </c>
      <c r="Z901">
        <v>1961</v>
      </c>
      <c r="AA901">
        <v>1</v>
      </c>
      <c r="AB901">
        <v>288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6</v>
      </c>
      <c r="AK901">
        <v>2006</v>
      </c>
      <c r="AL901">
        <v>135000</v>
      </c>
    </row>
    <row r="902" spans="1:38" x14ac:dyDescent="0.3">
      <c r="A902">
        <v>901</v>
      </c>
      <c r="B902">
        <v>20</v>
      </c>
      <c r="C902">
        <v>0</v>
      </c>
      <c r="D902">
        <v>7340</v>
      </c>
      <c r="E902">
        <v>4</v>
      </c>
      <c r="F902">
        <v>6</v>
      </c>
      <c r="G902">
        <v>1971</v>
      </c>
      <c r="H902">
        <v>1971</v>
      </c>
      <c r="I902">
        <v>0</v>
      </c>
      <c r="J902">
        <v>322</v>
      </c>
      <c r="K902">
        <v>0</v>
      </c>
      <c r="L902">
        <v>536</v>
      </c>
      <c r="M902">
        <v>858</v>
      </c>
      <c r="N902">
        <v>858</v>
      </c>
      <c r="O902">
        <v>0</v>
      </c>
      <c r="P902">
        <v>0</v>
      </c>
      <c r="Q902">
        <v>858</v>
      </c>
      <c r="R902">
        <v>0</v>
      </c>
      <c r="S902">
        <v>0</v>
      </c>
      <c r="T902">
        <v>1</v>
      </c>
      <c r="U902">
        <v>0</v>
      </c>
      <c r="V902">
        <v>2</v>
      </c>
      <c r="W902">
        <v>1</v>
      </c>
      <c r="X902">
        <v>4</v>
      </c>
      <c r="Y902">
        <v>0</v>
      </c>
      <c r="Z902">
        <v>1979</v>
      </c>
      <c r="AA902">
        <v>1</v>
      </c>
      <c r="AB902">
        <v>684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6</v>
      </c>
      <c r="AK902">
        <v>2007</v>
      </c>
      <c r="AL902">
        <v>110000</v>
      </c>
    </row>
    <row r="903" spans="1:38" x14ac:dyDescent="0.3">
      <c r="A903">
        <v>902</v>
      </c>
      <c r="B903">
        <v>20</v>
      </c>
      <c r="C903">
        <v>64</v>
      </c>
      <c r="D903">
        <v>8712</v>
      </c>
      <c r="E903">
        <v>5</v>
      </c>
      <c r="F903">
        <v>7</v>
      </c>
      <c r="G903">
        <v>1957</v>
      </c>
      <c r="H903">
        <v>2000</v>
      </c>
      <c r="I903">
        <v>0</v>
      </c>
      <c r="J903">
        <v>860</v>
      </c>
      <c r="K903">
        <v>0</v>
      </c>
      <c r="L903">
        <v>132</v>
      </c>
      <c r="M903">
        <v>992</v>
      </c>
      <c r="N903">
        <v>1306</v>
      </c>
      <c r="O903">
        <v>0</v>
      </c>
      <c r="P903">
        <v>0</v>
      </c>
      <c r="Q903">
        <v>1306</v>
      </c>
      <c r="R903">
        <v>1</v>
      </c>
      <c r="S903">
        <v>0</v>
      </c>
      <c r="T903">
        <v>1</v>
      </c>
      <c r="U903">
        <v>0</v>
      </c>
      <c r="V903">
        <v>2</v>
      </c>
      <c r="W903">
        <v>1</v>
      </c>
      <c r="X903">
        <v>5</v>
      </c>
      <c r="Y903">
        <v>0</v>
      </c>
      <c r="Z903">
        <v>1968</v>
      </c>
      <c r="AA903">
        <v>1</v>
      </c>
      <c r="AB903">
        <v>756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5</v>
      </c>
      <c r="AK903">
        <v>2009</v>
      </c>
      <c r="AL903">
        <v>153000</v>
      </c>
    </row>
    <row r="904" spans="1:38" x14ac:dyDescent="0.3">
      <c r="A904">
        <v>903</v>
      </c>
      <c r="B904">
        <v>60</v>
      </c>
      <c r="C904">
        <v>63</v>
      </c>
      <c r="D904">
        <v>7875</v>
      </c>
      <c r="E904">
        <v>7</v>
      </c>
      <c r="F904">
        <v>5</v>
      </c>
      <c r="G904">
        <v>2003</v>
      </c>
      <c r="H904">
        <v>2003</v>
      </c>
      <c r="I904">
        <v>0</v>
      </c>
      <c r="J904">
        <v>0</v>
      </c>
      <c r="K904">
        <v>0</v>
      </c>
      <c r="L904">
        <v>783</v>
      </c>
      <c r="M904">
        <v>783</v>
      </c>
      <c r="N904">
        <v>807</v>
      </c>
      <c r="O904">
        <v>702</v>
      </c>
      <c r="P904">
        <v>0</v>
      </c>
      <c r="Q904">
        <v>1509</v>
      </c>
      <c r="R904">
        <v>0</v>
      </c>
      <c r="S904">
        <v>0</v>
      </c>
      <c r="T904">
        <v>2</v>
      </c>
      <c r="U904">
        <v>1</v>
      </c>
      <c r="V904">
        <v>3</v>
      </c>
      <c r="W904">
        <v>1</v>
      </c>
      <c r="X904">
        <v>8</v>
      </c>
      <c r="Y904">
        <v>1</v>
      </c>
      <c r="Z904">
        <v>2003</v>
      </c>
      <c r="AA904">
        <v>2</v>
      </c>
      <c r="AB904">
        <v>393</v>
      </c>
      <c r="AC904">
        <v>0</v>
      </c>
      <c r="AD904">
        <v>75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7</v>
      </c>
      <c r="AK904">
        <v>2006</v>
      </c>
      <c r="AL904">
        <v>180000</v>
      </c>
    </row>
    <row r="905" spans="1:38" x14ac:dyDescent="0.3">
      <c r="A905">
        <v>904</v>
      </c>
      <c r="B905">
        <v>20</v>
      </c>
      <c r="C905">
        <v>50</v>
      </c>
      <c r="D905">
        <v>14859</v>
      </c>
      <c r="E905">
        <v>7</v>
      </c>
      <c r="F905">
        <v>5</v>
      </c>
      <c r="G905">
        <v>2006</v>
      </c>
      <c r="H905">
        <v>2006</v>
      </c>
      <c r="I905">
        <v>27</v>
      </c>
      <c r="J905">
        <v>0</v>
      </c>
      <c r="K905">
        <v>0</v>
      </c>
      <c r="L905">
        <v>1670</v>
      </c>
      <c r="M905">
        <v>1670</v>
      </c>
      <c r="N905">
        <v>1670</v>
      </c>
      <c r="O905">
        <v>0</v>
      </c>
      <c r="P905">
        <v>0</v>
      </c>
      <c r="Q905">
        <v>1670</v>
      </c>
      <c r="R905">
        <v>0</v>
      </c>
      <c r="S905">
        <v>0</v>
      </c>
      <c r="T905">
        <v>2</v>
      </c>
      <c r="U905">
        <v>0</v>
      </c>
      <c r="V905">
        <v>3</v>
      </c>
      <c r="W905">
        <v>1</v>
      </c>
      <c r="X905">
        <v>7</v>
      </c>
      <c r="Y905">
        <v>1</v>
      </c>
      <c r="Z905">
        <v>2006</v>
      </c>
      <c r="AA905">
        <v>3</v>
      </c>
      <c r="AB905">
        <v>690</v>
      </c>
      <c r="AC905">
        <v>144</v>
      </c>
      <c r="AD905">
        <v>60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8</v>
      </c>
      <c r="AK905">
        <v>2006</v>
      </c>
      <c r="AL905">
        <v>240000</v>
      </c>
    </row>
    <row r="906" spans="1:38" x14ac:dyDescent="0.3">
      <c r="A906">
        <v>905</v>
      </c>
      <c r="B906">
        <v>20</v>
      </c>
      <c r="C906">
        <v>0</v>
      </c>
      <c r="D906">
        <v>6173</v>
      </c>
      <c r="E906">
        <v>5</v>
      </c>
      <c r="F906">
        <v>6</v>
      </c>
      <c r="G906">
        <v>1967</v>
      </c>
      <c r="H906">
        <v>1967</v>
      </c>
      <c r="I906">
        <v>75</v>
      </c>
      <c r="J906">
        <v>599</v>
      </c>
      <c r="K906">
        <v>0</v>
      </c>
      <c r="L906">
        <v>277</v>
      </c>
      <c r="M906">
        <v>876</v>
      </c>
      <c r="N906">
        <v>902</v>
      </c>
      <c r="O906">
        <v>0</v>
      </c>
      <c r="P906">
        <v>0</v>
      </c>
      <c r="Q906">
        <v>902</v>
      </c>
      <c r="R906">
        <v>0</v>
      </c>
      <c r="S906">
        <v>0</v>
      </c>
      <c r="T906">
        <v>1</v>
      </c>
      <c r="U906">
        <v>0</v>
      </c>
      <c r="V906">
        <v>3</v>
      </c>
      <c r="W906">
        <v>1</v>
      </c>
      <c r="X906">
        <v>6</v>
      </c>
      <c r="Y906">
        <v>0</v>
      </c>
      <c r="Z906">
        <v>1967</v>
      </c>
      <c r="AA906">
        <v>1</v>
      </c>
      <c r="AB906">
        <v>288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8</v>
      </c>
      <c r="AK906">
        <v>2007</v>
      </c>
      <c r="AL906">
        <v>125500</v>
      </c>
    </row>
    <row r="907" spans="1:38" x14ac:dyDescent="0.3">
      <c r="A907">
        <v>906</v>
      </c>
      <c r="B907">
        <v>20</v>
      </c>
      <c r="C907">
        <v>80</v>
      </c>
      <c r="D907">
        <v>9920</v>
      </c>
      <c r="E907">
        <v>5</v>
      </c>
      <c r="F907">
        <v>5</v>
      </c>
      <c r="G907">
        <v>1954</v>
      </c>
      <c r="H907">
        <v>1954</v>
      </c>
      <c r="I907">
        <v>110</v>
      </c>
      <c r="J907">
        <v>354</v>
      </c>
      <c r="K907">
        <v>290</v>
      </c>
      <c r="L907">
        <v>412</v>
      </c>
      <c r="M907">
        <v>1056</v>
      </c>
      <c r="N907">
        <v>1063</v>
      </c>
      <c r="O907">
        <v>0</v>
      </c>
      <c r="P907">
        <v>0</v>
      </c>
      <c r="Q907">
        <v>1063</v>
      </c>
      <c r="R907">
        <v>1</v>
      </c>
      <c r="S907">
        <v>0</v>
      </c>
      <c r="T907">
        <v>1</v>
      </c>
      <c r="U907">
        <v>0</v>
      </c>
      <c r="V907">
        <v>3</v>
      </c>
      <c r="W907">
        <v>1</v>
      </c>
      <c r="X907">
        <v>6</v>
      </c>
      <c r="Y907">
        <v>0</v>
      </c>
      <c r="Z907">
        <v>1954</v>
      </c>
      <c r="AA907">
        <v>1</v>
      </c>
      <c r="AB907">
        <v>280</v>
      </c>
      <c r="AC907">
        <v>0</v>
      </c>
      <c r="AD907">
        <v>0</v>
      </c>
      <c r="AE907">
        <v>164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2010</v>
      </c>
      <c r="AL907">
        <v>128000</v>
      </c>
    </row>
    <row r="908" spans="1:38" x14ac:dyDescent="0.3">
      <c r="A908">
        <v>907</v>
      </c>
      <c r="B908">
        <v>20</v>
      </c>
      <c r="C908">
        <v>116</v>
      </c>
      <c r="D908">
        <v>13501</v>
      </c>
      <c r="E908">
        <v>8</v>
      </c>
      <c r="F908">
        <v>5</v>
      </c>
      <c r="G908">
        <v>2006</v>
      </c>
      <c r="H908">
        <v>2006</v>
      </c>
      <c r="I908">
        <v>208</v>
      </c>
      <c r="J908">
        <v>63</v>
      </c>
      <c r="K908">
        <v>0</v>
      </c>
      <c r="L908">
        <v>1560</v>
      </c>
      <c r="M908">
        <v>1623</v>
      </c>
      <c r="N908">
        <v>1636</v>
      </c>
      <c r="O908">
        <v>0</v>
      </c>
      <c r="P908">
        <v>0</v>
      </c>
      <c r="Q908">
        <v>1636</v>
      </c>
      <c r="R908">
        <v>1</v>
      </c>
      <c r="S908">
        <v>0</v>
      </c>
      <c r="T908">
        <v>2</v>
      </c>
      <c r="U908">
        <v>0</v>
      </c>
      <c r="V908">
        <v>3</v>
      </c>
      <c r="W908">
        <v>1</v>
      </c>
      <c r="X908">
        <v>8</v>
      </c>
      <c r="Y908">
        <v>1</v>
      </c>
      <c r="Z908">
        <v>2006</v>
      </c>
      <c r="AA908">
        <v>3</v>
      </c>
      <c r="AB908">
        <v>865</v>
      </c>
      <c r="AC908">
        <v>0</v>
      </c>
      <c r="AD908">
        <v>60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6</v>
      </c>
      <c r="AK908">
        <v>2007</v>
      </c>
      <c r="AL908">
        <v>255000</v>
      </c>
    </row>
    <row r="909" spans="1:38" x14ac:dyDescent="0.3">
      <c r="A909">
        <v>908</v>
      </c>
      <c r="B909">
        <v>50</v>
      </c>
      <c r="C909">
        <v>86</v>
      </c>
      <c r="D909">
        <v>11500</v>
      </c>
      <c r="E909">
        <v>7</v>
      </c>
      <c r="F909">
        <v>7</v>
      </c>
      <c r="G909">
        <v>1936</v>
      </c>
      <c r="H909">
        <v>1987</v>
      </c>
      <c r="I909">
        <v>0</v>
      </c>
      <c r="J909">
        <v>223</v>
      </c>
      <c r="K909">
        <v>0</v>
      </c>
      <c r="L909">
        <v>794</v>
      </c>
      <c r="M909">
        <v>1017</v>
      </c>
      <c r="N909">
        <v>1020</v>
      </c>
      <c r="O909">
        <v>1037</v>
      </c>
      <c r="P909">
        <v>0</v>
      </c>
      <c r="Q909">
        <v>2057</v>
      </c>
      <c r="R909">
        <v>0</v>
      </c>
      <c r="S909">
        <v>0</v>
      </c>
      <c r="T909">
        <v>1</v>
      </c>
      <c r="U909">
        <v>1</v>
      </c>
      <c r="V909">
        <v>3</v>
      </c>
      <c r="W909">
        <v>1</v>
      </c>
      <c r="X909">
        <v>6</v>
      </c>
      <c r="Y909">
        <v>1</v>
      </c>
      <c r="Z909">
        <v>1936</v>
      </c>
      <c r="AA909">
        <v>1</v>
      </c>
      <c r="AB909">
        <v>180</v>
      </c>
      <c r="AC909">
        <v>0</v>
      </c>
      <c r="AD909">
        <v>0</v>
      </c>
      <c r="AE909">
        <v>0</v>
      </c>
      <c r="AF909">
        <v>0</v>
      </c>
      <c r="AG909">
        <v>322</v>
      </c>
      <c r="AH909">
        <v>0</v>
      </c>
      <c r="AI909">
        <v>0</v>
      </c>
      <c r="AJ909">
        <v>6</v>
      </c>
      <c r="AK909">
        <v>2006</v>
      </c>
      <c r="AL909">
        <v>250000</v>
      </c>
    </row>
    <row r="910" spans="1:38" x14ac:dyDescent="0.3">
      <c r="A910">
        <v>909</v>
      </c>
      <c r="B910">
        <v>20</v>
      </c>
      <c r="C910">
        <v>0</v>
      </c>
      <c r="D910">
        <v>8885</v>
      </c>
      <c r="E910">
        <v>5</v>
      </c>
      <c r="F910">
        <v>5</v>
      </c>
      <c r="G910">
        <v>1983</v>
      </c>
      <c r="H910">
        <v>1983</v>
      </c>
      <c r="I910">
        <v>0</v>
      </c>
      <c r="J910">
        <v>301</v>
      </c>
      <c r="K910">
        <v>324</v>
      </c>
      <c r="L910">
        <v>239</v>
      </c>
      <c r="M910">
        <v>864</v>
      </c>
      <c r="N910">
        <v>902</v>
      </c>
      <c r="O910">
        <v>0</v>
      </c>
      <c r="P910">
        <v>0</v>
      </c>
      <c r="Q910">
        <v>902</v>
      </c>
      <c r="R910">
        <v>1</v>
      </c>
      <c r="S910">
        <v>0</v>
      </c>
      <c r="T910">
        <v>1</v>
      </c>
      <c r="U910">
        <v>0</v>
      </c>
      <c r="V910">
        <v>2</v>
      </c>
      <c r="W910">
        <v>1</v>
      </c>
      <c r="X910">
        <v>5</v>
      </c>
      <c r="Y910">
        <v>0</v>
      </c>
      <c r="Z910">
        <v>1983</v>
      </c>
      <c r="AA910">
        <v>2</v>
      </c>
      <c r="AB910">
        <v>484</v>
      </c>
      <c r="AC910">
        <v>164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6</v>
      </c>
      <c r="AK910">
        <v>2006</v>
      </c>
      <c r="AL910">
        <v>131000</v>
      </c>
    </row>
    <row r="911" spans="1:38" x14ac:dyDescent="0.3">
      <c r="A911">
        <v>910</v>
      </c>
      <c r="B911">
        <v>60</v>
      </c>
      <c r="C911">
        <v>149</v>
      </c>
      <c r="D911">
        <v>12589</v>
      </c>
      <c r="E911">
        <v>6</v>
      </c>
      <c r="F911">
        <v>5</v>
      </c>
      <c r="G911">
        <v>2005</v>
      </c>
      <c r="H911">
        <v>2005</v>
      </c>
      <c r="I911">
        <v>0</v>
      </c>
      <c r="J911">
        <v>0</v>
      </c>
      <c r="K911">
        <v>0</v>
      </c>
      <c r="L911">
        <v>742</v>
      </c>
      <c r="M911">
        <v>742</v>
      </c>
      <c r="N911">
        <v>742</v>
      </c>
      <c r="O911">
        <v>742</v>
      </c>
      <c r="P911">
        <v>0</v>
      </c>
      <c r="Q911">
        <v>1484</v>
      </c>
      <c r="R911">
        <v>0</v>
      </c>
      <c r="S911">
        <v>0</v>
      </c>
      <c r="T911">
        <v>2</v>
      </c>
      <c r="U911">
        <v>1</v>
      </c>
      <c r="V911">
        <v>3</v>
      </c>
      <c r="W911">
        <v>1</v>
      </c>
      <c r="X911">
        <v>8</v>
      </c>
      <c r="Y911">
        <v>1</v>
      </c>
      <c r="Z911">
        <v>2005</v>
      </c>
      <c r="AA911">
        <v>2</v>
      </c>
      <c r="AB911">
        <v>390</v>
      </c>
      <c r="AC911">
        <v>36</v>
      </c>
      <c r="AD911">
        <v>24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6</v>
      </c>
      <c r="AK911">
        <v>2009</v>
      </c>
      <c r="AL911">
        <v>174000</v>
      </c>
    </row>
    <row r="912" spans="1:38" x14ac:dyDescent="0.3">
      <c r="A912">
        <v>911</v>
      </c>
      <c r="B912">
        <v>90</v>
      </c>
      <c r="C912">
        <v>80</v>
      </c>
      <c r="D912">
        <v>11600</v>
      </c>
      <c r="E912">
        <v>5</v>
      </c>
      <c r="F912">
        <v>5</v>
      </c>
      <c r="G912">
        <v>1960</v>
      </c>
      <c r="H912">
        <v>1960</v>
      </c>
      <c r="I912">
        <v>361</v>
      </c>
      <c r="J912">
        <v>443</v>
      </c>
      <c r="K912">
        <v>0</v>
      </c>
      <c r="L912">
        <v>662</v>
      </c>
      <c r="M912">
        <v>1105</v>
      </c>
      <c r="N912">
        <v>1105</v>
      </c>
      <c r="O912">
        <v>1169</v>
      </c>
      <c r="P912">
        <v>0</v>
      </c>
      <c r="Q912">
        <v>2274</v>
      </c>
      <c r="R912">
        <v>0</v>
      </c>
      <c r="S912">
        <v>0</v>
      </c>
      <c r="T912">
        <v>2</v>
      </c>
      <c r="U912">
        <v>0</v>
      </c>
      <c r="V912">
        <v>5</v>
      </c>
      <c r="W912">
        <v>2</v>
      </c>
      <c r="X912">
        <v>12</v>
      </c>
      <c r="Y912">
        <v>0</v>
      </c>
      <c r="Z912">
        <v>1960</v>
      </c>
      <c r="AA912">
        <v>2</v>
      </c>
      <c r="AB912">
        <v>480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2010</v>
      </c>
      <c r="AL912">
        <v>154300</v>
      </c>
    </row>
    <row r="913" spans="1:38" x14ac:dyDescent="0.3">
      <c r="A913">
        <v>912</v>
      </c>
      <c r="B913">
        <v>20</v>
      </c>
      <c r="C913">
        <v>0</v>
      </c>
      <c r="D913">
        <v>9286</v>
      </c>
      <c r="E913">
        <v>5</v>
      </c>
      <c r="F913">
        <v>7</v>
      </c>
      <c r="G913">
        <v>1977</v>
      </c>
      <c r="H913">
        <v>1989</v>
      </c>
      <c r="I913">
        <v>0</v>
      </c>
      <c r="J913">
        <v>196</v>
      </c>
      <c r="K913">
        <v>0</v>
      </c>
      <c r="L913">
        <v>1072</v>
      </c>
      <c r="M913">
        <v>1268</v>
      </c>
      <c r="N913">
        <v>1268</v>
      </c>
      <c r="O913">
        <v>0</v>
      </c>
      <c r="P913">
        <v>0</v>
      </c>
      <c r="Q913">
        <v>1268</v>
      </c>
      <c r="R913">
        <v>0</v>
      </c>
      <c r="S913">
        <v>0</v>
      </c>
      <c r="T913">
        <v>1</v>
      </c>
      <c r="U913">
        <v>1</v>
      </c>
      <c r="V913">
        <v>3</v>
      </c>
      <c r="W913">
        <v>1</v>
      </c>
      <c r="X913">
        <v>5</v>
      </c>
      <c r="Y913">
        <v>0</v>
      </c>
      <c r="Z913">
        <v>1978</v>
      </c>
      <c r="AA913">
        <v>1</v>
      </c>
      <c r="AB913">
        <v>252</v>
      </c>
      <c r="AC913">
        <v>173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10</v>
      </c>
      <c r="AK913">
        <v>2009</v>
      </c>
      <c r="AL913">
        <v>143500</v>
      </c>
    </row>
    <row r="914" spans="1:38" x14ac:dyDescent="0.3">
      <c r="A914">
        <v>913</v>
      </c>
      <c r="B914">
        <v>30</v>
      </c>
      <c r="C914">
        <v>51</v>
      </c>
      <c r="D914">
        <v>6120</v>
      </c>
      <c r="E914">
        <v>5</v>
      </c>
      <c r="F914">
        <v>7</v>
      </c>
      <c r="G914">
        <v>1925</v>
      </c>
      <c r="H914">
        <v>1950</v>
      </c>
      <c r="I914">
        <v>0</v>
      </c>
      <c r="J914">
        <v>489</v>
      </c>
      <c r="K914">
        <v>0</v>
      </c>
      <c r="L914">
        <v>279</v>
      </c>
      <c r="M914">
        <v>768</v>
      </c>
      <c r="N914">
        <v>1015</v>
      </c>
      <c r="O914">
        <v>0</v>
      </c>
      <c r="P914">
        <v>0</v>
      </c>
      <c r="Q914">
        <v>1015</v>
      </c>
      <c r="R914">
        <v>0</v>
      </c>
      <c r="S914">
        <v>0</v>
      </c>
      <c r="T914">
        <v>1</v>
      </c>
      <c r="U914">
        <v>0</v>
      </c>
      <c r="V914">
        <v>3</v>
      </c>
      <c r="W914">
        <v>1</v>
      </c>
      <c r="X914">
        <v>6</v>
      </c>
      <c r="Y914">
        <v>0</v>
      </c>
      <c r="Z914">
        <v>1925</v>
      </c>
      <c r="AA914">
        <v>1</v>
      </c>
      <c r="AB914">
        <v>450</v>
      </c>
      <c r="AC914">
        <v>0</v>
      </c>
      <c r="AD914">
        <v>0</v>
      </c>
      <c r="AE914">
        <v>112</v>
      </c>
      <c r="AF914">
        <v>0</v>
      </c>
      <c r="AG914">
        <v>120</v>
      </c>
      <c r="AH914">
        <v>0</v>
      </c>
      <c r="AI914">
        <v>620</v>
      </c>
      <c r="AJ914">
        <v>7</v>
      </c>
      <c r="AK914">
        <v>2006</v>
      </c>
      <c r="AL914">
        <v>88000</v>
      </c>
    </row>
    <row r="915" spans="1:38" x14ac:dyDescent="0.3">
      <c r="A915">
        <v>914</v>
      </c>
      <c r="B915">
        <v>90</v>
      </c>
      <c r="C915">
        <v>82</v>
      </c>
      <c r="D915">
        <v>6270</v>
      </c>
      <c r="E915">
        <v>5</v>
      </c>
      <c r="F915">
        <v>6</v>
      </c>
      <c r="G915">
        <v>1949</v>
      </c>
      <c r="H915">
        <v>1950</v>
      </c>
      <c r="I915">
        <v>0</v>
      </c>
      <c r="J915">
        <v>284</v>
      </c>
      <c r="K915">
        <v>0</v>
      </c>
      <c r="L915">
        <v>717</v>
      </c>
      <c r="M915">
        <v>1001</v>
      </c>
      <c r="N915">
        <v>1001</v>
      </c>
      <c r="O915">
        <v>1001</v>
      </c>
      <c r="P915">
        <v>0</v>
      </c>
      <c r="Q915">
        <v>2002</v>
      </c>
      <c r="R915">
        <v>0</v>
      </c>
      <c r="S915">
        <v>0</v>
      </c>
      <c r="T915">
        <v>2</v>
      </c>
      <c r="U915">
        <v>0</v>
      </c>
      <c r="V915">
        <v>4</v>
      </c>
      <c r="W915">
        <v>2</v>
      </c>
      <c r="X915">
        <v>8</v>
      </c>
      <c r="Y915">
        <v>0</v>
      </c>
      <c r="Z915">
        <v>1949</v>
      </c>
      <c r="AA915">
        <v>3</v>
      </c>
      <c r="AB915">
        <v>871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</v>
      </c>
      <c r="AK915">
        <v>2007</v>
      </c>
      <c r="AL915">
        <v>145000</v>
      </c>
    </row>
    <row r="916" spans="1:38" x14ac:dyDescent="0.3">
      <c r="A916">
        <v>915</v>
      </c>
      <c r="B916">
        <v>160</v>
      </c>
      <c r="C916">
        <v>30</v>
      </c>
      <c r="D916">
        <v>3000</v>
      </c>
      <c r="E916">
        <v>6</v>
      </c>
      <c r="F916">
        <v>5</v>
      </c>
      <c r="G916">
        <v>2009</v>
      </c>
      <c r="H916">
        <v>2009</v>
      </c>
      <c r="I916">
        <v>76</v>
      </c>
      <c r="J916">
        <v>294</v>
      </c>
      <c r="K916">
        <v>0</v>
      </c>
      <c r="L916">
        <v>318</v>
      </c>
      <c r="M916">
        <v>612</v>
      </c>
      <c r="N916">
        <v>612</v>
      </c>
      <c r="O916">
        <v>612</v>
      </c>
      <c r="P916">
        <v>0</v>
      </c>
      <c r="Q916">
        <v>1224</v>
      </c>
      <c r="R916">
        <v>0</v>
      </c>
      <c r="S916">
        <v>0</v>
      </c>
      <c r="T916">
        <v>2</v>
      </c>
      <c r="U916">
        <v>1</v>
      </c>
      <c r="V916">
        <v>2</v>
      </c>
      <c r="W916">
        <v>1</v>
      </c>
      <c r="X916">
        <v>4</v>
      </c>
      <c r="Y916">
        <v>0</v>
      </c>
      <c r="Z916">
        <v>2009</v>
      </c>
      <c r="AA916">
        <v>2</v>
      </c>
      <c r="AB916">
        <v>528</v>
      </c>
      <c r="AC916">
        <v>0</v>
      </c>
      <c r="AD916">
        <v>234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6</v>
      </c>
      <c r="AK916">
        <v>2009</v>
      </c>
      <c r="AL916">
        <v>173733</v>
      </c>
    </row>
    <row r="917" spans="1:38" x14ac:dyDescent="0.3">
      <c r="A917">
        <v>916</v>
      </c>
      <c r="B917">
        <v>160</v>
      </c>
      <c r="C917">
        <v>21</v>
      </c>
      <c r="D917">
        <v>2001</v>
      </c>
      <c r="E917">
        <v>4</v>
      </c>
      <c r="F917">
        <v>5</v>
      </c>
      <c r="G917">
        <v>1970</v>
      </c>
      <c r="H917">
        <v>1970</v>
      </c>
      <c r="I917">
        <v>80</v>
      </c>
      <c r="J917">
        <v>0</v>
      </c>
      <c r="K917">
        <v>0</v>
      </c>
      <c r="L917">
        <v>546</v>
      </c>
      <c r="M917">
        <v>546</v>
      </c>
      <c r="N917">
        <v>546</v>
      </c>
      <c r="O917">
        <v>546</v>
      </c>
      <c r="P917">
        <v>0</v>
      </c>
      <c r="Q917">
        <v>1092</v>
      </c>
      <c r="R917">
        <v>0</v>
      </c>
      <c r="S917">
        <v>0</v>
      </c>
      <c r="T917">
        <v>1</v>
      </c>
      <c r="U917">
        <v>1</v>
      </c>
      <c r="V917">
        <v>3</v>
      </c>
      <c r="W917">
        <v>1</v>
      </c>
      <c r="X917">
        <v>6</v>
      </c>
      <c r="Y917">
        <v>0</v>
      </c>
      <c r="Z917">
        <v>1970</v>
      </c>
      <c r="AA917">
        <v>1</v>
      </c>
      <c r="AB917">
        <v>286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2007</v>
      </c>
      <c r="AL917">
        <v>75000</v>
      </c>
    </row>
    <row r="918" spans="1:38" x14ac:dyDescent="0.3">
      <c r="A918">
        <v>917</v>
      </c>
      <c r="B918">
        <v>20</v>
      </c>
      <c r="C918">
        <v>50</v>
      </c>
      <c r="D918">
        <v>9000</v>
      </c>
      <c r="E918">
        <v>2</v>
      </c>
      <c r="F918">
        <v>3</v>
      </c>
      <c r="G918">
        <v>1949</v>
      </c>
      <c r="H918">
        <v>1950</v>
      </c>
      <c r="I918">
        <v>0</v>
      </c>
      <c r="J918">
        <v>50</v>
      </c>
      <c r="K918">
        <v>0</v>
      </c>
      <c r="L918">
        <v>430</v>
      </c>
      <c r="M918">
        <v>480</v>
      </c>
      <c r="N918">
        <v>480</v>
      </c>
      <c r="O918">
        <v>0</v>
      </c>
      <c r="P918">
        <v>0</v>
      </c>
      <c r="Q918">
        <v>480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4</v>
      </c>
      <c r="Y918">
        <v>0</v>
      </c>
      <c r="Z918">
        <v>1958</v>
      </c>
      <c r="AA918">
        <v>1</v>
      </c>
      <c r="AB918">
        <v>308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10</v>
      </c>
      <c r="AK918">
        <v>2006</v>
      </c>
      <c r="AL918">
        <v>35311</v>
      </c>
    </row>
    <row r="919" spans="1:38" x14ac:dyDescent="0.3">
      <c r="A919">
        <v>918</v>
      </c>
      <c r="B919">
        <v>20</v>
      </c>
      <c r="C919">
        <v>0</v>
      </c>
      <c r="D919">
        <v>17140</v>
      </c>
      <c r="E919">
        <v>4</v>
      </c>
      <c r="F919">
        <v>6</v>
      </c>
      <c r="G919">
        <v>1956</v>
      </c>
      <c r="H919">
        <v>1956</v>
      </c>
      <c r="I919">
        <v>0</v>
      </c>
      <c r="J919">
        <v>1059</v>
      </c>
      <c r="K919">
        <v>0</v>
      </c>
      <c r="L919">
        <v>75</v>
      </c>
      <c r="M919">
        <v>1134</v>
      </c>
      <c r="N919">
        <v>1229</v>
      </c>
      <c r="O919">
        <v>0</v>
      </c>
      <c r="P919">
        <v>0</v>
      </c>
      <c r="Q919">
        <v>1229</v>
      </c>
      <c r="R919">
        <v>0</v>
      </c>
      <c r="S919">
        <v>0</v>
      </c>
      <c r="T919">
        <v>1</v>
      </c>
      <c r="U919">
        <v>0</v>
      </c>
      <c r="V919">
        <v>3</v>
      </c>
      <c r="W919">
        <v>1</v>
      </c>
      <c r="X919">
        <v>6</v>
      </c>
      <c r="Y919">
        <v>0</v>
      </c>
      <c r="Z919">
        <v>1956</v>
      </c>
      <c r="AA919">
        <v>1</v>
      </c>
      <c r="AB919">
        <v>284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4</v>
      </c>
      <c r="AK919">
        <v>2009</v>
      </c>
      <c r="AL919">
        <v>135000</v>
      </c>
    </row>
    <row r="920" spans="1:38" x14ac:dyDescent="0.3">
      <c r="A920">
        <v>919</v>
      </c>
      <c r="B920">
        <v>60</v>
      </c>
      <c r="C920">
        <v>103</v>
      </c>
      <c r="D920">
        <v>13125</v>
      </c>
      <c r="E920">
        <v>7</v>
      </c>
      <c r="F920">
        <v>5</v>
      </c>
      <c r="G920">
        <v>1991</v>
      </c>
      <c r="H920">
        <v>1991</v>
      </c>
      <c r="I920">
        <v>0</v>
      </c>
      <c r="J920">
        <v>48</v>
      </c>
      <c r="K920">
        <v>634</v>
      </c>
      <c r="L920">
        <v>422</v>
      </c>
      <c r="M920">
        <v>1104</v>
      </c>
      <c r="N920">
        <v>912</v>
      </c>
      <c r="O920">
        <v>1215</v>
      </c>
      <c r="P920">
        <v>0</v>
      </c>
      <c r="Q920">
        <v>2127</v>
      </c>
      <c r="R920">
        <v>1</v>
      </c>
      <c r="S920">
        <v>0</v>
      </c>
      <c r="T920">
        <v>2</v>
      </c>
      <c r="U920">
        <v>1</v>
      </c>
      <c r="V920">
        <v>4</v>
      </c>
      <c r="W920">
        <v>1</v>
      </c>
      <c r="X920">
        <v>8</v>
      </c>
      <c r="Y920">
        <v>1</v>
      </c>
      <c r="Z920">
        <v>1991</v>
      </c>
      <c r="AA920">
        <v>3</v>
      </c>
      <c r="AB920">
        <v>833</v>
      </c>
      <c r="AC920">
        <v>72</v>
      </c>
      <c r="AD920">
        <v>192</v>
      </c>
      <c r="AE920">
        <v>224</v>
      </c>
      <c r="AF920">
        <v>0</v>
      </c>
      <c r="AG920">
        <v>0</v>
      </c>
      <c r="AH920">
        <v>0</v>
      </c>
      <c r="AI920">
        <v>0</v>
      </c>
      <c r="AJ920">
        <v>11</v>
      </c>
      <c r="AK920">
        <v>2007</v>
      </c>
      <c r="AL920">
        <v>238000</v>
      </c>
    </row>
    <row r="921" spans="1:38" x14ac:dyDescent="0.3">
      <c r="A921">
        <v>920</v>
      </c>
      <c r="B921">
        <v>20</v>
      </c>
      <c r="C921">
        <v>87</v>
      </c>
      <c r="D921">
        <v>11029</v>
      </c>
      <c r="E921">
        <v>6</v>
      </c>
      <c r="F921">
        <v>8</v>
      </c>
      <c r="G921">
        <v>1958</v>
      </c>
      <c r="H921">
        <v>2002</v>
      </c>
      <c r="I921">
        <v>0</v>
      </c>
      <c r="J921">
        <v>528</v>
      </c>
      <c r="K921">
        <v>411</v>
      </c>
      <c r="L921">
        <v>245</v>
      </c>
      <c r="M921">
        <v>1184</v>
      </c>
      <c r="N921">
        <v>1414</v>
      </c>
      <c r="O921">
        <v>0</v>
      </c>
      <c r="P921">
        <v>0</v>
      </c>
      <c r="Q921">
        <v>1414</v>
      </c>
      <c r="R921">
        <v>1</v>
      </c>
      <c r="S921">
        <v>0</v>
      </c>
      <c r="T921">
        <v>1</v>
      </c>
      <c r="U921">
        <v>0</v>
      </c>
      <c r="V921">
        <v>3</v>
      </c>
      <c r="W921">
        <v>1</v>
      </c>
      <c r="X921">
        <v>6</v>
      </c>
      <c r="Y921">
        <v>1</v>
      </c>
      <c r="Z921">
        <v>1990</v>
      </c>
      <c r="AA921">
        <v>2</v>
      </c>
      <c r="AB921">
        <v>601</v>
      </c>
      <c r="AC921">
        <v>0</v>
      </c>
      <c r="AD921">
        <v>51</v>
      </c>
      <c r="AE921">
        <v>0</v>
      </c>
      <c r="AF921">
        <v>0</v>
      </c>
      <c r="AG921">
        <v>190</v>
      </c>
      <c r="AH921">
        <v>0</v>
      </c>
      <c r="AI921">
        <v>0</v>
      </c>
      <c r="AJ921">
        <v>5</v>
      </c>
      <c r="AK921">
        <v>2008</v>
      </c>
      <c r="AL921">
        <v>176500</v>
      </c>
    </row>
    <row r="922" spans="1:38" x14ac:dyDescent="0.3">
      <c r="A922">
        <v>921</v>
      </c>
      <c r="B922">
        <v>60</v>
      </c>
      <c r="C922">
        <v>70</v>
      </c>
      <c r="D922">
        <v>8462</v>
      </c>
      <c r="E922">
        <v>6</v>
      </c>
      <c r="F922">
        <v>5</v>
      </c>
      <c r="G922">
        <v>1994</v>
      </c>
      <c r="H922">
        <v>1994</v>
      </c>
      <c r="I922">
        <v>105</v>
      </c>
      <c r="J922">
        <v>814</v>
      </c>
      <c r="K922">
        <v>0</v>
      </c>
      <c r="L922">
        <v>114</v>
      </c>
      <c r="M922">
        <v>928</v>
      </c>
      <c r="N922">
        <v>936</v>
      </c>
      <c r="O922">
        <v>785</v>
      </c>
      <c r="P922">
        <v>0</v>
      </c>
      <c r="Q922">
        <v>1721</v>
      </c>
      <c r="R922">
        <v>0</v>
      </c>
      <c r="S922">
        <v>1</v>
      </c>
      <c r="T922">
        <v>2</v>
      </c>
      <c r="U922">
        <v>1</v>
      </c>
      <c r="V922">
        <v>3</v>
      </c>
      <c r="W922">
        <v>1</v>
      </c>
      <c r="X922">
        <v>7</v>
      </c>
      <c r="Y922">
        <v>0</v>
      </c>
      <c r="Z922">
        <v>1994</v>
      </c>
      <c r="AA922">
        <v>2</v>
      </c>
      <c r="AB922">
        <v>471</v>
      </c>
      <c r="AC922">
        <v>300</v>
      </c>
      <c r="AD922">
        <v>87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7</v>
      </c>
      <c r="AK922">
        <v>2007</v>
      </c>
      <c r="AL922">
        <v>201000</v>
      </c>
    </row>
    <row r="923" spans="1:38" x14ac:dyDescent="0.3">
      <c r="A923">
        <v>922</v>
      </c>
      <c r="B923">
        <v>90</v>
      </c>
      <c r="C923">
        <v>67</v>
      </c>
      <c r="D923">
        <v>8777</v>
      </c>
      <c r="E923">
        <v>5</v>
      </c>
      <c r="F923">
        <v>7</v>
      </c>
      <c r="G923">
        <v>1900</v>
      </c>
      <c r="H923">
        <v>2003</v>
      </c>
      <c r="I923">
        <v>0</v>
      </c>
      <c r="J923">
        <v>1084</v>
      </c>
      <c r="K923">
        <v>0</v>
      </c>
      <c r="L923">
        <v>188</v>
      </c>
      <c r="M923">
        <v>1272</v>
      </c>
      <c r="N923">
        <v>1272</v>
      </c>
      <c r="O923">
        <v>928</v>
      </c>
      <c r="P923">
        <v>0</v>
      </c>
      <c r="Q923">
        <v>2200</v>
      </c>
      <c r="R923">
        <v>2</v>
      </c>
      <c r="S923">
        <v>0</v>
      </c>
      <c r="T923">
        <v>2</v>
      </c>
      <c r="U923">
        <v>2</v>
      </c>
      <c r="V923">
        <v>4</v>
      </c>
      <c r="W923">
        <v>2</v>
      </c>
      <c r="X923">
        <v>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70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9</v>
      </c>
      <c r="AK923">
        <v>2008</v>
      </c>
      <c r="AL923">
        <v>145900</v>
      </c>
    </row>
    <row r="924" spans="1:38" x14ac:dyDescent="0.3">
      <c r="A924">
        <v>923</v>
      </c>
      <c r="B924">
        <v>20</v>
      </c>
      <c r="C924">
        <v>65</v>
      </c>
      <c r="D924">
        <v>10237</v>
      </c>
      <c r="E924">
        <v>6</v>
      </c>
      <c r="F924">
        <v>5</v>
      </c>
      <c r="G924">
        <v>2005</v>
      </c>
      <c r="H924">
        <v>2006</v>
      </c>
      <c r="I924">
        <v>0</v>
      </c>
      <c r="J924">
        <v>28</v>
      </c>
      <c r="K924">
        <v>0</v>
      </c>
      <c r="L924">
        <v>1288</v>
      </c>
      <c r="M924">
        <v>1316</v>
      </c>
      <c r="N924">
        <v>1316</v>
      </c>
      <c r="O924">
        <v>0</v>
      </c>
      <c r="P924">
        <v>0</v>
      </c>
      <c r="Q924">
        <v>1316</v>
      </c>
      <c r="R924">
        <v>0</v>
      </c>
      <c r="S924">
        <v>0</v>
      </c>
      <c r="T924">
        <v>2</v>
      </c>
      <c r="U924">
        <v>0</v>
      </c>
      <c r="V924">
        <v>3</v>
      </c>
      <c r="W924">
        <v>1</v>
      </c>
      <c r="X924">
        <v>6</v>
      </c>
      <c r="Y924">
        <v>1</v>
      </c>
      <c r="Z924">
        <v>2005</v>
      </c>
      <c r="AA924">
        <v>2</v>
      </c>
      <c r="AB924">
        <v>397</v>
      </c>
      <c r="AC924">
        <v>100</v>
      </c>
      <c r="AD924">
        <v>0</v>
      </c>
      <c r="AE924">
        <v>0</v>
      </c>
      <c r="AF924">
        <v>23</v>
      </c>
      <c r="AG924">
        <v>0</v>
      </c>
      <c r="AH924">
        <v>0</v>
      </c>
      <c r="AI924">
        <v>0</v>
      </c>
      <c r="AJ924">
        <v>10</v>
      </c>
      <c r="AK924">
        <v>2006</v>
      </c>
      <c r="AL924">
        <v>169990</v>
      </c>
    </row>
    <row r="925" spans="1:38" x14ac:dyDescent="0.3">
      <c r="A925">
        <v>924</v>
      </c>
      <c r="B925">
        <v>120</v>
      </c>
      <c r="C925">
        <v>50</v>
      </c>
      <c r="D925">
        <v>8012</v>
      </c>
      <c r="E925">
        <v>6</v>
      </c>
      <c r="F925">
        <v>5</v>
      </c>
      <c r="G925">
        <v>1993</v>
      </c>
      <c r="H925">
        <v>1994</v>
      </c>
      <c r="I925">
        <v>0</v>
      </c>
      <c r="J925">
        <v>165</v>
      </c>
      <c r="K925">
        <v>841</v>
      </c>
      <c r="L925">
        <v>598</v>
      </c>
      <c r="M925">
        <v>1604</v>
      </c>
      <c r="N925">
        <v>1617</v>
      </c>
      <c r="O925">
        <v>0</v>
      </c>
      <c r="P925">
        <v>0</v>
      </c>
      <c r="Q925">
        <v>1617</v>
      </c>
      <c r="R925">
        <v>1</v>
      </c>
      <c r="S925">
        <v>0</v>
      </c>
      <c r="T925">
        <v>2</v>
      </c>
      <c r="U925">
        <v>0</v>
      </c>
      <c r="V925">
        <v>2</v>
      </c>
      <c r="W925">
        <v>1</v>
      </c>
      <c r="X925">
        <v>5</v>
      </c>
      <c r="Y925">
        <v>1</v>
      </c>
      <c r="Z925">
        <v>1993</v>
      </c>
      <c r="AA925">
        <v>2</v>
      </c>
      <c r="AB925">
        <v>533</v>
      </c>
      <c r="AC925">
        <v>0</v>
      </c>
      <c r="AD925">
        <v>69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7</v>
      </c>
      <c r="AK925">
        <v>2008</v>
      </c>
      <c r="AL925">
        <v>193000</v>
      </c>
    </row>
    <row r="926" spans="1:38" x14ac:dyDescent="0.3">
      <c r="A926">
        <v>925</v>
      </c>
      <c r="B926">
        <v>20</v>
      </c>
      <c r="C926">
        <v>79</v>
      </c>
      <c r="D926">
        <v>10240</v>
      </c>
      <c r="E926">
        <v>6</v>
      </c>
      <c r="F926">
        <v>6</v>
      </c>
      <c r="G926">
        <v>1980</v>
      </c>
      <c r="H926">
        <v>1980</v>
      </c>
      <c r="I926">
        <v>157</v>
      </c>
      <c r="J926">
        <v>625</v>
      </c>
      <c r="K926">
        <v>1061</v>
      </c>
      <c r="L926">
        <v>0</v>
      </c>
      <c r="M926">
        <v>1686</v>
      </c>
      <c r="N926">
        <v>1686</v>
      </c>
      <c r="O926">
        <v>0</v>
      </c>
      <c r="P926">
        <v>0</v>
      </c>
      <c r="Q926">
        <v>1686</v>
      </c>
      <c r="R926">
        <v>1</v>
      </c>
      <c r="S926">
        <v>0</v>
      </c>
      <c r="T926">
        <v>2</v>
      </c>
      <c r="U926">
        <v>0</v>
      </c>
      <c r="V926">
        <v>3</v>
      </c>
      <c r="W926">
        <v>1</v>
      </c>
      <c r="X926">
        <v>7</v>
      </c>
      <c r="Y926">
        <v>1</v>
      </c>
      <c r="Z926">
        <v>1980</v>
      </c>
      <c r="AA926">
        <v>2</v>
      </c>
      <c r="AB926">
        <v>612</v>
      </c>
      <c r="AC926">
        <v>384</v>
      </c>
      <c r="AD926">
        <v>131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5</v>
      </c>
      <c r="AK926">
        <v>2006</v>
      </c>
      <c r="AL926">
        <v>207500</v>
      </c>
    </row>
    <row r="927" spans="1:38" x14ac:dyDescent="0.3">
      <c r="A927">
        <v>926</v>
      </c>
      <c r="B927">
        <v>20</v>
      </c>
      <c r="C927">
        <v>0</v>
      </c>
      <c r="D927">
        <v>15611</v>
      </c>
      <c r="E927">
        <v>5</v>
      </c>
      <c r="F927">
        <v>6</v>
      </c>
      <c r="G927">
        <v>1977</v>
      </c>
      <c r="H927">
        <v>1977</v>
      </c>
      <c r="I927">
        <v>0</v>
      </c>
      <c r="J927">
        <v>767</v>
      </c>
      <c r="K927">
        <v>93</v>
      </c>
      <c r="L927">
        <v>266</v>
      </c>
      <c r="M927">
        <v>1126</v>
      </c>
      <c r="N927">
        <v>1126</v>
      </c>
      <c r="O927">
        <v>0</v>
      </c>
      <c r="P927">
        <v>0</v>
      </c>
      <c r="Q927">
        <v>1126</v>
      </c>
      <c r="R927">
        <v>0</v>
      </c>
      <c r="S927">
        <v>1</v>
      </c>
      <c r="T927">
        <v>2</v>
      </c>
      <c r="U927">
        <v>0</v>
      </c>
      <c r="V927">
        <v>3</v>
      </c>
      <c r="W927">
        <v>1</v>
      </c>
      <c r="X927">
        <v>6</v>
      </c>
      <c r="Y927">
        <v>0</v>
      </c>
      <c r="Z927">
        <v>1977</v>
      </c>
      <c r="AA927">
        <v>2</v>
      </c>
      <c r="AB927">
        <v>540</v>
      </c>
      <c r="AC927">
        <v>180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</v>
      </c>
      <c r="AK927">
        <v>2008</v>
      </c>
      <c r="AL927">
        <v>175000</v>
      </c>
    </row>
    <row r="928" spans="1:38" x14ac:dyDescent="0.3">
      <c r="A928">
        <v>927</v>
      </c>
      <c r="B928">
        <v>60</v>
      </c>
      <c r="C928">
        <v>93</v>
      </c>
      <c r="D928">
        <v>11999</v>
      </c>
      <c r="E928">
        <v>8</v>
      </c>
      <c r="F928">
        <v>5</v>
      </c>
      <c r="G928">
        <v>2003</v>
      </c>
      <c r="H928">
        <v>2004</v>
      </c>
      <c r="I928">
        <v>340</v>
      </c>
      <c r="J928">
        <v>0</v>
      </c>
      <c r="K928">
        <v>0</v>
      </c>
      <c r="L928">
        <v>1181</v>
      </c>
      <c r="M928">
        <v>1181</v>
      </c>
      <c r="N928">
        <v>1234</v>
      </c>
      <c r="O928">
        <v>1140</v>
      </c>
      <c r="P928">
        <v>0</v>
      </c>
      <c r="Q928">
        <v>2374</v>
      </c>
      <c r="R928">
        <v>0</v>
      </c>
      <c r="S928">
        <v>0</v>
      </c>
      <c r="T928">
        <v>2</v>
      </c>
      <c r="U928">
        <v>1</v>
      </c>
      <c r="V928">
        <v>4</v>
      </c>
      <c r="W928">
        <v>1</v>
      </c>
      <c r="X928">
        <v>10</v>
      </c>
      <c r="Y928">
        <v>1</v>
      </c>
      <c r="Z928">
        <v>2003</v>
      </c>
      <c r="AA928">
        <v>3</v>
      </c>
      <c r="AB928">
        <v>656</v>
      </c>
      <c r="AC928">
        <v>104</v>
      </c>
      <c r="AD928">
        <v>100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5</v>
      </c>
      <c r="AK928">
        <v>2007</v>
      </c>
      <c r="AL928">
        <v>285000</v>
      </c>
    </row>
    <row r="929" spans="1:38" x14ac:dyDescent="0.3">
      <c r="A929">
        <v>928</v>
      </c>
      <c r="B929">
        <v>60</v>
      </c>
      <c r="C929">
        <v>0</v>
      </c>
      <c r="D929">
        <v>9900</v>
      </c>
      <c r="E929">
        <v>7</v>
      </c>
      <c r="F929">
        <v>5</v>
      </c>
      <c r="G929">
        <v>1968</v>
      </c>
      <c r="H929">
        <v>1968</v>
      </c>
      <c r="I929">
        <v>342</v>
      </c>
      <c r="J929">
        <v>552</v>
      </c>
      <c r="K929">
        <v>0</v>
      </c>
      <c r="L929">
        <v>280</v>
      </c>
      <c r="M929">
        <v>832</v>
      </c>
      <c r="N929">
        <v>1098</v>
      </c>
      <c r="O929">
        <v>880</v>
      </c>
      <c r="P929">
        <v>0</v>
      </c>
      <c r="Q929">
        <v>1978</v>
      </c>
      <c r="R929">
        <v>0</v>
      </c>
      <c r="S929">
        <v>0</v>
      </c>
      <c r="T929">
        <v>2</v>
      </c>
      <c r="U929">
        <v>1</v>
      </c>
      <c r="V929">
        <v>4</v>
      </c>
      <c r="W929">
        <v>1</v>
      </c>
      <c r="X929">
        <v>9</v>
      </c>
      <c r="Y929">
        <v>1</v>
      </c>
      <c r="Z929">
        <v>1968</v>
      </c>
      <c r="AA929">
        <v>2</v>
      </c>
      <c r="AB929">
        <v>486</v>
      </c>
      <c r="AC929">
        <v>0</v>
      </c>
      <c r="AD929">
        <v>43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4</v>
      </c>
      <c r="AK929">
        <v>2008</v>
      </c>
      <c r="AL929">
        <v>176000</v>
      </c>
    </row>
    <row r="930" spans="1:38" x14ac:dyDescent="0.3">
      <c r="A930">
        <v>929</v>
      </c>
      <c r="B930">
        <v>20</v>
      </c>
      <c r="C930">
        <v>0</v>
      </c>
      <c r="D930">
        <v>11838</v>
      </c>
      <c r="E930">
        <v>8</v>
      </c>
      <c r="F930">
        <v>5</v>
      </c>
      <c r="G930">
        <v>2001</v>
      </c>
      <c r="H930">
        <v>2001</v>
      </c>
      <c r="I930">
        <v>0</v>
      </c>
      <c r="J930">
        <v>0</v>
      </c>
      <c r="K930">
        <v>0</v>
      </c>
      <c r="L930">
        <v>1753</v>
      </c>
      <c r="M930">
        <v>1753</v>
      </c>
      <c r="N930">
        <v>1788</v>
      </c>
      <c r="O930">
        <v>0</v>
      </c>
      <c r="P930">
        <v>0</v>
      </c>
      <c r="Q930">
        <v>1788</v>
      </c>
      <c r="R930">
        <v>0</v>
      </c>
      <c r="S930">
        <v>0</v>
      </c>
      <c r="T930">
        <v>2</v>
      </c>
      <c r="U930">
        <v>0</v>
      </c>
      <c r="V930">
        <v>3</v>
      </c>
      <c r="W930">
        <v>1</v>
      </c>
      <c r="X930">
        <v>7</v>
      </c>
      <c r="Y930">
        <v>1</v>
      </c>
      <c r="Z930">
        <v>2001</v>
      </c>
      <c r="AA930">
        <v>2</v>
      </c>
      <c r="AB930">
        <v>522</v>
      </c>
      <c r="AC930">
        <v>202</v>
      </c>
      <c r="AD930">
        <v>151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6</v>
      </c>
      <c r="AK930">
        <v>2009</v>
      </c>
      <c r="AL930">
        <v>236500</v>
      </c>
    </row>
    <row r="931" spans="1:38" x14ac:dyDescent="0.3">
      <c r="A931">
        <v>930</v>
      </c>
      <c r="B931">
        <v>60</v>
      </c>
      <c r="C931">
        <v>0</v>
      </c>
      <c r="D931">
        <v>13006</v>
      </c>
      <c r="E931">
        <v>7</v>
      </c>
      <c r="F931">
        <v>5</v>
      </c>
      <c r="G931">
        <v>1997</v>
      </c>
      <c r="H931">
        <v>1997</v>
      </c>
      <c r="I931">
        <v>285</v>
      </c>
      <c r="J931">
        <v>0</v>
      </c>
      <c r="K931">
        <v>0</v>
      </c>
      <c r="L931">
        <v>964</v>
      </c>
      <c r="M931">
        <v>964</v>
      </c>
      <c r="N931">
        <v>993</v>
      </c>
      <c r="O931">
        <v>1243</v>
      </c>
      <c r="P931">
        <v>0</v>
      </c>
      <c r="Q931">
        <v>2236</v>
      </c>
      <c r="R931">
        <v>0</v>
      </c>
      <c r="S931">
        <v>0</v>
      </c>
      <c r="T931">
        <v>2</v>
      </c>
      <c r="U931">
        <v>1</v>
      </c>
      <c r="V931">
        <v>4</v>
      </c>
      <c r="W931">
        <v>1</v>
      </c>
      <c r="X931">
        <v>8</v>
      </c>
      <c r="Y931">
        <v>1</v>
      </c>
      <c r="Z931">
        <v>1997</v>
      </c>
      <c r="AA931">
        <v>2</v>
      </c>
      <c r="AB931">
        <v>642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11</v>
      </c>
      <c r="AK931">
        <v>2006</v>
      </c>
      <c r="AL931">
        <v>222000</v>
      </c>
    </row>
    <row r="932" spans="1:38" x14ac:dyDescent="0.3">
      <c r="A932">
        <v>931</v>
      </c>
      <c r="B932">
        <v>20</v>
      </c>
      <c r="C932">
        <v>73</v>
      </c>
      <c r="D932">
        <v>8925</v>
      </c>
      <c r="E932">
        <v>8</v>
      </c>
      <c r="F932">
        <v>5</v>
      </c>
      <c r="G932">
        <v>2007</v>
      </c>
      <c r="H932">
        <v>2007</v>
      </c>
      <c r="I932">
        <v>0</v>
      </c>
      <c r="J932">
        <v>16</v>
      </c>
      <c r="K932">
        <v>0</v>
      </c>
      <c r="L932">
        <v>1450</v>
      </c>
      <c r="M932">
        <v>1466</v>
      </c>
      <c r="N932">
        <v>1466</v>
      </c>
      <c r="O932">
        <v>0</v>
      </c>
      <c r="P932">
        <v>0</v>
      </c>
      <c r="Q932">
        <v>1466</v>
      </c>
      <c r="R932">
        <v>0</v>
      </c>
      <c r="S932">
        <v>0</v>
      </c>
      <c r="T932">
        <v>2</v>
      </c>
      <c r="U932">
        <v>0</v>
      </c>
      <c r="V932">
        <v>3</v>
      </c>
      <c r="W932">
        <v>1</v>
      </c>
      <c r="X932">
        <v>7</v>
      </c>
      <c r="Y932">
        <v>0</v>
      </c>
      <c r="Z932">
        <v>2007</v>
      </c>
      <c r="AA932">
        <v>3</v>
      </c>
      <c r="AB932">
        <v>610</v>
      </c>
      <c r="AC932">
        <v>100</v>
      </c>
      <c r="AD932">
        <v>18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7</v>
      </c>
      <c r="AK932">
        <v>2009</v>
      </c>
      <c r="AL932">
        <v>201000</v>
      </c>
    </row>
    <row r="933" spans="1:38" x14ac:dyDescent="0.3">
      <c r="A933">
        <v>932</v>
      </c>
      <c r="B933">
        <v>20</v>
      </c>
      <c r="C933">
        <v>70</v>
      </c>
      <c r="D933">
        <v>9100</v>
      </c>
      <c r="E933">
        <v>5</v>
      </c>
      <c r="F933">
        <v>6</v>
      </c>
      <c r="G933">
        <v>1965</v>
      </c>
      <c r="H933">
        <v>1965</v>
      </c>
      <c r="I933">
        <v>0</v>
      </c>
      <c r="J933">
        <v>338</v>
      </c>
      <c r="K933">
        <v>466</v>
      </c>
      <c r="L933">
        <v>121</v>
      </c>
      <c r="M933">
        <v>925</v>
      </c>
      <c r="N933">
        <v>925</v>
      </c>
      <c r="O933">
        <v>0</v>
      </c>
      <c r="P933">
        <v>0</v>
      </c>
      <c r="Q933">
        <v>925</v>
      </c>
      <c r="R933">
        <v>0</v>
      </c>
      <c r="S933">
        <v>1</v>
      </c>
      <c r="T933">
        <v>1</v>
      </c>
      <c r="U933">
        <v>0</v>
      </c>
      <c r="V933">
        <v>2</v>
      </c>
      <c r="W933">
        <v>1</v>
      </c>
      <c r="X933">
        <v>5</v>
      </c>
      <c r="Y933">
        <v>0</v>
      </c>
      <c r="Z933">
        <v>1965</v>
      </c>
      <c r="AA933">
        <v>1</v>
      </c>
      <c r="AB933">
        <v>429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7</v>
      </c>
      <c r="AK933">
        <v>2009</v>
      </c>
      <c r="AL933">
        <v>117500</v>
      </c>
    </row>
    <row r="934" spans="1:38" x14ac:dyDescent="0.3">
      <c r="A934">
        <v>933</v>
      </c>
      <c r="B934">
        <v>20</v>
      </c>
      <c r="C934">
        <v>84</v>
      </c>
      <c r="D934">
        <v>11670</v>
      </c>
      <c r="E934">
        <v>9</v>
      </c>
      <c r="F934">
        <v>5</v>
      </c>
      <c r="G934">
        <v>2006</v>
      </c>
      <c r="H934">
        <v>2006</v>
      </c>
      <c r="I934">
        <v>302</v>
      </c>
      <c r="J934">
        <v>0</v>
      </c>
      <c r="K934">
        <v>0</v>
      </c>
      <c r="L934">
        <v>1905</v>
      </c>
      <c r="M934">
        <v>1905</v>
      </c>
      <c r="N934">
        <v>1905</v>
      </c>
      <c r="O934">
        <v>0</v>
      </c>
      <c r="P934">
        <v>0</v>
      </c>
      <c r="Q934">
        <v>1905</v>
      </c>
      <c r="R934">
        <v>0</v>
      </c>
      <c r="S934">
        <v>0</v>
      </c>
      <c r="T934">
        <v>2</v>
      </c>
      <c r="U934">
        <v>0</v>
      </c>
      <c r="V934">
        <v>3</v>
      </c>
      <c r="W934">
        <v>1</v>
      </c>
      <c r="X934">
        <v>8</v>
      </c>
      <c r="Y934">
        <v>1</v>
      </c>
      <c r="Z934">
        <v>2006</v>
      </c>
      <c r="AA934">
        <v>3</v>
      </c>
      <c r="AB934">
        <v>788</v>
      </c>
      <c r="AC934">
        <v>0</v>
      </c>
      <c r="AD934">
        <v>191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</v>
      </c>
      <c r="AK934">
        <v>2007</v>
      </c>
      <c r="AL934">
        <v>320000</v>
      </c>
    </row>
    <row r="935" spans="1:38" x14ac:dyDescent="0.3">
      <c r="A935">
        <v>934</v>
      </c>
      <c r="B935">
        <v>20</v>
      </c>
      <c r="C935">
        <v>63</v>
      </c>
      <c r="D935">
        <v>8487</v>
      </c>
      <c r="E935">
        <v>7</v>
      </c>
      <c r="F935">
        <v>5</v>
      </c>
      <c r="G935">
        <v>2004</v>
      </c>
      <c r="H935">
        <v>2004</v>
      </c>
      <c r="I935">
        <v>210</v>
      </c>
      <c r="J935">
        <v>20</v>
      </c>
      <c r="K935">
        <v>0</v>
      </c>
      <c r="L935">
        <v>1480</v>
      </c>
      <c r="M935">
        <v>1500</v>
      </c>
      <c r="N935">
        <v>1500</v>
      </c>
      <c r="O935">
        <v>0</v>
      </c>
      <c r="P935">
        <v>0</v>
      </c>
      <c r="Q935">
        <v>1500</v>
      </c>
      <c r="R935">
        <v>0</v>
      </c>
      <c r="S935">
        <v>0</v>
      </c>
      <c r="T935">
        <v>2</v>
      </c>
      <c r="U935">
        <v>0</v>
      </c>
      <c r="V935">
        <v>3</v>
      </c>
      <c r="W935">
        <v>1</v>
      </c>
      <c r="X935">
        <v>6</v>
      </c>
      <c r="Y935">
        <v>0</v>
      </c>
      <c r="Z935">
        <v>2004</v>
      </c>
      <c r="AA935">
        <v>2</v>
      </c>
      <c r="AB935">
        <v>570</v>
      </c>
      <c r="AC935">
        <v>192</v>
      </c>
      <c r="AD935">
        <v>36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</v>
      </c>
      <c r="AK935">
        <v>2009</v>
      </c>
      <c r="AL935">
        <v>190000</v>
      </c>
    </row>
    <row r="936" spans="1:38" x14ac:dyDescent="0.3">
      <c r="A936">
        <v>935</v>
      </c>
      <c r="B936">
        <v>20</v>
      </c>
      <c r="C936">
        <v>313</v>
      </c>
      <c r="D936">
        <v>27650</v>
      </c>
      <c r="E936">
        <v>7</v>
      </c>
      <c r="F936">
        <v>7</v>
      </c>
      <c r="G936">
        <v>1960</v>
      </c>
      <c r="H936">
        <v>2007</v>
      </c>
      <c r="I936">
        <v>0</v>
      </c>
      <c r="J936">
        <v>425</v>
      </c>
      <c r="K936">
        <v>0</v>
      </c>
      <c r="L936">
        <v>160</v>
      </c>
      <c r="M936">
        <v>585</v>
      </c>
      <c r="N936">
        <v>2069</v>
      </c>
      <c r="O936">
        <v>0</v>
      </c>
      <c r="P936">
        <v>0</v>
      </c>
      <c r="Q936">
        <v>2069</v>
      </c>
      <c r="R936">
        <v>1</v>
      </c>
      <c r="S936">
        <v>0</v>
      </c>
      <c r="T936">
        <v>2</v>
      </c>
      <c r="U936">
        <v>0</v>
      </c>
      <c r="V936">
        <v>4</v>
      </c>
      <c r="W936">
        <v>1</v>
      </c>
      <c r="X936">
        <v>9</v>
      </c>
      <c r="Y936">
        <v>1</v>
      </c>
      <c r="Z936">
        <v>1960</v>
      </c>
      <c r="AA936">
        <v>2</v>
      </c>
      <c r="AB936">
        <v>505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11</v>
      </c>
      <c r="AK936">
        <v>2008</v>
      </c>
      <c r="AL936">
        <v>242000</v>
      </c>
    </row>
    <row r="937" spans="1:38" x14ac:dyDescent="0.3">
      <c r="A937">
        <v>936</v>
      </c>
      <c r="B937">
        <v>30</v>
      </c>
      <c r="C937">
        <v>52</v>
      </c>
      <c r="D937">
        <v>5825</v>
      </c>
      <c r="E937">
        <v>4</v>
      </c>
      <c r="F937">
        <v>5</v>
      </c>
      <c r="G937">
        <v>1926</v>
      </c>
      <c r="H937">
        <v>1953</v>
      </c>
      <c r="I937">
        <v>108</v>
      </c>
      <c r="J937">
        <v>0</v>
      </c>
      <c r="K937">
        <v>0</v>
      </c>
      <c r="L937">
        <v>600</v>
      </c>
      <c r="M937">
        <v>600</v>
      </c>
      <c r="N937">
        <v>747</v>
      </c>
      <c r="O937">
        <v>0</v>
      </c>
      <c r="P937">
        <v>0</v>
      </c>
      <c r="Q937">
        <v>747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1</v>
      </c>
      <c r="X937">
        <v>5</v>
      </c>
      <c r="Y937">
        <v>0</v>
      </c>
      <c r="Z937">
        <v>1953</v>
      </c>
      <c r="AA937">
        <v>2</v>
      </c>
      <c r="AB937">
        <v>528</v>
      </c>
      <c r="AC937">
        <v>0</v>
      </c>
      <c r="AD937">
        <v>0</v>
      </c>
      <c r="AE937">
        <v>32</v>
      </c>
      <c r="AF937">
        <v>0</v>
      </c>
      <c r="AG937">
        <v>0</v>
      </c>
      <c r="AH937">
        <v>0</v>
      </c>
      <c r="AI937">
        <v>0</v>
      </c>
      <c r="AJ937">
        <v>6</v>
      </c>
      <c r="AK937">
        <v>2006</v>
      </c>
      <c r="AL937">
        <v>79900</v>
      </c>
    </row>
    <row r="938" spans="1:38" x14ac:dyDescent="0.3">
      <c r="A938">
        <v>937</v>
      </c>
      <c r="B938">
        <v>20</v>
      </c>
      <c r="C938">
        <v>67</v>
      </c>
      <c r="D938">
        <v>10083</v>
      </c>
      <c r="E938">
        <v>7</v>
      </c>
      <c r="F938">
        <v>5</v>
      </c>
      <c r="G938">
        <v>2003</v>
      </c>
      <c r="H938">
        <v>2003</v>
      </c>
      <c r="I938">
        <v>0</v>
      </c>
      <c r="J938">
        <v>833</v>
      </c>
      <c r="K938">
        <v>0</v>
      </c>
      <c r="L938">
        <v>343</v>
      </c>
      <c r="M938">
        <v>1176</v>
      </c>
      <c r="N938">
        <v>1200</v>
      </c>
      <c r="O938">
        <v>0</v>
      </c>
      <c r="P938">
        <v>0</v>
      </c>
      <c r="Q938">
        <v>1200</v>
      </c>
      <c r="R938">
        <v>1</v>
      </c>
      <c r="S938">
        <v>0</v>
      </c>
      <c r="T938">
        <v>2</v>
      </c>
      <c r="U938">
        <v>0</v>
      </c>
      <c r="V938">
        <v>2</v>
      </c>
      <c r="W938">
        <v>1</v>
      </c>
      <c r="X938">
        <v>5</v>
      </c>
      <c r="Y938">
        <v>0</v>
      </c>
      <c r="Z938">
        <v>2003</v>
      </c>
      <c r="AA938">
        <v>2</v>
      </c>
      <c r="AB938">
        <v>555</v>
      </c>
      <c r="AC938">
        <v>0</v>
      </c>
      <c r="AD938">
        <v>41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8</v>
      </c>
      <c r="AK938">
        <v>2009</v>
      </c>
      <c r="AL938">
        <v>184900</v>
      </c>
    </row>
    <row r="939" spans="1:38" x14ac:dyDescent="0.3">
      <c r="A939">
        <v>938</v>
      </c>
      <c r="B939">
        <v>60</v>
      </c>
      <c r="C939">
        <v>75</v>
      </c>
      <c r="D939">
        <v>9675</v>
      </c>
      <c r="E939">
        <v>7</v>
      </c>
      <c r="F939">
        <v>5</v>
      </c>
      <c r="G939">
        <v>2005</v>
      </c>
      <c r="H939">
        <v>2005</v>
      </c>
      <c r="I939">
        <v>0</v>
      </c>
      <c r="J939">
        <v>341</v>
      </c>
      <c r="K939">
        <v>0</v>
      </c>
      <c r="L939">
        <v>772</v>
      </c>
      <c r="M939">
        <v>1113</v>
      </c>
      <c r="N939">
        <v>1113</v>
      </c>
      <c r="O939">
        <v>858</v>
      </c>
      <c r="P939">
        <v>0</v>
      </c>
      <c r="Q939">
        <v>1971</v>
      </c>
      <c r="R939">
        <v>0</v>
      </c>
      <c r="S939">
        <v>0</v>
      </c>
      <c r="T939">
        <v>2</v>
      </c>
      <c r="U939">
        <v>1</v>
      </c>
      <c r="V939">
        <v>3</v>
      </c>
      <c r="W939">
        <v>1</v>
      </c>
      <c r="X939">
        <v>8</v>
      </c>
      <c r="Y939">
        <v>1</v>
      </c>
      <c r="Z939">
        <v>2005</v>
      </c>
      <c r="AA939">
        <v>2</v>
      </c>
      <c r="AB939">
        <v>689</v>
      </c>
      <c r="AC939">
        <v>0</v>
      </c>
      <c r="AD939">
        <v>48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2009</v>
      </c>
      <c r="AL939">
        <v>253000</v>
      </c>
    </row>
    <row r="940" spans="1:38" x14ac:dyDescent="0.3">
      <c r="A940">
        <v>939</v>
      </c>
      <c r="B940">
        <v>60</v>
      </c>
      <c r="C940">
        <v>73</v>
      </c>
      <c r="D940">
        <v>8760</v>
      </c>
      <c r="E940">
        <v>7</v>
      </c>
      <c r="F940">
        <v>5</v>
      </c>
      <c r="G940">
        <v>2006</v>
      </c>
      <c r="H940">
        <v>2006</v>
      </c>
      <c r="I940">
        <v>0</v>
      </c>
      <c r="J940">
        <v>464</v>
      </c>
      <c r="K940">
        <v>0</v>
      </c>
      <c r="L940">
        <v>927</v>
      </c>
      <c r="M940">
        <v>1391</v>
      </c>
      <c r="N940">
        <v>1391</v>
      </c>
      <c r="O940">
        <v>571</v>
      </c>
      <c r="P940">
        <v>0</v>
      </c>
      <c r="Q940">
        <v>1962</v>
      </c>
      <c r="R940">
        <v>0</v>
      </c>
      <c r="S940">
        <v>0</v>
      </c>
      <c r="T940">
        <v>2</v>
      </c>
      <c r="U940">
        <v>1</v>
      </c>
      <c r="V940">
        <v>3</v>
      </c>
      <c r="W940">
        <v>1</v>
      </c>
      <c r="X940">
        <v>7</v>
      </c>
      <c r="Y940">
        <v>0</v>
      </c>
      <c r="Z940">
        <v>2006</v>
      </c>
      <c r="AA940">
        <v>3</v>
      </c>
      <c r="AB940">
        <v>868</v>
      </c>
      <c r="AC940">
        <v>0</v>
      </c>
      <c r="AD940">
        <v>90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8</v>
      </c>
      <c r="AK940">
        <v>2006</v>
      </c>
      <c r="AL940">
        <v>239799</v>
      </c>
    </row>
    <row r="941" spans="1:38" x14ac:dyDescent="0.3">
      <c r="A941">
        <v>940</v>
      </c>
      <c r="B941">
        <v>70</v>
      </c>
      <c r="C941">
        <v>0</v>
      </c>
      <c r="D941">
        <v>24090</v>
      </c>
      <c r="E941">
        <v>7</v>
      </c>
      <c r="F941">
        <v>7</v>
      </c>
      <c r="G941">
        <v>1940</v>
      </c>
      <c r="H941">
        <v>1950</v>
      </c>
      <c r="I941">
        <v>0</v>
      </c>
      <c r="J941">
        <v>0</v>
      </c>
      <c r="K941">
        <v>0</v>
      </c>
      <c r="L941">
        <v>1032</v>
      </c>
      <c r="M941">
        <v>1032</v>
      </c>
      <c r="N941">
        <v>1207</v>
      </c>
      <c r="O941">
        <v>1196</v>
      </c>
      <c r="P941">
        <v>0</v>
      </c>
      <c r="Q941">
        <v>2403</v>
      </c>
      <c r="R941">
        <v>0</v>
      </c>
      <c r="S941">
        <v>0</v>
      </c>
      <c r="T941">
        <v>2</v>
      </c>
      <c r="U941">
        <v>0</v>
      </c>
      <c r="V941">
        <v>4</v>
      </c>
      <c r="W941">
        <v>1</v>
      </c>
      <c r="X941">
        <v>10</v>
      </c>
      <c r="Y941">
        <v>2</v>
      </c>
      <c r="Z941">
        <v>1940</v>
      </c>
      <c r="AA941">
        <v>1</v>
      </c>
      <c r="AB941">
        <v>349</v>
      </c>
      <c r="AC941">
        <v>56</v>
      </c>
      <c r="AD941">
        <v>0</v>
      </c>
      <c r="AE941">
        <v>318</v>
      </c>
      <c r="AF941">
        <v>0</v>
      </c>
      <c r="AG941">
        <v>0</v>
      </c>
      <c r="AH941">
        <v>0</v>
      </c>
      <c r="AI941">
        <v>0</v>
      </c>
      <c r="AJ941">
        <v>6</v>
      </c>
      <c r="AK941">
        <v>2010</v>
      </c>
      <c r="AL941">
        <v>244400</v>
      </c>
    </row>
    <row r="942" spans="1:38" x14ac:dyDescent="0.3">
      <c r="A942">
        <v>941</v>
      </c>
      <c r="B942">
        <v>90</v>
      </c>
      <c r="C942">
        <v>55</v>
      </c>
      <c r="D942">
        <v>12640</v>
      </c>
      <c r="E942">
        <v>6</v>
      </c>
      <c r="F942">
        <v>5</v>
      </c>
      <c r="G942">
        <v>1976</v>
      </c>
      <c r="H942">
        <v>1976</v>
      </c>
      <c r="I942">
        <v>0</v>
      </c>
      <c r="J942">
        <v>936</v>
      </c>
      <c r="K942">
        <v>396</v>
      </c>
      <c r="L942">
        <v>396</v>
      </c>
      <c r="M942">
        <v>1728</v>
      </c>
      <c r="N942">
        <v>1728</v>
      </c>
      <c r="O942">
        <v>0</v>
      </c>
      <c r="P942">
        <v>0</v>
      </c>
      <c r="Q942">
        <v>1728</v>
      </c>
      <c r="R942">
        <v>0</v>
      </c>
      <c r="S942">
        <v>0</v>
      </c>
      <c r="T942">
        <v>2</v>
      </c>
      <c r="U942">
        <v>0</v>
      </c>
      <c r="V942">
        <v>4</v>
      </c>
      <c r="W942">
        <v>2</v>
      </c>
      <c r="X942">
        <v>8</v>
      </c>
      <c r="Y942">
        <v>0</v>
      </c>
      <c r="Z942">
        <v>1976</v>
      </c>
      <c r="AA942">
        <v>2</v>
      </c>
      <c r="AB942">
        <v>574</v>
      </c>
      <c r="AC942">
        <v>40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</v>
      </c>
      <c r="AK942">
        <v>2006</v>
      </c>
      <c r="AL942">
        <v>150900</v>
      </c>
    </row>
    <row r="943" spans="1:38" x14ac:dyDescent="0.3">
      <c r="A943">
        <v>942</v>
      </c>
      <c r="B943">
        <v>60</v>
      </c>
      <c r="C943">
        <v>0</v>
      </c>
      <c r="D943">
        <v>8755</v>
      </c>
      <c r="E943">
        <v>7</v>
      </c>
      <c r="F943">
        <v>5</v>
      </c>
      <c r="G943">
        <v>1999</v>
      </c>
      <c r="H943">
        <v>1999</v>
      </c>
      <c r="I943">
        <v>298</v>
      </c>
      <c r="J943">
        <v>772</v>
      </c>
      <c r="K943">
        <v>0</v>
      </c>
      <c r="L943">
        <v>220</v>
      </c>
      <c r="M943">
        <v>992</v>
      </c>
      <c r="N943">
        <v>1022</v>
      </c>
      <c r="O943">
        <v>1038</v>
      </c>
      <c r="P943">
        <v>0</v>
      </c>
      <c r="Q943">
        <v>2060</v>
      </c>
      <c r="R943">
        <v>1</v>
      </c>
      <c r="S943">
        <v>0</v>
      </c>
      <c r="T943">
        <v>2</v>
      </c>
      <c r="U943">
        <v>1</v>
      </c>
      <c r="V943">
        <v>3</v>
      </c>
      <c r="W943">
        <v>1</v>
      </c>
      <c r="X943">
        <v>8</v>
      </c>
      <c r="Y943">
        <v>1</v>
      </c>
      <c r="Z943">
        <v>1999</v>
      </c>
      <c r="AA943">
        <v>2</v>
      </c>
      <c r="AB943">
        <v>390</v>
      </c>
      <c r="AC943">
        <v>0</v>
      </c>
      <c r="AD943">
        <v>0</v>
      </c>
      <c r="AE943">
        <v>0</v>
      </c>
      <c r="AF943">
        <v>168</v>
      </c>
      <c r="AG943">
        <v>0</v>
      </c>
      <c r="AH943">
        <v>0</v>
      </c>
      <c r="AI943">
        <v>0</v>
      </c>
      <c r="AJ943">
        <v>6</v>
      </c>
      <c r="AK943">
        <v>2009</v>
      </c>
      <c r="AL943">
        <v>214000</v>
      </c>
    </row>
    <row r="944" spans="1:38" x14ac:dyDescent="0.3">
      <c r="A944">
        <v>943</v>
      </c>
      <c r="B944">
        <v>90</v>
      </c>
      <c r="C944">
        <v>42</v>
      </c>
      <c r="D944">
        <v>7711</v>
      </c>
      <c r="E944">
        <v>4</v>
      </c>
      <c r="F944">
        <v>3</v>
      </c>
      <c r="G944">
        <v>1977</v>
      </c>
      <c r="H944">
        <v>1977</v>
      </c>
      <c r="I944">
        <v>0</v>
      </c>
      <c r="J944">
        <v>1440</v>
      </c>
      <c r="K944">
        <v>0</v>
      </c>
      <c r="L944">
        <v>0</v>
      </c>
      <c r="M944">
        <v>1440</v>
      </c>
      <c r="N944">
        <v>1440</v>
      </c>
      <c r="O944">
        <v>0</v>
      </c>
      <c r="P944">
        <v>0</v>
      </c>
      <c r="Q944">
        <v>1440</v>
      </c>
      <c r="R944">
        <v>2</v>
      </c>
      <c r="S944">
        <v>0</v>
      </c>
      <c r="T944">
        <v>2</v>
      </c>
      <c r="U944">
        <v>0</v>
      </c>
      <c r="V944">
        <v>4</v>
      </c>
      <c r="W944">
        <v>2</v>
      </c>
      <c r="X944">
        <v>8</v>
      </c>
      <c r="Y944">
        <v>0</v>
      </c>
      <c r="Z944">
        <v>0</v>
      </c>
      <c r="AA944">
        <v>0</v>
      </c>
      <c r="AB944">
        <v>0</v>
      </c>
      <c r="AC944">
        <v>321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8</v>
      </c>
      <c r="AK944">
        <v>2007</v>
      </c>
      <c r="AL944">
        <v>150000</v>
      </c>
    </row>
    <row r="945" spans="1:38" x14ac:dyDescent="0.3">
      <c r="A945">
        <v>944</v>
      </c>
      <c r="B945">
        <v>90</v>
      </c>
      <c r="C945">
        <v>100</v>
      </c>
      <c r="D945">
        <v>25000</v>
      </c>
      <c r="E945">
        <v>5</v>
      </c>
      <c r="F945">
        <v>4</v>
      </c>
      <c r="G945">
        <v>1967</v>
      </c>
      <c r="H945">
        <v>1967</v>
      </c>
      <c r="I945">
        <v>0</v>
      </c>
      <c r="J945">
        <v>0</v>
      </c>
      <c r="K945">
        <v>0</v>
      </c>
      <c r="L945">
        <v>1632</v>
      </c>
      <c r="M945">
        <v>1632</v>
      </c>
      <c r="N945">
        <v>1632</v>
      </c>
      <c r="O945">
        <v>0</v>
      </c>
      <c r="P945">
        <v>0</v>
      </c>
      <c r="Q945">
        <v>1632</v>
      </c>
      <c r="R945">
        <v>0</v>
      </c>
      <c r="S945">
        <v>0</v>
      </c>
      <c r="T945">
        <v>2</v>
      </c>
      <c r="U945">
        <v>0</v>
      </c>
      <c r="V945">
        <v>4</v>
      </c>
      <c r="W945">
        <v>2</v>
      </c>
      <c r="X945">
        <v>8</v>
      </c>
      <c r="Y945">
        <v>0</v>
      </c>
      <c r="Z945">
        <v>1967</v>
      </c>
      <c r="AA945">
        <v>2</v>
      </c>
      <c r="AB945">
        <v>576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</v>
      </c>
      <c r="AK945">
        <v>2007</v>
      </c>
      <c r="AL945">
        <v>143000</v>
      </c>
    </row>
    <row r="946" spans="1:38" x14ac:dyDescent="0.3">
      <c r="A946">
        <v>945</v>
      </c>
      <c r="B946">
        <v>20</v>
      </c>
      <c r="C946">
        <v>0</v>
      </c>
      <c r="D946">
        <v>14375</v>
      </c>
      <c r="E946">
        <v>6</v>
      </c>
      <c r="F946">
        <v>6</v>
      </c>
      <c r="G946">
        <v>1958</v>
      </c>
      <c r="H946">
        <v>1958</v>
      </c>
      <c r="I946">
        <v>541</v>
      </c>
      <c r="J946">
        <v>111</v>
      </c>
      <c r="K946">
        <v>354</v>
      </c>
      <c r="L946">
        <v>354</v>
      </c>
      <c r="M946">
        <v>819</v>
      </c>
      <c r="N946">
        <v>1344</v>
      </c>
      <c r="O946">
        <v>0</v>
      </c>
      <c r="P946">
        <v>0</v>
      </c>
      <c r="Q946">
        <v>1344</v>
      </c>
      <c r="R946">
        <v>0</v>
      </c>
      <c r="S946">
        <v>1</v>
      </c>
      <c r="T946">
        <v>1</v>
      </c>
      <c r="U946">
        <v>0</v>
      </c>
      <c r="V946">
        <v>3</v>
      </c>
      <c r="W946">
        <v>1</v>
      </c>
      <c r="X946">
        <v>7</v>
      </c>
      <c r="Y946">
        <v>1</v>
      </c>
      <c r="Z946">
        <v>1958</v>
      </c>
      <c r="AA946">
        <v>2</v>
      </c>
      <c r="AB946">
        <v>525</v>
      </c>
      <c r="AC946">
        <v>0</v>
      </c>
      <c r="AD946">
        <v>118</v>
      </c>
      <c r="AE946">
        <v>0</v>
      </c>
      <c r="AF946">
        <v>0</v>
      </c>
      <c r="AG946">
        <v>233</v>
      </c>
      <c r="AH946">
        <v>0</v>
      </c>
      <c r="AI946">
        <v>0</v>
      </c>
      <c r="AJ946">
        <v>1</v>
      </c>
      <c r="AK946">
        <v>2009</v>
      </c>
      <c r="AL946">
        <v>137500</v>
      </c>
    </row>
    <row r="947" spans="1:38" x14ac:dyDescent="0.3">
      <c r="A947">
        <v>946</v>
      </c>
      <c r="B947">
        <v>50</v>
      </c>
      <c r="C947">
        <v>98</v>
      </c>
      <c r="D947">
        <v>8820</v>
      </c>
      <c r="E947">
        <v>5</v>
      </c>
      <c r="F947">
        <v>6</v>
      </c>
      <c r="G947">
        <v>1890</v>
      </c>
      <c r="H947">
        <v>1996</v>
      </c>
      <c r="I947">
        <v>0</v>
      </c>
      <c r="J947">
        <v>1088</v>
      </c>
      <c r="K947">
        <v>0</v>
      </c>
      <c r="L947">
        <v>0</v>
      </c>
      <c r="M947">
        <v>1088</v>
      </c>
      <c r="N947">
        <v>1188</v>
      </c>
      <c r="O947">
        <v>561</v>
      </c>
      <c r="P947">
        <v>120</v>
      </c>
      <c r="Q947">
        <v>1869</v>
      </c>
      <c r="R947">
        <v>0</v>
      </c>
      <c r="S947">
        <v>0</v>
      </c>
      <c r="T947">
        <v>1</v>
      </c>
      <c r="U947">
        <v>0</v>
      </c>
      <c r="V947">
        <v>2</v>
      </c>
      <c r="W947">
        <v>1</v>
      </c>
      <c r="X947">
        <v>7</v>
      </c>
      <c r="Y947">
        <v>0</v>
      </c>
      <c r="Z947">
        <v>1963</v>
      </c>
      <c r="AA947">
        <v>2</v>
      </c>
      <c r="AB947">
        <v>456</v>
      </c>
      <c r="AC947">
        <v>48</v>
      </c>
      <c r="AD947">
        <v>0</v>
      </c>
      <c r="AE947">
        <v>244</v>
      </c>
      <c r="AF947">
        <v>0</v>
      </c>
      <c r="AG947">
        <v>0</v>
      </c>
      <c r="AH947">
        <v>0</v>
      </c>
      <c r="AI947">
        <v>0</v>
      </c>
      <c r="AJ947">
        <v>9</v>
      </c>
      <c r="AK947">
        <v>2009</v>
      </c>
      <c r="AL947">
        <v>124900</v>
      </c>
    </row>
    <row r="948" spans="1:38" x14ac:dyDescent="0.3">
      <c r="A948">
        <v>947</v>
      </c>
      <c r="B948">
        <v>80</v>
      </c>
      <c r="C948">
        <v>70</v>
      </c>
      <c r="D948">
        <v>8163</v>
      </c>
      <c r="E948">
        <v>5</v>
      </c>
      <c r="F948">
        <v>6</v>
      </c>
      <c r="G948">
        <v>1959</v>
      </c>
      <c r="H948">
        <v>1959</v>
      </c>
      <c r="I948">
        <v>128</v>
      </c>
      <c r="J948">
        <v>748</v>
      </c>
      <c r="K948">
        <v>294</v>
      </c>
      <c r="L948">
        <v>102</v>
      </c>
      <c r="M948">
        <v>1144</v>
      </c>
      <c r="N948">
        <v>1144</v>
      </c>
      <c r="O948">
        <v>0</v>
      </c>
      <c r="P948">
        <v>0</v>
      </c>
      <c r="Q948">
        <v>1144</v>
      </c>
      <c r="R948">
        <v>1</v>
      </c>
      <c r="S948">
        <v>0</v>
      </c>
      <c r="T948">
        <v>1</v>
      </c>
      <c r="U948">
        <v>0</v>
      </c>
      <c r="V948">
        <v>3</v>
      </c>
      <c r="W948">
        <v>1</v>
      </c>
      <c r="X948">
        <v>6</v>
      </c>
      <c r="Y948">
        <v>1</v>
      </c>
      <c r="Z948">
        <v>1959</v>
      </c>
      <c r="AA948">
        <v>1</v>
      </c>
      <c r="AB948">
        <v>796</v>
      </c>
      <c r="AC948">
        <v>86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</v>
      </c>
      <c r="AK948">
        <v>2006</v>
      </c>
      <c r="AL948">
        <v>143000</v>
      </c>
    </row>
    <row r="949" spans="1:38" x14ac:dyDescent="0.3">
      <c r="A949">
        <v>948</v>
      </c>
      <c r="B949">
        <v>20</v>
      </c>
      <c r="C949">
        <v>85</v>
      </c>
      <c r="D949">
        <v>14536</v>
      </c>
      <c r="E949">
        <v>8</v>
      </c>
      <c r="F949">
        <v>5</v>
      </c>
      <c r="G949">
        <v>2002</v>
      </c>
      <c r="H949">
        <v>2003</v>
      </c>
      <c r="I949">
        <v>236</v>
      </c>
      <c r="J949">
        <v>1300</v>
      </c>
      <c r="K949">
        <v>0</v>
      </c>
      <c r="L949">
        <v>316</v>
      </c>
      <c r="M949">
        <v>1616</v>
      </c>
      <c r="N949">
        <v>1629</v>
      </c>
      <c r="O949">
        <v>0</v>
      </c>
      <c r="P949">
        <v>0</v>
      </c>
      <c r="Q949">
        <v>1629</v>
      </c>
      <c r="R949">
        <v>1</v>
      </c>
      <c r="S949">
        <v>0</v>
      </c>
      <c r="T949">
        <v>2</v>
      </c>
      <c r="U949">
        <v>0</v>
      </c>
      <c r="V949">
        <v>3</v>
      </c>
      <c r="W949">
        <v>1</v>
      </c>
      <c r="X949">
        <v>9</v>
      </c>
      <c r="Y949">
        <v>1</v>
      </c>
      <c r="Z949">
        <v>2002</v>
      </c>
      <c r="AA949">
        <v>3</v>
      </c>
      <c r="AB949">
        <v>808</v>
      </c>
      <c r="AC949">
        <v>0</v>
      </c>
      <c r="AD949">
        <v>252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11</v>
      </c>
      <c r="AK949">
        <v>2007</v>
      </c>
      <c r="AL949">
        <v>270000</v>
      </c>
    </row>
    <row r="950" spans="1:38" x14ac:dyDescent="0.3">
      <c r="A950">
        <v>949</v>
      </c>
      <c r="B950">
        <v>60</v>
      </c>
      <c r="C950">
        <v>65</v>
      </c>
      <c r="D950">
        <v>14006</v>
      </c>
      <c r="E950">
        <v>7</v>
      </c>
      <c r="F950">
        <v>5</v>
      </c>
      <c r="G950">
        <v>2002</v>
      </c>
      <c r="H950">
        <v>2002</v>
      </c>
      <c r="I950">
        <v>144</v>
      </c>
      <c r="J950">
        <v>0</v>
      </c>
      <c r="K950">
        <v>0</v>
      </c>
      <c r="L950">
        <v>936</v>
      </c>
      <c r="M950">
        <v>936</v>
      </c>
      <c r="N950">
        <v>936</v>
      </c>
      <c r="O950">
        <v>840</v>
      </c>
      <c r="P950">
        <v>0</v>
      </c>
      <c r="Q950">
        <v>1776</v>
      </c>
      <c r="R950">
        <v>0</v>
      </c>
      <c r="S950">
        <v>0</v>
      </c>
      <c r="T950">
        <v>2</v>
      </c>
      <c r="U950">
        <v>1</v>
      </c>
      <c r="V950">
        <v>3</v>
      </c>
      <c r="W950">
        <v>1</v>
      </c>
      <c r="X950">
        <v>7</v>
      </c>
      <c r="Y950">
        <v>1</v>
      </c>
      <c r="Z950">
        <v>2002</v>
      </c>
      <c r="AA950">
        <v>2</v>
      </c>
      <c r="AB950">
        <v>474</v>
      </c>
      <c r="AC950">
        <v>144</v>
      </c>
      <c r="AD950">
        <v>96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</v>
      </c>
      <c r="AK950">
        <v>2006</v>
      </c>
      <c r="AL950">
        <v>192500</v>
      </c>
    </row>
    <row r="951" spans="1:38" x14ac:dyDescent="0.3">
      <c r="A951">
        <v>950</v>
      </c>
      <c r="B951">
        <v>20</v>
      </c>
      <c r="C951">
        <v>78</v>
      </c>
      <c r="D951">
        <v>9360</v>
      </c>
      <c r="E951">
        <v>6</v>
      </c>
      <c r="F951">
        <v>7</v>
      </c>
      <c r="G951">
        <v>1972</v>
      </c>
      <c r="H951">
        <v>2006</v>
      </c>
      <c r="I951">
        <v>0</v>
      </c>
      <c r="J951">
        <v>982</v>
      </c>
      <c r="K951">
        <v>0</v>
      </c>
      <c r="L951">
        <v>179</v>
      </c>
      <c r="M951">
        <v>1161</v>
      </c>
      <c r="N951">
        <v>1381</v>
      </c>
      <c r="O951">
        <v>0</v>
      </c>
      <c r="P951">
        <v>0</v>
      </c>
      <c r="Q951">
        <v>1381</v>
      </c>
      <c r="R951">
        <v>1</v>
      </c>
      <c r="S951">
        <v>0</v>
      </c>
      <c r="T951">
        <v>1</v>
      </c>
      <c r="U951">
        <v>1</v>
      </c>
      <c r="V951">
        <v>3</v>
      </c>
      <c r="W951">
        <v>1</v>
      </c>
      <c r="X951">
        <v>5</v>
      </c>
      <c r="Y951">
        <v>1</v>
      </c>
      <c r="Z951">
        <v>1972</v>
      </c>
      <c r="AA951">
        <v>2</v>
      </c>
      <c r="AB951">
        <v>676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</v>
      </c>
      <c r="AK951">
        <v>2010</v>
      </c>
      <c r="AL951">
        <v>197500</v>
      </c>
    </row>
    <row r="952" spans="1:38" x14ac:dyDescent="0.3">
      <c r="A952">
        <v>951</v>
      </c>
      <c r="B952">
        <v>20</v>
      </c>
      <c r="C952">
        <v>60</v>
      </c>
      <c r="D952">
        <v>7200</v>
      </c>
      <c r="E952">
        <v>5</v>
      </c>
      <c r="F952">
        <v>8</v>
      </c>
      <c r="G952">
        <v>1950</v>
      </c>
      <c r="H952">
        <v>2002</v>
      </c>
      <c r="I952">
        <v>0</v>
      </c>
      <c r="J952">
        <v>398</v>
      </c>
      <c r="K952">
        <v>149</v>
      </c>
      <c r="L952">
        <v>317</v>
      </c>
      <c r="M952">
        <v>864</v>
      </c>
      <c r="N952">
        <v>864</v>
      </c>
      <c r="O952">
        <v>0</v>
      </c>
      <c r="P952">
        <v>0</v>
      </c>
      <c r="Q952">
        <v>864</v>
      </c>
      <c r="R952">
        <v>1</v>
      </c>
      <c r="S952">
        <v>0</v>
      </c>
      <c r="T952">
        <v>1</v>
      </c>
      <c r="U952">
        <v>0</v>
      </c>
      <c r="V952">
        <v>3</v>
      </c>
      <c r="W952">
        <v>1</v>
      </c>
      <c r="X952">
        <v>5</v>
      </c>
      <c r="Y952">
        <v>0</v>
      </c>
      <c r="Z952">
        <v>1980</v>
      </c>
      <c r="AA952">
        <v>2</v>
      </c>
      <c r="AB952">
        <v>720</v>
      </c>
      <c r="AC952">
        <v>194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7</v>
      </c>
      <c r="AK952">
        <v>2007</v>
      </c>
      <c r="AL952">
        <v>129000</v>
      </c>
    </row>
    <row r="953" spans="1:38" x14ac:dyDescent="0.3">
      <c r="A953">
        <v>952</v>
      </c>
      <c r="B953">
        <v>20</v>
      </c>
      <c r="C953">
        <v>60</v>
      </c>
      <c r="D953">
        <v>7800</v>
      </c>
      <c r="E953">
        <v>5</v>
      </c>
      <c r="F953">
        <v>5</v>
      </c>
      <c r="G953">
        <v>1965</v>
      </c>
      <c r="H953">
        <v>1965</v>
      </c>
      <c r="I953">
        <v>0</v>
      </c>
      <c r="J953">
        <v>641</v>
      </c>
      <c r="K953">
        <v>0</v>
      </c>
      <c r="L953">
        <v>187</v>
      </c>
      <c r="M953">
        <v>828</v>
      </c>
      <c r="N953">
        <v>965</v>
      </c>
      <c r="O953">
        <v>0</v>
      </c>
      <c r="P953">
        <v>0</v>
      </c>
      <c r="Q953">
        <v>965</v>
      </c>
      <c r="R953">
        <v>1</v>
      </c>
      <c r="S953">
        <v>0</v>
      </c>
      <c r="T953">
        <v>1</v>
      </c>
      <c r="U953">
        <v>0</v>
      </c>
      <c r="V953">
        <v>3</v>
      </c>
      <c r="W953">
        <v>1</v>
      </c>
      <c r="X953">
        <v>6</v>
      </c>
      <c r="Y953">
        <v>0</v>
      </c>
      <c r="Z953">
        <v>1979</v>
      </c>
      <c r="AA953">
        <v>1</v>
      </c>
      <c r="AB953">
        <v>300</v>
      </c>
      <c r="AC953">
        <v>421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7</v>
      </c>
      <c r="AK953">
        <v>2006</v>
      </c>
      <c r="AL953">
        <v>119900</v>
      </c>
    </row>
    <row r="954" spans="1:38" x14ac:dyDescent="0.3">
      <c r="A954">
        <v>953</v>
      </c>
      <c r="B954">
        <v>85</v>
      </c>
      <c r="C954">
        <v>60</v>
      </c>
      <c r="D954">
        <v>7200</v>
      </c>
      <c r="E954">
        <v>5</v>
      </c>
      <c r="F954">
        <v>8</v>
      </c>
      <c r="G954">
        <v>1972</v>
      </c>
      <c r="H954">
        <v>2003</v>
      </c>
      <c r="I954">
        <v>0</v>
      </c>
      <c r="J954">
        <v>660</v>
      </c>
      <c r="K954">
        <v>0</v>
      </c>
      <c r="L954">
        <v>108</v>
      </c>
      <c r="M954">
        <v>768</v>
      </c>
      <c r="N954">
        <v>768</v>
      </c>
      <c r="O954">
        <v>0</v>
      </c>
      <c r="P954">
        <v>0</v>
      </c>
      <c r="Q954">
        <v>768</v>
      </c>
      <c r="R954">
        <v>0</v>
      </c>
      <c r="S954">
        <v>1</v>
      </c>
      <c r="T954">
        <v>1</v>
      </c>
      <c r="U954">
        <v>0</v>
      </c>
      <c r="V954">
        <v>2</v>
      </c>
      <c r="W954">
        <v>1</v>
      </c>
      <c r="X954">
        <v>5</v>
      </c>
      <c r="Y954">
        <v>0</v>
      </c>
      <c r="Z954">
        <v>1974</v>
      </c>
      <c r="AA954">
        <v>1</v>
      </c>
      <c r="AB954">
        <v>396</v>
      </c>
      <c r="AC954">
        <v>192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</v>
      </c>
      <c r="AK954">
        <v>2009</v>
      </c>
      <c r="AL954">
        <v>133900</v>
      </c>
    </row>
    <row r="955" spans="1:38" x14ac:dyDescent="0.3">
      <c r="A955">
        <v>954</v>
      </c>
      <c r="B955">
        <v>60</v>
      </c>
      <c r="C955">
        <v>0</v>
      </c>
      <c r="D955">
        <v>11075</v>
      </c>
      <c r="E955">
        <v>5</v>
      </c>
      <c r="F955">
        <v>4</v>
      </c>
      <c r="G955">
        <v>1969</v>
      </c>
      <c r="H955">
        <v>1969</v>
      </c>
      <c r="I955">
        <v>232</v>
      </c>
      <c r="J955">
        <v>562</v>
      </c>
      <c r="K955">
        <v>193</v>
      </c>
      <c r="L955">
        <v>29</v>
      </c>
      <c r="M955">
        <v>784</v>
      </c>
      <c r="N955">
        <v>1168</v>
      </c>
      <c r="O955">
        <v>800</v>
      </c>
      <c r="P955">
        <v>0</v>
      </c>
      <c r="Q955">
        <v>1968</v>
      </c>
      <c r="R955">
        <v>0</v>
      </c>
      <c r="S955">
        <v>1</v>
      </c>
      <c r="T955">
        <v>2</v>
      </c>
      <c r="U955">
        <v>1</v>
      </c>
      <c r="V955">
        <v>4</v>
      </c>
      <c r="W955">
        <v>1</v>
      </c>
      <c r="X955">
        <v>7</v>
      </c>
      <c r="Y955">
        <v>1</v>
      </c>
      <c r="Z955">
        <v>1969</v>
      </c>
      <c r="AA955">
        <v>2</v>
      </c>
      <c r="AB955">
        <v>530</v>
      </c>
      <c r="AC955">
        <v>305</v>
      </c>
      <c r="AD955">
        <v>189</v>
      </c>
      <c r="AE955">
        <v>0</v>
      </c>
      <c r="AF955">
        <v>0</v>
      </c>
      <c r="AG955">
        <v>0</v>
      </c>
      <c r="AH955">
        <v>0</v>
      </c>
      <c r="AI955">
        <v>400</v>
      </c>
      <c r="AJ955">
        <v>9</v>
      </c>
      <c r="AK955">
        <v>2008</v>
      </c>
      <c r="AL955">
        <v>172000</v>
      </c>
    </row>
    <row r="956" spans="1:38" x14ac:dyDescent="0.3">
      <c r="A956">
        <v>955</v>
      </c>
      <c r="B956">
        <v>90</v>
      </c>
      <c r="C956">
        <v>35</v>
      </c>
      <c r="D956">
        <v>9400</v>
      </c>
      <c r="E956">
        <v>6</v>
      </c>
      <c r="F956">
        <v>5</v>
      </c>
      <c r="G956">
        <v>1975</v>
      </c>
      <c r="H956">
        <v>1975</v>
      </c>
      <c r="I956">
        <v>250</v>
      </c>
      <c r="J956">
        <v>945</v>
      </c>
      <c r="K956">
        <v>0</v>
      </c>
      <c r="L956">
        <v>0</v>
      </c>
      <c r="M956">
        <v>945</v>
      </c>
      <c r="N956">
        <v>980</v>
      </c>
      <c r="O956">
        <v>0</v>
      </c>
      <c r="P956">
        <v>0</v>
      </c>
      <c r="Q956">
        <v>980</v>
      </c>
      <c r="R956">
        <v>0</v>
      </c>
      <c r="S956">
        <v>2</v>
      </c>
      <c r="T956">
        <v>2</v>
      </c>
      <c r="U956">
        <v>0</v>
      </c>
      <c r="V956">
        <v>4</v>
      </c>
      <c r="W956">
        <v>0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10</v>
      </c>
      <c r="AK956">
        <v>2006</v>
      </c>
      <c r="AL956">
        <v>127500</v>
      </c>
    </row>
    <row r="957" spans="1:38" x14ac:dyDescent="0.3">
      <c r="A957">
        <v>956</v>
      </c>
      <c r="B957">
        <v>90</v>
      </c>
      <c r="C957">
        <v>82</v>
      </c>
      <c r="D957">
        <v>7136</v>
      </c>
      <c r="E957">
        <v>6</v>
      </c>
      <c r="F957">
        <v>6</v>
      </c>
      <c r="G957">
        <v>1946</v>
      </c>
      <c r="H957">
        <v>1950</v>
      </c>
      <c r="I957">
        <v>423</v>
      </c>
      <c r="J957">
        <v>484</v>
      </c>
      <c r="K957">
        <v>0</v>
      </c>
      <c r="L957">
        <v>495</v>
      </c>
      <c r="M957">
        <v>979</v>
      </c>
      <c r="N957">
        <v>979</v>
      </c>
      <c r="O957">
        <v>979</v>
      </c>
      <c r="P957">
        <v>0</v>
      </c>
      <c r="Q957">
        <v>1958</v>
      </c>
      <c r="R957">
        <v>0</v>
      </c>
      <c r="S957">
        <v>0</v>
      </c>
      <c r="T957">
        <v>2</v>
      </c>
      <c r="U957">
        <v>0</v>
      </c>
      <c r="V957">
        <v>4</v>
      </c>
      <c r="W957">
        <v>2</v>
      </c>
      <c r="X957">
        <v>8</v>
      </c>
      <c r="Y957">
        <v>0</v>
      </c>
      <c r="Z957">
        <v>1946</v>
      </c>
      <c r="AA957">
        <v>2</v>
      </c>
      <c r="AB957">
        <v>492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8</v>
      </c>
      <c r="AK957">
        <v>2007</v>
      </c>
      <c r="AL957">
        <v>145000</v>
      </c>
    </row>
    <row r="958" spans="1:38" x14ac:dyDescent="0.3">
      <c r="A958">
        <v>957</v>
      </c>
      <c r="B958">
        <v>160</v>
      </c>
      <c r="C958">
        <v>24</v>
      </c>
      <c r="D958">
        <v>1300</v>
      </c>
      <c r="E958">
        <v>6</v>
      </c>
      <c r="F958">
        <v>6</v>
      </c>
      <c r="G958">
        <v>1980</v>
      </c>
      <c r="H958">
        <v>1980</v>
      </c>
      <c r="I958">
        <v>0</v>
      </c>
      <c r="J958">
        <v>285</v>
      </c>
      <c r="K958">
        <v>0</v>
      </c>
      <c r="L958">
        <v>276</v>
      </c>
      <c r="M958">
        <v>561</v>
      </c>
      <c r="N958">
        <v>561</v>
      </c>
      <c r="O958">
        <v>668</v>
      </c>
      <c r="P958">
        <v>0</v>
      </c>
      <c r="Q958">
        <v>1229</v>
      </c>
      <c r="R958">
        <v>0</v>
      </c>
      <c r="S958">
        <v>0</v>
      </c>
      <c r="T958">
        <v>1</v>
      </c>
      <c r="U958">
        <v>1</v>
      </c>
      <c r="V958">
        <v>2</v>
      </c>
      <c r="W958">
        <v>1</v>
      </c>
      <c r="X958">
        <v>5</v>
      </c>
      <c r="Y958">
        <v>1</v>
      </c>
      <c r="Z958">
        <v>1980</v>
      </c>
      <c r="AA958">
        <v>2</v>
      </c>
      <c r="AB958">
        <v>462</v>
      </c>
      <c r="AC958">
        <v>150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5</v>
      </c>
      <c r="AK958">
        <v>2009</v>
      </c>
      <c r="AL958">
        <v>124000</v>
      </c>
    </row>
    <row r="959" spans="1:38" x14ac:dyDescent="0.3">
      <c r="A959">
        <v>958</v>
      </c>
      <c r="B959">
        <v>20</v>
      </c>
      <c r="C959">
        <v>70</v>
      </c>
      <c r="D959">
        <v>7420</v>
      </c>
      <c r="E959">
        <v>5</v>
      </c>
      <c r="F959">
        <v>5</v>
      </c>
      <c r="G959">
        <v>1962</v>
      </c>
      <c r="H959">
        <v>1962</v>
      </c>
      <c r="I959">
        <v>0</v>
      </c>
      <c r="J959">
        <v>417</v>
      </c>
      <c r="K959">
        <v>0</v>
      </c>
      <c r="L959">
        <v>640</v>
      </c>
      <c r="M959">
        <v>1057</v>
      </c>
      <c r="N959">
        <v>1057</v>
      </c>
      <c r="O959">
        <v>0</v>
      </c>
      <c r="P959">
        <v>0</v>
      </c>
      <c r="Q959">
        <v>1057</v>
      </c>
      <c r="R959">
        <v>0</v>
      </c>
      <c r="S959">
        <v>0</v>
      </c>
      <c r="T959">
        <v>1</v>
      </c>
      <c r="U959">
        <v>0</v>
      </c>
      <c r="V959">
        <v>3</v>
      </c>
      <c r="W959">
        <v>1</v>
      </c>
      <c r="X959">
        <v>6</v>
      </c>
      <c r="Y959">
        <v>0</v>
      </c>
      <c r="Z959">
        <v>1977</v>
      </c>
      <c r="AA959">
        <v>2</v>
      </c>
      <c r="AB959">
        <v>576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</v>
      </c>
      <c r="AK959">
        <v>2007</v>
      </c>
      <c r="AL959">
        <v>132000</v>
      </c>
    </row>
    <row r="960" spans="1:38" x14ac:dyDescent="0.3">
      <c r="A960">
        <v>959</v>
      </c>
      <c r="B960">
        <v>20</v>
      </c>
      <c r="C960">
        <v>65</v>
      </c>
      <c r="D960">
        <v>8450</v>
      </c>
      <c r="E960">
        <v>7</v>
      </c>
      <c r="F960">
        <v>5</v>
      </c>
      <c r="G960">
        <v>2003</v>
      </c>
      <c r="H960">
        <v>2003</v>
      </c>
      <c r="I960">
        <v>0</v>
      </c>
      <c r="J960">
        <v>699</v>
      </c>
      <c r="K960">
        <v>0</v>
      </c>
      <c r="L960">
        <v>638</v>
      </c>
      <c r="M960">
        <v>1337</v>
      </c>
      <c r="N960">
        <v>1337</v>
      </c>
      <c r="O960">
        <v>0</v>
      </c>
      <c r="P960">
        <v>0</v>
      </c>
      <c r="Q960">
        <v>1337</v>
      </c>
      <c r="R960">
        <v>1</v>
      </c>
      <c r="S960">
        <v>0</v>
      </c>
      <c r="T960">
        <v>2</v>
      </c>
      <c r="U960">
        <v>0</v>
      </c>
      <c r="V960">
        <v>3</v>
      </c>
      <c r="W960">
        <v>1</v>
      </c>
      <c r="X960">
        <v>6</v>
      </c>
      <c r="Y960">
        <v>0</v>
      </c>
      <c r="Z960">
        <v>2003</v>
      </c>
      <c r="AA960">
        <v>2</v>
      </c>
      <c r="AB960">
        <v>531</v>
      </c>
      <c r="AC960">
        <v>0</v>
      </c>
      <c r="AD960">
        <v>39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10</v>
      </c>
      <c r="AK960">
        <v>2007</v>
      </c>
      <c r="AL960">
        <v>185000</v>
      </c>
    </row>
    <row r="961" spans="1:38" x14ac:dyDescent="0.3">
      <c r="A961">
        <v>960</v>
      </c>
      <c r="B961">
        <v>160</v>
      </c>
      <c r="C961">
        <v>24</v>
      </c>
      <c r="D961">
        <v>2572</v>
      </c>
      <c r="E961">
        <v>7</v>
      </c>
      <c r="F961">
        <v>5</v>
      </c>
      <c r="G961">
        <v>1999</v>
      </c>
      <c r="H961">
        <v>1999</v>
      </c>
      <c r="I961">
        <v>0</v>
      </c>
      <c r="J961">
        <v>604</v>
      </c>
      <c r="K961">
        <v>0</v>
      </c>
      <c r="L961">
        <v>92</v>
      </c>
      <c r="M961">
        <v>696</v>
      </c>
      <c r="N961">
        <v>696</v>
      </c>
      <c r="O961">
        <v>720</v>
      </c>
      <c r="P961">
        <v>0</v>
      </c>
      <c r="Q961">
        <v>1416</v>
      </c>
      <c r="R961">
        <v>1</v>
      </c>
      <c r="S961">
        <v>0</v>
      </c>
      <c r="T961">
        <v>2</v>
      </c>
      <c r="U961">
        <v>1</v>
      </c>
      <c r="V961">
        <v>3</v>
      </c>
      <c r="W961">
        <v>1</v>
      </c>
      <c r="X961">
        <v>6</v>
      </c>
      <c r="Y961">
        <v>0</v>
      </c>
      <c r="Z961">
        <v>1999</v>
      </c>
      <c r="AA961">
        <v>2</v>
      </c>
      <c r="AB961">
        <v>484</v>
      </c>
      <c r="AC961">
        <v>0</v>
      </c>
      <c r="AD961">
        <v>44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5</v>
      </c>
      <c r="AK961">
        <v>2010</v>
      </c>
      <c r="AL961">
        <v>155000</v>
      </c>
    </row>
    <row r="962" spans="1:38" x14ac:dyDescent="0.3">
      <c r="A962">
        <v>961</v>
      </c>
      <c r="B962">
        <v>20</v>
      </c>
      <c r="C962">
        <v>50</v>
      </c>
      <c r="D962">
        <v>7207</v>
      </c>
      <c r="E962">
        <v>5</v>
      </c>
      <c r="F962">
        <v>7</v>
      </c>
      <c r="G962">
        <v>1958</v>
      </c>
      <c r="H962">
        <v>2008</v>
      </c>
      <c r="I962">
        <v>0</v>
      </c>
      <c r="J962">
        <v>696</v>
      </c>
      <c r="K962">
        <v>0</v>
      </c>
      <c r="L962">
        <v>162</v>
      </c>
      <c r="M962">
        <v>858</v>
      </c>
      <c r="N962">
        <v>858</v>
      </c>
      <c r="O962">
        <v>0</v>
      </c>
      <c r="P962">
        <v>0</v>
      </c>
      <c r="Q962">
        <v>858</v>
      </c>
      <c r="R962">
        <v>1</v>
      </c>
      <c r="S962">
        <v>0</v>
      </c>
      <c r="T962">
        <v>1</v>
      </c>
      <c r="U962">
        <v>0</v>
      </c>
      <c r="V962">
        <v>2</v>
      </c>
      <c r="W962">
        <v>1</v>
      </c>
      <c r="X962">
        <v>4</v>
      </c>
      <c r="Y962">
        <v>0</v>
      </c>
      <c r="Z962">
        <v>0</v>
      </c>
      <c r="AA962">
        <v>0</v>
      </c>
      <c r="AB962">
        <v>0</v>
      </c>
      <c r="AC962">
        <v>117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2010</v>
      </c>
      <c r="AL962">
        <v>116500</v>
      </c>
    </row>
    <row r="963" spans="1:38" x14ac:dyDescent="0.3">
      <c r="A963">
        <v>962</v>
      </c>
      <c r="B963">
        <v>60</v>
      </c>
      <c r="C963">
        <v>0</v>
      </c>
      <c r="D963">
        <v>12227</v>
      </c>
      <c r="E963">
        <v>6</v>
      </c>
      <c r="F963">
        <v>7</v>
      </c>
      <c r="G963">
        <v>1977</v>
      </c>
      <c r="H963">
        <v>1995</v>
      </c>
      <c r="I963">
        <v>424</v>
      </c>
      <c r="J963">
        <v>896</v>
      </c>
      <c r="K963">
        <v>0</v>
      </c>
      <c r="L963">
        <v>434</v>
      </c>
      <c r="M963">
        <v>1330</v>
      </c>
      <c r="N963">
        <v>1542</v>
      </c>
      <c r="O963">
        <v>1330</v>
      </c>
      <c r="P963">
        <v>0</v>
      </c>
      <c r="Q963">
        <v>2872</v>
      </c>
      <c r="R963">
        <v>1</v>
      </c>
      <c r="S963">
        <v>0</v>
      </c>
      <c r="T963">
        <v>2</v>
      </c>
      <c r="U963">
        <v>1</v>
      </c>
      <c r="V963">
        <v>4</v>
      </c>
      <c r="W963">
        <v>1</v>
      </c>
      <c r="X963">
        <v>11</v>
      </c>
      <c r="Y963">
        <v>1</v>
      </c>
      <c r="Z963">
        <v>1977</v>
      </c>
      <c r="AA963">
        <v>2</v>
      </c>
      <c r="AB963">
        <v>619</v>
      </c>
      <c r="AC963">
        <v>550</v>
      </c>
      <c r="AD963">
        <v>282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</v>
      </c>
      <c r="AK963">
        <v>2008</v>
      </c>
      <c r="AL963">
        <v>272000</v>
      </c>
    </row>
    <row r="964" spans="1:38" x14ac:dyDescent="0.3">
      <c r="A964">
        <v>963</v>
      </c>
      <c r="B964">
        <v>160</v>
      </c>
      <c r="C964">
        <v>24</v>
      </c>
      <c r="D964">
        <v>2308</v>
      </c>
      <c r="E964">
        <v>6</v>
      </c>
      <c r="F964">
        <v>6</v>
      </c>
      <c r="G964">
        <v>1976</v>
      </c>
      <c r="H964">
        <v>1976</v>
      </c>
      <c r="I964">
        <v>0</v>
      </c>
      <c r="J964">
        <v>556</v>
      </c>
      <c r="K964">
        <v>0</v>
      </c>
      <c r="L964">
        <v>248</v>
      </c>
      <c r="M964">
        <v>804</v>
      </c>
      <c r="N964">
        <v>804</v>
      </c>
      <c r="O964">
        <v>744</v>
      </c>
      <c r="P964">
        <v>0</v>
      </c>
      <c r="Q964">
        <v>1548</v>
      </c>
      <c r="R964">
        <v>1</v>
      </c>
      <c r="S964">
        <v>0</v>
      </c>
      <c r="T964">
        <v>2</v>
      </c>
      <c r="U964">
        <v>1</v>
      </c>
      <c r="V964">
        <v>3</v>
      </c>
      <c r="W964">
        <v>1</v>
      </c>
      <c r="X964">
        <v>7</v>
      </c>
      <c r="Y964">
        <v>1</v>
      </c>
      <c r="Z964">
        <v>1976</v>
      </c>
      <c r="AA964">
        <v>2</v>
      </c>
      <c r="AB964">
        <v>440</v>
      </c>
      <c r="AC964">
        <v>48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</v>
      </c>
      <c r="AK964">
        <v>2007</v>
      </c>
      <c r="AL964">
        <v>155000</v>
      </c>
    </row>
    <row r="965" spans="1:38" x14ac:dyDescent="0.3">
      <c r="A965">
        <v>964</v>
      </c>
      <c r="B965">
        <v>20</v>
      </c>
      <c r="C965">
        <v>122</v>
      </c>
      <c r="D965">
        <v>11923</v>
      </c>
      <c r="E965">
        <v>9</v>
      </c>
      <c r="F965">
        <v>5</v>
      </c>
      <c r="G965">
        <v>2007</v>
      </c>
      <c r="H965">
        <v>2007</v>
      </c>
      <c r="I965">
        <v>0</v>
      </c>
      <c r="J965">
        <v>0</v>
      </c>
      <c r="K965">
        <v>0</v>
      </c>
      <c r="L965">
        <v>1800</v>
      </c>
      <c r="M965">
        <v>1800</v>
      </c>
      <c r="N965">
        <v>1800</v>
      </c>
      <c r="O965">
        <v>0</v>
      </c>
      <c r="P965">
        <v>0</v>
      </c>
      <c r="Q965">
        <v>1800</v>
      </c>
      <c r="R965">
        <v>0</v>
      </c>
      <c r="S965">
        <v>0</v>
      </c>
      <c r="T965">
        <v>2</v>
      </c>
      <c r="U965">
        <v>0</v>
      </c>
      <c r="V965">
        <v>2</v>
      </c>
      <c r="W965">
        <v>1</v>
      </c>
      <c r="X965">
        <v>7</v>
      </c>
      <c r="Y965">
        <v>0</v>
      </c>
      <c r="Z965">
        <v>2007</v>
      </c>
      <c r="AA965">
        <v>2</v>
      </c>
      <c r="AB965">
        <v>702</v>
      </c>
      <c r="AC965">
        <v>288</v>
      </c>
      <c r="AD965">
        <v>136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5</v>
      </c>
      <c r="AK965">
        <v>2009</v>
      </c>
      <c r="AL965">
        <v>239000</v>
      </c>
    </row>
    <row r="966" spans="1:38" x14ac:dyDescent="0.3">
      <c r="A966">
        <v>965</v>
      </c>
      <c r="B966">
        <v>60</v>
      </c>
      <c r="C966">
        <v>80</v>
      </c>
      <c r="D966">
        <v>11316</v>
      </c>
      <c r="E966">
        <v>7</v>
      </c>
      <c r="F966">
        <v>5</v>
      </c>
      <c r="G966">
        <v>2002</v>
      </c>
      <c r="H966">
        <v>2003</v>
      </c>
      <c r="I966">
        <v>44</v>
      </c>
      <c r="J966">
        <v>624</v>
      </c>
      <c r="K966">
        <v>0</v>
      </c>
      <c r="L966">
        <v>193</v>
      </c>
      <c r="M966">
        <v>817</v>
      </c>
      <c r="N966">
        <v>824</v>
      </c>
      <c r="O966">
        <v>1070</v>
      </c>
      <c r="P966">
        <v>0</v>
      </c>
      <c r="Q966">
        <v>1894</v>
      </c>
      <c r="R966">
        <v>1</v>
      </c>
      <c r="S966">
        <v>0</v>
      </c>
      <c r="T966">
        <v>2</v>
      </c>
      <c r="U966">
        <v>1</v>
      </c>
      <c r="V966">
        <v>4</v>
      </c>
      <c r="W966">
        <v>1</v>
      </c>
      <c r="X966">
        <v>8</v>
      </c>
      <c r="Y966">
        <v>1</v>
      </c>
      <c r="Z966">
        <v>2002</v>
      </c>
      <c r="AA966">
        <v>2</v>
      </c>
      <c r="AB966">
        <v>510</v>
      </c>
      <c r="AC966">
        <v>0</v>
      </c>
      <c r="AD966">
        <v>40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</v>
      </c>
      <c r="AK966">
        <v>2010</v>
      </c>
      <c r="AL966">
        <v>214900</v>
      </c>
    </row>
    <row r="967" spans="1:38" x14ac:dyDescent="0.3">
      <c r="A967">
        <v>966</v>
      </c>
      <c r="B967">
        <v>60</v>
      </c>
      <c r="C967">
        <v>65</v>
      </c>
      <c r="D967">
        <v>10237</v>
      </c>
      <c r="E967">
        <v>6</v>
      </c>
      <c r="F967">
        <v>5</v>
      </c>
      <c r="G967">
        <v>2005</v>
      </c>
      <c r="H967">
        <v>2007</v>
      </c>
      <c r="I967">
        <v>0</v>
      </c>
      <c r="J967">
        <v>0</v>
      </c>
      <c r="K967">
        <v>0</v>
      </c>
      <c r="L967">
        <v>783</v>
      </c>
      <c r="M967">
        <v>783</v>
      </c>
      <c r="N967">
        <v>783</v>
      </c>
      <c r="O967">
        <v>701</v>
      </c>
      <c r="P967">
        <v>0</v>
      </c>
      <c r="Q967">
        <v>1484</v>
      </c>
      <c r="R967">
        <v>0</v>
      </c>
      <c r="S967">
        <v>0</v>
      </c>
      <c r="T967">
        <v>2</v>
      </c>
      <c r="U967">
        <v>1</v>
      </c>
      <c r="V967">
        <v>3</v>
      </c>
      <c r="W967">
        <v>1</v>
      </c>
      <c r="X967">
        <v>8</v>
      </c>
      <c r="Y967">
        <v>1</v>
      </c>
      <c r="Z967">
        <v>2005</v>
      </c>
      <c r="AA967">
        <v>2</v>
      </c>
      <c r="AB967">
        <v>393</v>
      </c>
      <c r="AC967">
        <v>0</v>
      </c>
      <c r="AD967">
        <v>72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</v>
      </c>
      <c r="AK967">
        <v>2007</v>
      </c>
      <c r="AL967">
        <v>178900</v>
      </c>
    </row>
    <row r="968" spans="1:38" x14ac:dyDescent="0.3">
      <c r="A968">
        <v>967</v>
      </c>
      <c r="B968">
        <v>50</v>
      </c>
      <c r="C968">
        <v>130</v>
      </c>
      <c r="D968">
        <v>9600</v>
      </c>
      <c r="E968">
        <v>5</v>
      </c>
      <c r="F968">
        <v>7</v>
      </c>
      <c r="G968">
        <v>1940</v>
      </c>
      <c r="H968">
        <v>1950</v>
      </c>
      <c r="I968">
        <v>0</v>
      </c>
      <c r="J968">
        <v>428</v>
      </c>
      <c r="K968">
        <v>0</v>
      </c>
      <c r="L968">
        <v>300</v>
      </c>
      <c r="M968">
        <v>728</v>
      </c>
      <c r="N968">
        <v>976</v>
      </c>
      <c r="O968">
        <v>332</v>
      </c>
      <c r="P968">
        <v>0</v>
      </c>
      <c r="Q968">
        <v>1308</v>
      </c>
      <c r="R968">
        <v>1</v>
      </c>
      <c r="S968">
        <v>0</v>
      </c>
      <c r="T968">
        <v>1</v>
      </c>
      <c r="U968">
        <v>1</v>
      </c>
      <c r="V968">
        <v>2</v>
      </c>
      <c r="W968">
        <v>1</v>
      </c>
      <c r="X968">
        <v>7</v>
      </c>
      <c r="Y968">
        <v>2</v>
      </c>
      <c r="Z968">
        <v>1940</v>
      </c>
      <c r="AA968">
        <v>1</v>
      </c>
      <c r="AB968">
        <v>256</v>
      </c>
      <c r="AC968">
        <v>0</v>
      </c>
      <c r="AD968">
        <v>70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6</v>
      </c>
      <c r="AK968">
        <v>2009</v>
      </c>
      <c r="AL968">
        <v>160000</v>
      </c>
    </row>
    <row r="969" spans="1:38" x14ac:dyDescent="0.3">
      <c r="A969">
        <v>968</v>
      </c>
      <c r="B969">
        <v>20</v>
      </c>
      <c r="C969">
        <v>0</v>
      </c>
      <c r="D969">
        <v>7390</v>
      </c>
      <c r="E969">
        <v>5</v>
      </c>
      <c r="F969">
        <v>7</v>
      </c>
      <c r="G969">
        <v>1955</v>
      </c>
      <c r="H969">
        <v>1955</v>
      </c>
      <c r="I969">
        <v>151</v>
      </c>
      <c r="J969">
        <v>902</v>
      </c>
      <c r="K969">
        <v>0</v>
      </c>
      <c r="L969">
        <v>196</v>
      </c>
      <c r="M969">
        <v>1098</v>
      </c>
      <c r="N969">
        <v>1098</v>
      </c>
      <c r="O969">
        <v>0</v>
      </c>
      <c r="P969">
        <v>0</v>
      </c>
      <c r="Q969">
        <v>1098</v>
      </c>
      <c r="R969">
        <v>1</v>
      </c>
      <c r="S969">
        <v>0</v>
      </c>
      <c r="T969">
        <v>1</v>
      </c>
      <c r="U969">
        <v>0</v>
      </c>
      <c r="V969">
        <v>3</v>
      </c>
      <c r="W969">
        <v>1</v>
      </c>
      <c r="X969">
        <v>6</v>
      </c>
      <c r="Y969">
        <v>0</v>
      </c>
      <c r="Z969">
        <v>1955</v>
      </c>
      <c r="AA969">
        <v>1</v>
      </c>
      <c r="AB969">
        <v>260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7</v>
      </c>
      <c r="AK969">
        <v>2008</v>
      </c>
      <c r="AL969">
        <v>135000</v>
      </c>
    </row>
    <row r="970" spans="1:38" x14ac:dyDescent="0.3">
      <c r="A970">
        <v>969</v>
      </c>
      <c r="B970">
        <v>50</v>
      </c>
      <c r="C970">
        <v>50</v>
      </c>
      <c r="D970">
        <v>5925</v>
      </c>
      <c r="E970">
        <v>3</v>
      </c>
      <c r="F970">
        <v>6</v>
      </c>
      <c r="G970">
        <v>1910</v>
      </c>
      <c r="H970">
        <v>1950</v>
      </c>
      <c r="I970">
        <v>0</v>
      </c>
      <c r="J970">
        <v>0</v>
      </c>
      <c r="K970">
        <v>0</v>
      </c>
      <c r="L970">
        <v>600</v>
      </c>
      <c r="M970">
        <v>600</v>
      </c>
      <c r="N970">
        <v>600</v>
      </c>
      <c r="O970">
        <v>368</v>
      </c>
      <c r="P970">
        <v>0</v>
      </c>
      <c r="Q970">
        <v>968</v>
      </c>
      <c r="R970">
        <v>0</v>
      </c>
      <c r="S970">
        <v>0</v>
      </c>
      <c r="T970">
        <v>1</v>
      </c>
      <c r="U970">
        <v>0</v>
      </c>
      <c r="V970">
        <v>2</v>
      </c>
      <c r="W970">
        <v>1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5</v>
      </c>
      <c r="AK970">
        <v>2009</v>
      </c>
      <c r="AL970">
        <v>37900</v>
      </c>
    </row>
    <row r="971" spans="1:38" x14ac:dyDescent="0.3">
      <c r="A971">
        <v>970</v>
      </c>
      <c r="B971">
        <v>190</v>
      </c>
      <c r="C971">
        <v>75</v>
      </c>
      <c r="D971">
        <v>10382</v>
      </c>
      <c r="E971">
        <v>6</v>
      </c>
      <c r="F971">
        <v>5</v>
      </c>
      <c r="G971">
        <v>1958</v>
      </c>
      <c r="H971">
        <v>1958</v>
      </c>
      <c r="I971">
        <v>105</v>
      </c>
      <c r="J971">
        <v>513</v>
      </c>
      <c r="K971">
        <v>0</v>
      </c>
      <c r="L971">
        <v>75</v>
      </c>
      <c r="M971">
        <v>588</v>
      </c>
      <c r="N971">
        <v>1095</v>
      </c>
      <c r="O971">
        <v>0</v>
      </c>
      <c r="P971">
        <v>0</v>
      </c>
      <c r="Q971">
        <v>1095</v>
      </c>
      <c r="R971">
        <v>1</v>
      </c>
      <c r="S971">
        <v>0</v>
      </c>
      <c r="T971">
        <v>1</v>
      </c>
      <c r="U971">
        <v>0</v>
      </c>
      <c r="V971">
        <v>2</v>
      </c>
      <c r="W971">
        <v>1</v>
      </c>
      <c r="X971">
        <v>6</v>
      </c>
      <c r="Y971">
        <v>0</v>
      </c>
      <c r="Z971">
        <v>1958</v>
      </c>
      <c r="AA971">
        <v>1</v>
      </c>
      <c r="AB971">
        <v>264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3</v>
      </c>
      <c r="AK971">
        <v>2006</v>
      </c>
      <c r="AL971">
        <v>140000</v>
      </c>
    </row>
    <row r="972" spans="1:38" x14ac:dyDescent="0.3">
      <c r="A972">
        <v>971</v>
      </c>
      <c r="B972">
        <v>50</v>
      </c>
      <c r="C972">
        <v>60</v>
      </c>
      <c r="D972">
        <v>10800</v>
      </c>
      <c r="E972">
        <v>4</v>
      </c>
      <c r="F972">
        <v>4</v>
      </c>
      <c r="G972">
        <v>1949</v>
      </c>
      <c r="H972">
        <v>1950</v>
      </c>
      <c r="I972">
        <v>0</v>
      </c>
      <c r="J972">
        <v>0</v>
      </c>
      <c r="K972">
        <v>0</v>
      </c>
      <c r="L972">
        <v>720</v>
      </c>
      <c r="M972">
        <v>720</v>
      </c>
      <c r="N972">
        <v>720</v>
      </c>
      <c r="O972">
        <v>472</v>
      </c>
      <c r="P972">
        <v>0</v>
      </c>
      <c r="Q972">
        <v>1192</v>
      </c>
      <c r="R972">
        <v>0</v>
      </c>
      <c r="S972">
        <v>0</v>
      </c>
      <c r="T972">
        <v>1</v>
      </c>
      <c r="U972">
        <v>1</v>
      </c>
      <c r="V972">
        <v>4</v>
      </c>
      <c r="W972">
        <v>1</v>
      </c>
      <c r="X972">
        <v>6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12</v>
      </c>
      <c r="AK972">
        <v>2006</v>
      </c>
      <c r="AL972">
        <v>135000</v>
      </c>
    </row>
    <row r="973" spans="1:38" x14ac:dyDescent="0.3">
      <c r="A973">
        <v>972</v>
      </c>
      <c r="B973">
        <v>160</v>
      </c>
      <c r="C973">
        <v>36</v>
      </c>
      <c r="D973">
        <v>2268</v>
      </c>
      <c r="E973">
        <v>7</v>
      </c>
      <c r="F973">
        <v>5</v>
      </c>
      <c r="G973">
        <v>2003</v>
      </c>
      <c r="H973">
        <v>2004</v>
      </c>
      <c r="I973">
        <v>106</v>
      </c>
      <c r="J973">
        <v>567</v>
      </c>
      <c r="K973">
        <v>0</v>
      </c>
      <c r="L973">
        <v>197</v>
      </c>
      <c r="M973">
        <v>764</v>
      </c>
      <c r="N973">
        <v>764</v>
      </c>
      <c r="O973">
        <v>862</v>
      </c>
      <c r="P973">
        <v>0</v>
      </c>
      <c r="Q973">
        <v>1626</v>
      </c>
      <c r="R973">
        <v>0</v>
      </c>
      <c r="S973">
        <v>0</v>
      </c>
      <c r="T973">
        <v>2</v>
      </c>
      <c r="U973">
        <v>0</v>
      </c>
      <c r="V973">
        <v>2</v>
      </c>
      <c r="W973">
        <v>1</v>
      </c>
      <c r="X973">
        <v>6</v>
      </c>
      <c r="Y973">
        <v>0</v>
      </c>
      <c r="Z973">
        <v>2003</v>
      </c>
      <c r="AA973">
        <v>2</v>
      </c>
      <c r="AB973">
        <v>474</v>
      </c>
      <c r="AC973">
        <v>0</v>
      </c>
      <c r="AD973">
        <v>27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7</v>
      </c>
      <c r="AK973">
        <v>2009</v>
      </c>
      <c r="AL973">
        <v>173000</v>
      </c>
    </row>
    <row r="974" spans="1:38" x14ac:dyDescent="0.3">
      <c r="A974">
        <v>973</v>
      </c>
      <c r="B974">
        <v>120</v>
      </c>
      <c r="C974">
        <v>55</v>
      </c>
      <c r="D974">
        <v>7892</v>
      </c>
      <c r="E974">
        <v>6</v>
      </c>
      <c r="F974">
        <v>5</v>
      </c>
      <c r="G974">
        <v>1979</v>
      </c>
      <c r="H974">
        <v>1979</v>
      </c>
      <c r="I974">
        <v>0</v>
      </c>
      <c r="J974">
        <v>0</v>
      </c>
      <c r="K974">
        <v>0</v>
      </c>
      <c r="L974">
        <v>918</v>
      </c>
      <c r="M974">
        <v>918</v>
      </c>
      <c r="N974">
        <v>918</v>
      </c>
      <c r="O974">
        <v>0</v>
      </c>
      <c r="P974">
        <v>0</v>
      </c>
      <c r="Q974">
        <v>918</v>
      </c>
      <c r="R974">
        <v>0</v>
      </c>
      <c r="S974">
        <v>0</v>
      </c>
      <c r="T974">
        <v>2</v>
      </c>
      <c r="U974">
        <v>0</v>
      </c>
      <c r="V974">
        <v>2</v>
      </c>
      <c r="W974">
        <v>1</v>
      </c>
      <c r="X974">
        <v>5</v>
      </c>
      <c r="Y974">
        <v>1</v>
      </c>
      <c r="Z974">
        <v>1979</v>
      </c>
      <c r="AA974">
        <v>1</v>
      </c>
      <c r="AB974">
        <v>264</v>
      </c>
      <c r="AC974">
        <v>28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4</v>
      </c>
      <c r="AK974">
        <v>2010</v>
      </c>
      <c r="AL974">
        <v>99500</v>
      </c>
    </row>
    <row r="975" spans="1:38" x14ac:dyDescent="0.3">
      <c r="A975">
        <v>974</v>
      </c>
      <c r="B975">
        <v>20</v>
      </c>
      <c r="C975">
        <v>95</v>
      </c>
      <c r="D975">
        <v>11639</v>
      </c>
      <c r="E975">
        <v>7</v>
      </c>
      <c r="F975">
        <v>5</v>
      </c>
      <c r="G975">
        <v>2007</v>
      </c>
      <c r="H975">
        <v>2008</v>
      </c>
      <c r="I975">
        <v>0</v>
      </c>
      <c r="J975">
        <v>0</v>
      </c>
      <c r="K975">
        <v>0</v>
      </c>
      <c r="L975">
        <v>1428</v>
      </c>
      <c r="M975">
        <v>1428</v>
      </c>
      <c r="N975">
        <v>1428</v>
      </c>
      <c r="O975">
        <v>0</v>
      </c>
      <c r="P975">
        <v>0</v>
      </c>
      <c r="Q975">
        <v>1428</v>
      </c>
      <c r="R975">
        <v>0</v>
      </c>
      <c r="S975">
        <v>0</v>
      </c>
      <c r="T975">
        <v>2</v>
      </c>
      <c r="U975">
        <v>0</v>
      </c>
      <c r="V975">
        <v>3</v>
      </c>
      <c r="W975">
        <v>1</v>
      </c>
      <c r="X975">
        <v>6</v>
      </c>
      <c r="Y975">
        <v>0</v>
      </c>
      <c r="Z975">
        <v>2007</v>
      </c>
      <c r="AA975">
        <v>2</v>
      </c>
      <c r="AB975">
        <v>480</v>
      </c>
      <c r="AC975">
        <v>0</v>
      </c>
      <c r="AD975">
        <v>120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12</v>
      </c>
      <c r="AK975">
        <v>2008</v>
      </c>
      <c r="AL975">
        <v>182000</v>
      </c>
    </row>
    <row r="976" spans="1:38" x14ac:dyDescent="0.3">
      <c r="A976">
        <v>975</v>
      </c>
      <c r="B976">
        <v>70</v>
      </c>
      <c r="C976">
        <v>60</v>
      </c>
      <c r="D976">
        <v>11414</v>
      </c>
      <c r="E976">
        <v>7</v>
      </c>
      <c r="F976">
        <v>8</v>
      </c>
      <c r="G976">
        <v>1910</v>
      </c>
      <c r="H976">
        <v>1993</v>
      </c>
      <c r="I976">
        <v>0</v>
      </c>
      <c r="J976">
        <v>0</v>
      </c>
      <c r="K976">
        <v>0</v>
      </c>
      <c r="L976">
        <v>728</v>
      </c>
      <c r="M976">
        <v>728</v>
      </c>
      <c r="N976">
        <v>1136</v>
      </c>
      <c r="O976">
        <v>883</v>
      </c>
      <c r="P976">
        <v>0</v>
      </c>
      <c r="Q976">
        <v>2019</v>
      </c>
      <c r="R976">
        <v>0</v>
      </c>
      <c r="S976">
        <v>0</v>
      </c>
      <c r="T976">
        <v>1</v>
      </c>
      <c r="U976">
        <v>0</v>
      </c>
      <c r="V976">
        <v>3</v>
      </c>
      <c r="W976">
        <v>1</v>
      </c>
      <c r="X976">
        <v>8</v>
      </c>
      <c r="Y976">
        <v>0</v>
      </c>
      <c r="Z976">
        <v>1997</v>
      </c>
      <c r="AA976">
        <v>2</v>
      </c>
      <c r="AB976">
        <v>532</v>
      </c>
      <c r="AC976">
        <v>509</v>
      </c>
      <c r="AD976">
        <v>135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10</v>
      </c>
      <c r="AK976">
        <v>2009</v>
      </c>
      <c r="AL976">
        <v>167500</v>
      </c>
    </row>
    <row r="977" spans="1:38" x14ac:dyDescent="0.3">
      <c r="A977">
        <v>976</v>
      </c>
      <c r="B977">
        <v>160</v>
      </c>
      <c r="C977">
        <v>0</v>
      </c>
      <c r="D977">
        <v>2651</v>
      </c>
      <c r="E977">
        <v>7</v>
      </c>
      <c r="F977">
        <v>5</v>
      </c>
      <c r="G977">
        <v>2000</v>
      </c>
      <c r="H977">
        <v>2000</v>
      </c>
      <c r="I977">
        <v>0</v>
      </c>
      <c r="J977">
        <v>641</v>
      </c>
      <c r="K977">
        <v>0</v>
      </c>
      <c r="L977">
        <v>32</v>
      </c>
      <c r="M977">
        <v>673</v>
      </c>
      <c r="N977">
        <v>673</v>
      </c>
      <c r="O977">
        <v>709</v>
      </c>
      <c r="P977">
        <v>0</v>
      </c>
      <c r="Q977">
        <v>1382</v>
      </c>
      <c r="R977">
        <v>1</v>
      </c>
      <c r="S977">
        <v>0</v>
      </c>
      <c r="T977">
        <v>2</v>
      </c>
      <c r="U977">
        <v>1</v>
      </c>
      <c r="V977">
        <v>3</v>
      </c>
      <c r="W977">
        <v>1</v>
      </c>
      <c r="X977">
        <v>6</v>
      </c>
      <c r="Y977">
        <v>0</v>
      </c>
      <c r="Z977">
        <v>2000</v>
      </c>
      <c r="AA977">
        <v>2</v>
      </c>
      <c r="AB977">
        <v>490</v>
      </c>
      <c r="AC977">
        <v>153</v>
      </c>
      <c r="AD977">
        <v>50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</v>
      </c>
      <c r="AK977">
        <v>2006</v>
      </c>
      <c r="AL977">
        <v>165000</v>
      </c>
    </row>
    <row r="978" spans="1:38" x14ac:dyDescent="0.3">
      <c r="A978">
        <v>977</v>
      </c>
      <c r="B978">
        <v>30</v>
      </c>
      <c r="C978">
        <v>51</v>
      </c>
      <c r="D978">
        <v>5900</v>
      </c>
      <c r="E978">
        <v>4</v>
      </c>
      <c r="F978">
        <v>7</v>
      </c>
      <c r="G978">
        <v>1923</v>
      </c>
      <c r="H978">
        <v>1958</v>
      </c>
      <c r="I978">
        <v>0</v>
      </c>
      <c r="J978">
        <v>0</v>
      </c>
      <c r="K978">
        <v>0</v>
      </c>
      <c r="L978">
        <v>440</v>
      </c>
      <c r="M978">
        <v>440</v>
      </c>
      <c r="N978">
        <v>869</v>
      </c>
      <c r="O978">
        <v>0</v>
      </c>
      <c r="P978">
        <v>0</v>
      </c>
      <c r="Q978">
        <v>869</v>
      </c>
      <c r="R978">
        <v>0</v>
      </c>
      <c r="S978">
        <v>0</v>
      </c>
      <c r="T978">
        <v>1</v>
      </c>
      <c r="U978">
        <v>0</v>
      </c>
      <c r="V978">
        <v>2</v>
      </c>
      <c r="W978">
        <v>1</v>
      </c>
      <c r="X978">
        <v>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8</v>
      </c>
      <c r="AK978">
        <v>2006</v>
      </c>
      <c r="AL978">
        <v>85500</v>
      </c>
    </row>
    <row r="979" spans="1:38" x14ac:dyDescent="0.3">
      <c r="A979">
        <v>978</v>
      </c>
      <c r="B979">
        <v>120</v>
      </c>
      <c r="C979">
        <v>35</v>
      </c>
      <c r="D979">
        <v>4274</v>
      </c>
      <c r="E979">
        <v>7</v>
      </c>
      <c r="F979">
        <v>5</v>
      </c>
      <c r="G979">
        <v>2006</v>
      </c>
      <c r="H979">
        <v>2007</v>
      </c>
      <c r="I979">
        <v>0</v>
      </c>
      <c r="J979">
        <v>1106</v>
      </c>
      <c r="K979">
        <v>0</v>
      </c>
      <c r="L979">
        <v>135</v>
      </c>
      <c r="M979">
        <v>1241</v>
      </c>
      <c r="N979">
        <v>1241</v>
      </c>
      <c r="O979">
        <v>0</v>
      </c>
      <c r="P979">
        <v>0</v>
      </c>
      <c r="Q979">
        <v>1241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4</v>
      </c>
      <c r="Y979">
        <v>0</v>
      </c>
      <c r="Z979">
        <v>2007</v>
      </c>
      <c r="AA979">
        <v>2</v>
      </c>
      <c r="AB979">
        <v>569</v>
      </c>
      <c r="AC979">
        <v>0</v>
      </c>
      <c r="AD979">
        <v>116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11</v>
      </c>
      <c r="AK979">
        <v>2007</v>
      </c>
      <c r="AL979">
        <v>199900</v>
      </c>
    </row>
    <row r="980" spans="1:38" x14ac:dyDescent="0.3">
      <c r="A980">
        <v>979</v>
      </c>
      <c r="B980">
        <v>20</v>
      </c>
      <c r="C980">
        <v>68</v>
      </c>
      <c r="D980">
        <v>9450</v>
      </c>
      <c r="E980">
        <v>4</v>
      </c>
      <c r="F980">
        <v>5</v>
      </c>
      <c r="G980">
        <v>1954</v>
      </c>
      <c r="H980">
        <v>1954</v>
      </c>
      <c r="I980">
        <v>0</v>
      </c>
      <c r="J980">
        <v>552</v>
      </c>
      <c r="K980">
        <v>0</v>
      </c>
      <c r="L980">
        <v>342</v>
      </c>
      <c r="M980">
        <v>894</v>
      </c>
      <c r="N980">
        <v>894</v>
      </c>
      <c r="O980">
        <v>0</v>
      </c>
      <c r="P980">
        <v>0</v>
      </c>
      <c r="Q980">
        <v>894</v>
      </c>
      <c r="R980">
        <v>0</v>
      </c>
      <c r="S980">
        <v>0</v>
      </c>
      <c r="T980">
        <v>1</v>
      </c>
      <c r="U980">
        <v>0</v>
      </c>
      <c r="V980">
        <v>3</v>
      </c>
      <c r="W980">
        <v>1</v>
      </c>
      <c r="X980">
        <v>5</v>
      </c>
      <c r="Y980">
        <v>0</v>
      </c>
      <c r="Z980">
        <v>1999</v>
      </c>
      <c r="AA980">
        <v>2</v>
      </c>
      <c r="AB980">
        <v>400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5</v>
      </c>
      <c r="AK980">
        <v>2007</v>
      </c>
      <c r="AL980">
        <v>110000</v>
      </c>
    </row>
    <row r="981" spans="1:38" x14ac:dyDescent="0.3">
      <c r="A981">
        <v>980</v>
      </c>
      <c r="B981">
        <v>20</v>
      </c>
      <c r="C981">
        <v>80</v>
      </c>
      <c r="D981">
        <v>8816</v>
      </c>
      <c r="E981">
        <v>5</v>
      </c>
      <c r="F981">
        <v>6</v>
      </c>
      <c r="G981">
        <v>1963</v>
      </c>
      <c r="H981">
        <v>1963</v>
      </c>
      <c r="I981">
        <v>0</v>
      </c>
      <c r="J981">
        <v>651</v>
      </c>
      <c r="K981">
        <v>0</v>
      </c>
      <c r="L981">
        <v>470</v>
      </c>
      <c r="M981">
        <v>1121</v>
      </c>
      <c r="N981">
        <v>1121</v>
      </c>
      <c r="O981">
        <v>0</v>
      </c>
      <c r="P981">
        <v>0</v>
      </c>
      <c r="Q981">
        <v>1121</v>
      </c>
      <c r="R981">
        <v>1</v>
      </c>
      <c r="S981">
        <v>0</v>
      </c>
      <c r="T981">
        <v>1</v>
      </c>
      <c r="U981">
        <v>0</v>
      </c>
      <c r="V981">
        <v>3</v>
      </c>
      <c r="W981">
        <v>1</v>
      </c>
      <c r="X981">
        <v>5</v>
      </c>
      <c r="Y981">
        <v>0</v>
      </c>
      <c r="Z981">
        <v>1963</v>
      </c>
      <c r="AA981">
        <v>2</v>
      </c>
      <c r="AB981">
        <v>480</v>
      </c>
      <c r="AC981">
        <v>0</v>
      </c>
      <c r="AD981">
        <v>80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6</v>
      </c>
      <c r="AK981">
        <v>2009</v>
      </c>
      <c r="AL981">
        <v>139000</v>
      </c>
    </row>
    <row r="982" spans="1:38" x14ac:dyDescent="0.3">
      <c r="A982">
        <v>981</v>
      </c>
      <c r="B982">
        <v>85</v>
      </c>
      <c r="C982">
        <v>0</v>
      </c>
      <c r="D982">
        <v>12122</v>
      </c>
      <c r="E982">
        <v>7</v>
      </c>
      <c r="F982">
        <v>9</v>
      </c>
      <c r="G982">
        <v>1961</v>
      </c>
      <c r="H982">
        <v>2007</v>
      </c>
      <c r="I982">
        <v>210</v>
      </c>
      <c r="J982">
        <v>867</v>
      </c>
      <c r="K982">
        <v>0</v>
      </c>
      <c r="L982">
        <v>77</v>
      </c>
      <c r="M982">
        <v>944</v>
      </c>
      <c r="N982">
        <v>999</v>
      </c>
      <c r="O982">
        <v>0</v>
      </c>
      <c r="P982">
        <v>0</v>
      </c>
      <c r="Q982">
        <v>999</v>
      </c>
      <c r="R982">
        <v>1</v>
      </c>
      <c r="S982">
        <v>0</v>
      </c>
      <c r="T982">
        <v>1</v>
      </c>
      <c r="U982">
        <v>0</v>
      </c>
      <c r="V982">
        <v>3</v>
      </c>
      <c r="W982">
        <v>1</v>
      </c>
      <c r="X982">
        <v>6</v>
      </c>
      <c r="Y982">
        <v>0</v>
      </c>
      <c r="Z982">
        <v>1961</v>
      </c>
      <c r="AA982">
        <v>2</v>
      </c>
      <c r="AB982">
        <v>588</v>
      </c>
      <c r="AC982">
        <v>144</v>
      </c>
      <c r="AD982">
        <v>76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7</v>
      </c>
      <c r="AK982">
        <v>2008</v>
      </c>
      <c r="AL982">
        <v>178400</v>
      </c>
    </row>
    <row r="983" spans="1:38" x14ac:dyDescent="0.3">
      <c r="A983">
        <v>982</v>
      </c>
      <c r="B983">
        <v>60</v>
      </c>
      <c r="C983">
        <v>98</v>
      </c>
      <c r="D983">
        <v>12203</v>
      </c>
      <c r="E983">
        <v>8</v>
      </c>
      <c r="F983">
        <v>5</v>
      </c>
      <c r="G983">
        <v>1998</v>
      </c>
      <c r="H983">
        <v>1999</v>
      </c>
      <c r="I983">
        <v>975</v>
      </c>
      <c r="J983">
        <v>854</v>
      </c>
      <c r="K983">
        <v>0</v>
      </c>
      <c r="L983">
        <v>371</v>
      </c>
      <c r="M983">
        <v>1225</v>
      </c>
      <c r="N983">
        <v>1276</v>
      </c>
      <c r="O983">
        <v>1336</v>
      </c>
      <c r="P983">
        <v>0</v>
      </c>
      <c r="Q983">
        <v>2612</v>
      </c>
      <c r="R983">
        <v>1</v>
      </c>
      <c r="S983">
        <v>0</v>
      </c>
      <c r="T983">
        <v>2</v>
      </c>
      <c r="U983">
        <v>1</v>
      </c>
      <c r="V983">
        <v>4</v>
      </c>
      <c r="W983">
        <v>1</v>
      </c>
      <c r="X983">
        <v>8</v>
      </c>
      <c r="Y983">
        <v>1</v>
      </c>
      <c r="Z983">
        <v>1998</v>
      </c>
      <c r="AA983">
        <v>3</v>
      </c>
      <c r="AB983">
        <v>676</v>
      </c>
      <c r="AC983">
        <v>250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7</v>
      </c>
      <c r="AK983">
        <v>2009</v>
      </c>
      <c r="AL983">
        <v>336000</v>
      </c>
    </row>
    <row r="984" spans="1:38" x14ac:dyDescent="0.3">
      <c r="A984">
        <v>983</v>
      </c>
      <c r="B984">
        <v>20</v>
      </c>
      <c r="C984">
        <v>43</v>
      </c>
      <c r="D984">
        <v>3182</v>
      </c>
      <c r="E984">
        <v>7</v>
      </c>
      <c r="F984">
        <v>5</v>
      </c>
      <c r="G984">
        <v>2007</v>
      </c>
      <c r="H984">
        <v>2007</v>
      </c>
      <c r="I984">
        <v>16</v>
      </c>
      <c r="J984">
        <v>0</v>
      </c>
      <c r="K984">
        <v>0</v>
      </c>
      <c r="L984">
        <v>1266</v>
      </c>
      <c r="M984">
        <v>1266</v>
      </c>
      <c r="N984">
        <v>1266</v>
      </c>
      <c r="O984">
        <v>0</v>
      </c>
      <c r="P984">
        <v>0</v>
      </c>
      <c r="Q984">
        <v>1266</v>
      </c>
      <c r="R984">
        <v>0</v>
      </c>
      <c r="S984">
        <v>0</v>
      </c>
      <c r="T984">
        <v>2</v>
      </c>
      <c r="U984">
        <v>0</v>
      </c>
      <c r="V984">
        <v>2</v>
      </c>
      <c r="W984">
        <v>1</v>
      </c>
      <c r="X984">
        <v>6</v>
      </c>
      <c r="Y984">
        <v>1</v>
      </c>
      <c r="Z984">
        <v>2007</v>
      </c>
      <c r="AA984">
        <v>2</v>
      </c>
      <c r="AB984">
        <v>388</v>
      </c>
      <c r="AC984">
        <v>100</v>
      </c>
      <c r="AD984">
        <v>16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</v>
      </c>
      <c r="AK984">
        <v>2008</v>
      </c>
      <c r="AL984">
        <v>159895</v>
      </c>
    </row>
    <row r="985" spans="1:38" x14ac:dyDescent="0.3">
      <c r="A985">
        <v>984</v>
      </c>
      <c r="B985">
        <v>60</v>
      </c>
      <c r="C985">
        <v>0</v>
      </c>
      <c r="D985">
        <v>11250</v>
      </c>
      <c r="E985">
        <v>8</v>
      </c>
      <c r="F985">
        <v>5</v>
      </c>
      <c r="G985">
        <v>2002</v>
      </c>
      <c r="H985">
        <v>2002</v>
      </c>
      <c r="I985">
        <v>0</v>
      </c>
      <c r="J985">
        <v>0</v>
      </c>
      <c r="K985">
        <v>0</v>
      </c>
      <c r="L985">
        <v>1128</v>
      </c>
      <c r="M985">
        <v>1128</v>
      </c>
      <c r="N985">
        <v>1149</v>
      </c>
      <c r="O985">
        <v>1141</v>
      </c>
      <c r="P985">
        <v>0</v>
      </c>
      <c r="Q985">
        <v>2290</v>
      </c>
      <c r="R985">
        <v>0</v>
      </c>
      <c r="S985">
        <v>0</v>
      </c>
      <c r="T985">
        <v>2</v>
      </c>
      <c r="U985">
        <v>1</v>
      </c>
      <c r="V985">
        <v>4</v>
      </c>
      <c r="W985">
        <v>1</v>
      </c>
      <c r="X985">
        <v>9</v>
      </c>
      <c r="Y985">
        <v>1</v>
      </c>
      <c r="Z985">
        <v>2002</v>
      </c>
      <c r="AA985">
        <v>2</v>
      </c>
      <c r="AB985">
        <v>779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</v>
      </c>
      <c r="AK985">
        <v>2008</v>
      </c>
      <c r="AL985">
        <v>255900</v>
      </c>
    </row>
    <row r="986" spans="1:38" x14ac:dyDescent="0.3">
      <c r="A986">
        <v>985</v>
      </c>
      <c r="B986">
        <v>90</v>
      </c>
      <c r="C986">
        <v>75</v>
      </c>
      <c r="D986">
        <v>10125</v>
      </c>
      <c r="E986">
        <v>5</v>
      </c>
      <c r="F986">
        <v>5</v>
      </c>
      <c r="G986">
        <v>1977</v>
      </c>
      <c r="H986">
        <v>1977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1302</v>
      </c>
      <c r="O986">
        <v>432</v>
      </c>
      <c r="P986">
        <v>0</v>
      </c>
      <c r="Q986">
        <v>1734</v>
      </c>
      <c r="R986">
        <v>0</v>
      </c>
      <c r="S986">
        <v>0</v>
      </c>
      <c r="T986">
        <v>2</v>
      </c>
      <c r="U986">
        <v>0</v>
      </c>
      <c r="V986">
        <v>4</v>
      </c>
      <c r="W986">
        <v>2</v>
      </c>
      <c r="X986">
        <v>8</v>
      </c>
      <c r="Y986">
        <v>0</v>
      </c>
      <c r="Z986">
        <v>1977</v>
      </c>
      <c r="AA986">
        <v>2</v>
      </c>
      <c r="AB986">
        <v>539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8</v>
      </c>
      <c r="AK986">
        <v>2009</v>
      </c>
      <c r="AL986">
        <v>126000</v>
      </c>
    </row>
    <row r="987" spans="1:38" x14ac:dyDescent="0.3">
      <c r="A987">
        <v>986</v>
      </c>
      <c r="B987">
        <v>190</v>
      </c>
      <c r="C987">
        <v>68</v>
      </c>
      <c r="D987">
        <v>10880</v>
      </c>
      <c r="E987">
        <v>5</v>
      </c>
      <c r="F987">
        <v>5</v>
      </c>
      <c r="G987">
        <v>1950</v>
      </c>
      <c r="H987">
        <v>1950</v>
      </c>
      <c r="I987">
        <v>0</v>
      </c>
      <c r="J987">
        <v>1040</v>
      </c>
      <c r="K987">
        <v>0</v>
      </c>
      <c r="L987">
        <v>124</v>
      </c>
      <c r="M987">
        <v>1164</v>
      </c>
      <c r="N987">
        <v>1164</v>
      </c>
      <c r="O987">
        <v>0</v>
      </c>
      <c r="P987">
        <v>0</v>
      </c>
      <c r="Q987">
        <v>1164</v>
      </c>
      <c r="R987">
        <v>1</v>
      </c>
      <c r="S987">
        <v>0</v>
      </c>
      <c r="T987">
        <v>1</v>
      </c>
      <c r="U987">
        <v>0</v>
      </c>
      <c r="V987">
        <v>3</v>
      </c>
      <c r="W987">
        <v>1</v>
      </c>
      <c r="X987">
        <v>5</v>
      </c>
      <c r="Y987">
        <v>0</v>
      </c>
      <c r="Z987">
        <v>1950</v>
      </c>
      <c r="AA987">
        <v>1</v>
      </c>
      <c r="AB987">
        <v>240</v>
      </c>
      <c r="AC987">
        <v>0</v>
      </c>
      <c r="AD987">
        <v>48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8</v>
      </c>
      <c r="AK987">
        <v>2008</v>
      </c>
      <c r="AL987">
        <v>125000</v>
      </c>
    </row>
    <row r="988" spans="1:38" x14ac:dyDescent="0.3">
      <c r="A988">
        <v>987</v>
      </c>
      <c r="B988">
        <v>50</v>
      </c>
      <c r="C988">
        <v>59</v>
      </c>
      <c r="D988">
        <v>5310</v>
      </c>
      <c r="E988">
        <v>6</v>
      </c>
      <c r="F988">
        <v>8</v>
      </c>
      <c r="G988">
        <v>1910</v>
      </c>
      <c r="H988">
        <v>2003</v>
      </c>
      <c r="I988">
        <v>0</v>
      </c>
      <c r="J988">
        <v>0</v>
      </c>
      <c r="K988">
        <v>0</v>
      </c>
      <c r="L988">
        <v>485</v>
      </c>
      <c r="M988">
        <v>485</v>
      </c>
      <c r="N988">
        <v>1001</v>
      </c>
      <c r="O988">
        <v>634</v>
      </c>
      <c r="P988">
        <v>0</v>
      </c>
      <c r="Q988">
        <v>1635</v>
      </c>
      <c r="R988">
        <v>0</v>
      </c>
      <c r="S988">
        <v>0</v>
      </c>
      <c r="T988">
        <v>1</v>
      </c>
      <c r="U988">
        <v>0</v>
      </c>
      <c r="V988">
        <v>2</v>
      </c>
      <c r="W988">
        <v>1</v>
      </c>
      <c r="X988">
        <v>5</v>
      </c>
      <c r="Y988">
        <v>0</v>
      </c>
      <c r="Z988">
        <v>1950</v>
      </c>
      <c r="AA988">
        <v>1</v>
      </c>
      <c r="AB988">
        <v>255</v>
      </c>
      <c r="AC988">
        <v>394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6</v>
      </c>
      <c r="AK988">
        <v>2006</v>
      </c>
      <c r="AL988">
        <v>117000</v>
      </c>
    </row>
    <row r="989" spans="1:38" x14ac:dyDescent="0.3">
      <c r="A989">
        <v>988</v>
      </c>
      <c r="B989">
        <v>20</v>
      </c>
      <c r="C989">
        <v>83</v>
      </c>
      <c r="D989">
        <v>10159</v>
      </c>
      <c r="E989">
        <v>9</v>
      </c>
      <c r="F989">
        <v>5</v>
      </c>
      <c r="G989">
        <v>2009</v>
      </c>
      <c r="H989">
        <v>2010</v>
      </c>
      <c r="I989">
        <v>450</v>
      </c>
      <c r="J989">
        <v>1646</v>
      </c>
      <c r="K989">
        <v>0</v>
      </c>
      <c r="L989">
        <v>284</v>
      </c>
      <c r="M989">
        <v>1930</v>
      </c>
      <c r="N989">
        <v>1940</v>
      </c>
      <c r="O989">
        <v>0</v>
      </c>
      <c r="P989">
        <v>0</v>
      </c>
      <c r="Q989">
        <v>1940</v>
      </c>
      <c r="R989">
        <v>1</v>
      </c>
      <c r="S989">
        <v>0</v>
      </c>
      <c r="T989">
        <v>2</v>
      </c>
      <c r="U989">
        <v>1</v>
      </c>
      <c r="V989">
        <v>3</v>
      </c>
      <c r="W989">
        <v>1</v>
      </c>
      <c r="X989">
        <v>8</v>
      </c>
      <c r="Y989">
        <v>1</v>
      </c>
      <c r="Z989">
        <v>2010</v>
      </c>
      <c r="AA989">
        <v>3</v>
      </c>
      <c r="AB989">
        <v>606</v>
      </c>
      <c r="AC989">
        <v>168</v>
      </c>
      <c r="AD989">
        <v>95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</v>
      </c>
      <c r="AK989">
        <v>2010</v>
      </c>
      <c r="AL989">
        <v>395192</v>
      </c>
    </row>
    <row r="990" spans="1:38" x14ac:dyDescent="0.3">
      <c r="A990">
        <v>989</v>
      </c>
      <c r="B990">
        <v>60</v>
      </c>
      <c r="C990">
        <v>0</v>
      </c>
      <c r="D990">
        <v>12046</v>
      </c>
      <c r="E990">
        <v>6</v>
      </c>
      <c r="F990">
        <v>6</v>
      </c>
      <c r="G990">
        <v>1976</v>
      </c>
      <c r="H990">
        <v>1976</v>
      </c>
      <c r="I990">
        <v>298</v>
      </c>
      <c r="J990">
        <v>156</v>
      </c>
      <c r="K990">
        <v>0</v>
      </c>
      <c r="L990">
        <v>692</v>
      </c>
      <c r="M990">
        <v>848</v>
      </c>
      <c r="N990">
        <v>1118</v>
      </c>
      <c r="O990">
        <v>912</v>
      </c>
      <c r="P990">
        <v>0</v>
      </c>
      <c r="Q990">
        <v>2030</v>
      </c>
      <c r="R990">
        <v>0</v>
      </c>
      <c r="S990">
        <v>0</v>
      </c>
      <c r="T990">
        <v>2</v>
      </c>
      <c r="U990">
        <v>1</v>
      </c>
      <c r="V990">
        <v>4</v>
      </c>
      <c r="W990">
        <v>1</v>
      </c>
      <c r="X990">
        <v>8</v>
      </c>
      <c r="Y990">
        <v>1</v>
      </c>
      <c r="Z990">
        <v>1976</v>
      </c>
      <c r="AA990">
        <v>2</v>
      </c>
      <c r="AB990">
        <v>551</v>
      </c>
      <c r="AC990">
        <v>0</v>
      </c>
      <c r="AD990">
        <v>224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6</v>
      </c>
      <c r="AK990">
        <v>2007</v>
      </c>
      <c r="AL990">
        <v>195000</v>
      </c>
    </row>
    <row r="991" spans="1:38" x14ac:dyDescent="0.3">
      <c r="A991">
        <v>990</v>
      </c>
      <c r="B991">
        <v>60</v>
      </c>
      <c r="C991">
        <v>65</v>
      </c>
      <c r="D991">
        <v>8125</v>
      </c>
      <c r="E991">
        <v>7</v>
      </c>
      <c r="F991">
        <v>5</v>
      </c>
      <c r="G991">
        <v>2006</v>
      </c>
      <c r="H991">
        <v>2006</v>
      </c>
      <c r="I991">
        <v>0</v>
      </c>
      <c r="J991">
        <v>0</v>
      </c>
      <c r="K991">
        <v>0</v>
      </c>
      <c r="L991">
        <v>770</v>
      </c>
      <c r="M991">
        <v>770</v>
      </c>
      <c r="N991">
        <v>778</v>
      </c>
      <c r="O991">
        <v>798</v>
      </c>
      <c r="P991">
        <v>0</v>
      </c>
      <c r="Q991">
        <v>1576</v>
      </c>
      <c r="R991">
        <v>0</v>
      </c>
      <c r="S991">
        <v>0</v>
      </c>
      <c r="T991">
        <v>2</v>
      </c>
      <c r="U991">
        <v>1</v>
      </c>
      <c r="V991">
        <v>3</v>
      </c>
      <c r="W991">
        <v>1</v>
      </c>
      <c r="X991">
        <v>6</v>
      </c>
      <c r="Y991">
        <v>0</v>
      </c>
      <c r="Z991">
        <v>2006</v>
      </c>
      <c r="AA991">
        <v>2</v>
      </c>
      <c r="AB991">
        <v>614</v>
      </c>
      <c r="AC991">
        <v>0</v>
      </c>
      <c r="AD991">
        <v>50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8</v>
      </c>
      <c r="AK991">
        <v>2006</v>
      </c>
      <c r="AL991">
        <v>197000</v>
      </c>
    </row>
    <row r="992" spans="1:38" x14ac:dyDescent="0.3">
      <c r="A992">
        <v>991</v>
      </c>
      <c r="B992">
        <v>60</v>
      </c>
      <c r="C992">
        <v>82</v>
      </c>
      <c r="D992">
        <v>9452</v>
      </c>
      <c r="E992">
        <v>8</v>
      </c>
      <c r="F992">
        <v>5</v>
      </c>
      <c r="G992">
        <v>1997</v>
      </c>
      <c r="H992">
        <v>1998</v>
      </c>
      <c r="I992">
        <v>423</v>
      </c>
      <c r="J992">
        <v>1074</v>
      </c>
      <c r="K992">
        <v>0</v>
      </c>
      <c r="L992">
        <v>322</v>
      </c>
      <c r="M992">
        <v>1396</v>
      </c>
      <c r="N992">
        <v>1407</v>
      </c>
      <c r="O992">
        <v>985</v>
      </c>
      <c r="P992">
        <v>0</v>
      </c>
      <c r="Q992">
        <v>2392</v>
      </c>
      <c r="R992">
        <v>1</v>
      </c>
      <c r="S992">
        <v>0</v>
      </c>
      <c r="T992">
        <v>2</v>
      </c>
      <c r="U992">
        <v>1</v>
      </c>
      <c r="V992">
        <v>3</v>
      </c>
      <c r="W992">
        <v>1</v>
      </c>
      <c r="X992">
        <v>7</v>
      </c>
      <c r="Y992">
        <v>1</v>
      </c>
      <c r="Z992">
        <v>1997</v>
      </c>
      <c r="AA992">
        <v>3</v>
      </c>
      <c r="AB992">
        <v>870</v>
      </c>
      <c r="AC992">
        <v>0</v>
      </c>
      <c r="AD992">
        <v>70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6</v>
      </c>
      <c r="AK992">
        <v>2006</v>
      </c>
      <c r="AL992">
        <v>348000</v>
      </c>
    </row>
    <row r="993" spans="1:38" x14ac:dyDescent="0.3">
      <c r="A993">
        <v>992</v>
      </c>
      <c r="B993">
        <v>70</v>
      </c>
      <c r="C993">
        <v>121</v>
      </c>
      <c r="D993">
        <v>17671</v>
      </c>
      <c r="E993">
        <v>8</v>
      </c>
      <c r="F993">
        <v>9</v>
      </c>
      <c r="G993">
        <v>1882</v>
      </c>
      <c r="H993">
        <v>1986</v>
      </c>
      <c r="I993">
        <v>0</v>
      </c>
      <c r="J993">
        <v>216</v>
      </c>
      <c r="K993">
        <v>0</v>
      </c>
      <c r="L993">
        <v>700</v>
      </c>
      <c r="M993">
        <v>916</v>
      </c>
      <c r="N993">
        <v>916</v>
      </c>
      <c r="O993">
        <v>826</v>
      </c>
      <c r="P993">
        <v>0</v>
      </c>
      <c r="Q993">
        <v>1742</v>
      </c>
      <c r="R993">
        <v>0</v>
      </c>
      <c r="S993">
        <v>0</v>
      </c>
      <c r="T993">
        <v>1</v>
      </c>
      <c r="U993">
        <v>1</v>
      </c>
      <c r="V993">
        <v>4</v>
      </c>
      <c r="W993">
        <v>1</v>
      </c>
      <c r="X993">
        <v>8</v>
      </c>
      <c r="Y993">
        <v>1</v>
      </c>
      <c r="Z993">
        <v>1925</v>
      </c>
      <c r="AA993">
        <v>2</v>
      </c>
      <c r="AB993">
        <v>424</v>
      </c>
      <c r="AC993">
        <v>0</v>
      </c>
      <c r="AD993">
        <v>169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11</v>
      </c>
      <c r="AK993">
        <v>2009</v>
      </c>
      <c r="AL993">
        <v>168000</v>
      </c>
    </row>
    <row r="994" spans="1:38" x14ac:dyDescent="0.3">
      <c r="A994">
        <v>993</v>
      </c>
      <c r="B994">
        <v>60</v>
      </c>
      <c r="C994">
        <v>80</v>
      </c>
      <c r="D994">
        <v>9760</v>
      </c>
      <c r="E994">
        <v>6</v>
      </c>
      <c r="F994">
        <v>8</v>
      </c>
      <c r="G994">
        <v>1964</v>
      </c>
      <c r="H994">
        <v>1993</v>
      </c>
      <c r="I994">
        <v>340</v>
      </c>
      <c r="J994">
        <v>536</v>
      </c>
      <c r="K994">
        <v>117</v>
      </c>
      <c r="L994">
        <v>169</v>
      </c>
      <c r="M994">
        <v>822</v>
      </c>
      <c r="N994">
        <v>1020</v>
      </c>
      <c r="O994">
        <v>831</v>
      </c>
      <c r="P994">
        <v>0</v>
      </c>
      <c r="Q994">
        <v>1851</v>
      </c>
      <c r="R994">
        <v>0</v>
      </c>
      <c r="S994">
        <v>0</v>
      </c>
      <c r="T994">
        <v>2</v>
      </c>
      <c r="U994">
        <v>1</v>
      </c>
      <c r="V994">
        <v>3</v>
      </c>
      <c r="W994">
        <v>1</v>
      </c>
      <c r="X994">
        <v>7</v>
      </c>
      <c r="Y994">
        <v>1</v>
      </c>
      <c r="Z994">
        <v>1964</v>
      </c>
      <c r="AA994">
        <v>2</v>
      </c>
      <c r="AB994">
        <v>440</v>
      </c>
      <c r="AC994">
        <v>239</v>
      </c>
      <c r="AD994">
        <v>42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7</v>
      </c>
      <c r="AK994">
        <v>2007</v>
      </c>
      <c r="AL994">
        <v>187000</v>
      </c>
    </row>
    <row r="995" spans="1:38" x14ac:dyDescent="0.3">
      <c r="A995">
        <v>994</v>
      </c>
      <c r="B995">
        <v>60</v>
      </c>
      <c r="C995">
        <v>68</v>
      </c>
      <c r="D995">
        <v>8846</v>
      </c>
      <c r="E995">
        <v>6</v>
      </c>
      <c r="F995">
        <v>5</v>
      </c>
      <c r="G995">
        <v>2005</v>
      </c>
      <c r="H995">
        <v>2006</v>
      </c>
      <c r="I995">
        <v>0</v>
      </c>
      <c r="J995">
        <v>0</v>
      </c>
      <c r="K995">
        <v>0</v>
      </c>
      <c r="L995">
        <v>750</v>
      </c>
      <c r="M995">
        <v>750</v>
      </c>
      <c r="N995">
        <v>750</v>
      </c>
      <c r="O995">
        <v>750</v>
      </c>
      <c r="P995">
        <v>0</v>
      </c>
      <c r="Q995">
        <v>1500</v>
      </c>
      <c r="R995">
        <v>0</v>
      </c>
      <c r="S995">
        <v>0</v>
      </c>
      <c r="T995">
        <v>2</v>
      </c>
      <c r="U995">
        <v>1</v>
      </c>
      <c r="V995">
        <v>3</v>
      </c>
      <c r="W995">
        <v>1</v>
      </c>
      <c r="X995">
        <v>6</v>
      </c>
      <c r="Y995">
        <v>0</v>
      </c>
      <c r="Z995">
        <v>2005</v>
      </c>
      <c r="AA995">
        <v>2</v>
      </c>
      <c r="AB995">
        <v>564</v>
      </c>
      <c r="AC995">
        <v>0</v>
      </c>
      <c r="AD995">
        <v>35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</v>
      </c>
      <c r="AK995">
        <v>2006</v>
      </c>
      <c r="AL995">
        <v>173900</v>
      </c>
    </row>
    <row r="996" spans="1:38" x14ac:dyDescent="0.3">
      <c r="A996">
        <v>995</v>
      </c>
      <c r="B996">
        <v>20</v>
      </c>
      <c r="C996">
        <v>96</v>
      </c>
      <c r="D996">
        <v>12456</v>
      </c>
      <c r="E996">
        <v>10</v>
      </c>
      <c r="F996">
        <v>5</v>
      </c>
      <c r="G996">
        <v>2006</v>
      </c>
      <c r="H996">
        <v>2007</v>
      </c>
      <c r="I996">
        <v>230</v>
      </c>
      <c r="J996">
        <v>1172</v>
      </c>
      <c r="K996">
        <v>0</v>
      </c>
      <c r="L996">
        <v>528</v>
      </c>
      <c r="M996">
        <v>1700</v>
      </c>
      <c r="N996">
        <v>1718</v>
      </c>
      <c r="O996">
        <v>0</v>
      </c>
      <c r="P996">
        <v>0</v>
      </c>
      <c r="Q996">
        <v>1718</v>
      </c>
      <c r="R996">
        <v>1</v>
      </c>
      <c r="S996">
        <v>0</v>
      </c>
      <c r="T996">
        <v>2</v>
      </c>
      <c r="U996">
        <v>0</v>
      </c>
      <c r="V996">
        <v>3</v>
      </c>
      <c r="W996">
        <v>1</v>
      </c>
      <c r="X996">
        <v>7</v>
      </c>
      <c r="Y996">
        <v>1</v>
      </c>
      <c r="Z996">
        <v>2008</v>
      </c>
      <c r="AA996">
        <v>3</v>
      </c>
      <c r="AB996">
        <v>786</v>
      </c>
      <c r="AC996">
        <v>216</v>
      </c>
      <c r="AD996">
        <v>48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7</v>
      </c>
      <c r="AK996">
        <v>2009</v>
      </c>
      <c r="AL996">
        <v>337500</v>
      </c>
    </row>
    <row r="997" spans="1:38" x14ac:dyDescent="0.3">
      <c r="A997">
        <v>996</v>
      </c>
      <c r="B997">
        <v>50</v>
      </c>
      <c r="C997">
        <v>51</v>
      </c>
      <c r="D997">
        <v>4712</v>
      </c>
      <c r="E997">
        <v>4</v>
      </c>
      <c r="F997">
        <v>7</v>
      </c>
      <c r="G997">
        <v>1946</v>
      </c>
      <c r="H997">
        <v>1950</v>
      </c>
      <c r="I997">
        <v>0</v>
      </c>
      <c r="J997">
        <v>384</v>
      </c>
      <c r="K997">
        <v>0</v>
      </c>
      <c r="L997">
        <v>363</v>
      </c>
      <c r="M997">
        <v>747</v>
      </c>
      <c r="N997">
        <v>774</v>
      </c>
      <c r="O997">
        <v>456</v>
      </c>
      <c r="P997">
        <v>0</v>
      </c>
      <c r="Q997">
        <v>1230</v>
      </c>
      <c r="R997">
        <v>1</v>
      </c>
      <c r="S997">
        <v>0</v>
      </c>
      <c r="T997">
        <v>1</v>
      </c>
      <c r="U997">
        <v>1</v>
      </c>
      <c r="V997">
        <v>3</v>
      </c>
      <c r="W997">
        <v>1</v>
      </c>
      <c r="X997">
        <v>5</v>
      </c>
      <c r="Y997">
        <v>0</v>
      </c>
      <c r="Z997">
        <v>1946</v>
      </c>
      <c r="AA997">
        <v>1</v>
      </c>
      <c r="AB997">
        <v>305</v>
      </c>
      <c r="AC997">
        <v>0</v>
      </c>
      <c r="AD997">
        <v>57</v>
      </c>
      <c r="AE997">
        <v>0</v>
      </c>
      <c r="AF997">
        <v>0</v>
      </c>
      <c r="AG997">
        <v>63</v>
      </c>
      <c r="AH997">
        <v>0</v>
      </c>
      <c r="AI997">
        <v>0</v>
      </c>
      <c r="AJ997">
        <v>8</v>
      </c>
      <c r="AK997">
        <v>2006</v>
      </c>
      <c r="AL997">
        <v>121600</v>
      </c>
    </row>
    <row r="998" spans="1:38" x14ac:dyDescent="0.3">
      <c r="A998">
        <v>997</v>
      </c>
      <c r="B998">
        <v>20</v>
      </c>
      <c r="C998">
        <v>0</v>
      </c>
      <c r="D998">
        <v>10659</v>
      </c>
      <c r="E998">
        <v>5</v>
      </c>
      <c r="F998">
        <v>6</v>
      </c>
      <c r="G998">
        <v>1961</v>
      </c>
      <c r="H998">
        <v>1961</v>
      </c>
      <c r="I998">
        <v>0</v>
      </c>
      <c r="J998">
        <v>915</v>
      </c>
      <c r="K998">
        <v>0</v>
      </c>
      <c r="L998">
        <v>135</v>
      </c>
      <c r="M998">
        <v>1050</v>
      </c>
      <c r="N998">
        <v>1050</v>
      </c>
      <c r="O998">
        <v>0</v>
      </c>
      <c r="P998">
        <v>0</v>
      </c>
      <c r="Q998">
        <v>1050</v>
      </c>
      <c r="R998">
        <v>1</v>
      </c>
      <c r="S998">
        <v>0</v>
      </c>
      <c r="T998">
        <v>1</v>
      </c>
      <c r="U998">
        <v>0</v>
      </c>
      <c r="V998">
        <v>3</v>
      </c>
      <c r="W998">
        <v>1</v>
      </c>
      <c r="X998">
        <v>6</v>
      </c>
      <c r="Y998">
        <v>0</v>
      </c>
      <c r="Z998">
        <v>1961</v>
      </c>
      <c r="AA998">
        <v>1</v>
      </c>
      <c r="AB998">
        <v>368</v>
      </c>
      <c r="AC998">
        <v>0</v>
      </c>
      <c r="AD998">
        <v>319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2006</v>
      </c>
      <c r="AL998">
        <v>136500</v>
      </c>
    </row>
    <row r="999" spans="1:38" x14ac:dyDescent="0.3">
      <c r="A999">
        <v>998</v>
      </c>
      <c r="B999">
        <v>20</v>
      </c>
      <c r="C999">
        <v>0</v>
      </c>
      <c r="D999">
        <v>11717</v>
      </c>
      <c r="E999">
        <v>6</v>
      </c>
      <c r="F999">
        <v>6</v>
      </c>
      <c r="G999">
        <v>1970</v>
      </c>
      <c r="H999">
        <v>1970</v>
      </c>
      <c r="I999">
        <v>571</v>
      </c>
      <c r="J999">
        <v>0</v>
      </c>
      <c r="K999">
        <v>0</v>
      </c>
      <c r="L999">
        <v>1442</v>
      </c>
      <c r="M999">
        <v>1442</v>
      </c>
      <c r="N999">
        <v>1442</v>
      </c>
      <c r="O999">
        <v>0</v>
      </c>
      <c r="P999">
        <v>0</v>
      </c>
      <c r="Q999">
        <v>1442</v>
      </c>
      <c r="R999">
        <v>0</v>
      </c>
      <c r="S999">
        <v>0</v>
      </c>
      <c r="T999">
        <v>2</v>
      </c>
      <c r="U999">
        <v>0</v>
      </c>
      <c r="V999">
        <v>2</v>
      </c>
      <c r="W999">
        <v>1</v>
      </c>
      <c r="X999">
        <v>6</v>
      </c>
      <c r="Y999">
        <v>1</v>
      </c>
      <c r="Z999">
        <v>1970</v>
      </c>
      <c r="AA999">
        <v>2</v>
      </c>
      <c r="AB999">
        <v>615</v>
      </c>
      <c r="AC999">
        <v>371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2009</v>
      </c>
      <c r="AL999">
        <v>185000</v>
      </c>
    </row>
    <row r="1000" spans="1:38" x14ac:dyDescent="0.3">
      <c r="A1000">
        <v>999</v>
      </c>
      <c r="B1000">
        <v>30</v>
      </c>
      <c r="C1000">
        <v>60</v>
      </c>
      <c r="D1000">
        <v>9786</v>
      </c>
      <c r="E1000">
        <v>3</v>
      </c>
      <c r="F1000">
        <v>4</v>
      </c>
      <c r="G1000">
        <v>1922</v>
      </c>
      <c r="H1000">
        <v>1950</v>
      </c>
      <c r="I1000">
        <v>0</v>
      </c>
      <c r="J1000">
        <v>0</v>
      </c>
      <c r="K1000">
        <v>0</v>
      </c>
      <c r="L1000">
        <v>1007</v>
      </c>
      <c r="M1000">
        <v>1007</v>
      </c>
      <c r="N1000">
        <v>1077</v>
      </c>
      <c r="O1000">
        <v>0</v>
      </c>
      <c r="P1000">
        <v>0</v>
      </c>
      <c r="Q1000">
        <v>1077</v>
      </c>
      <c r="R1000">
        <v>0</v>
      </c>
      <c r="S1000">
        <v>0</v>
      </c>
      <c r="T1000">
        <v>1</v>
      </c>
      <c r="U1000">
        <v>0</v>
      </c>
      <c r="V1000">
        <v>3</v>
      </c>
      <c r="W1000">
        <v>1</v>
      </c>
      <c r="X1000">
        <v>6</v>
      </c>
      <c r="Y1000">
        <v>1</v>
      </c>
      <c r="Z1000">
        <v>1922</v>
      </c>
      <c r="AA1000">
        <v>1</v>
      </c>
      <c r="AB1000">
        <v>210</v>
      </c>
      <c r="AC1000">
        <v>0</v>
      </c>
      <c r="AD1000">
        <v>100</v>
      </c>
      <c r="AE1000">
        <v>48</v>
      </c>
      <c r="AF1000">
        <v>0</v>
      </c>
      <c r="AG1000">
        <v>0</v>
      </c>
      <c r="AH1000">
        <v>0</v>
      </c>
      <c r="AI1000">
        <v>0</v>
      </c>
      <c r="AJ1000">
        <v>5</v>
      </c>
      <c r="AK1000">
        <v>2006</v>
      </c>
      <c r="AL1000">
        <v>91000</v>
      </c>
    </row>
    <row r="1001" spans="1:38" x14ac:dyDescent="0.3">
      <c r="A1001">
        <v>1000</v>
      </c>
      <c r="B1001">
        <v>20</v>
      </c>
      <c r="C1001">
        <v>64</v>
      </c>
      <c r="D1001">
        <v>6762</v>
      </c>
      <c r="E1001">
        <v>7</v>
      </c>
      <c r="F1001">
        <v>5</v>
      </c>
      <c r="G1001">
        <v>2006</v>
      </c>
      <c r="H1001">
        <v>2006</v>
      </c>
      <c r="I1001">
        <v>24</v>
      </c>
      <c r="J1001">
        <v>686</v>
      </c>
      <c r="K1001">
        <v>0</v>
      </c>
      <c r="L1001">
        <v>501</v>
      </c>
      <c r="M1001">
        <v>1187</v>
      </c>
      <c r="N1001">
        <v>1208</v>
      </c>
      <c r="O1001">
        <v>0</v>
      </c>
      <c r="P1001">
        <v>0</v>
      </c>
      <c r="Q1001">
        <v>1208</v>
      </c>
      <c r="R1001">
        <v>1</v>
      </c>
      <c r="S1001">
        <v>0</v>
      </c>
      <c r="T1001">
        <v>2</v>
      </c>
      <c r="U1001">
        <v>0</v>
      </c>
      <c r="V1001">
        <v>2</v>
      </c>
      <c r="W1001">
        <v>1</v>
      </c>
      <c r="X1001">
        <v>6</v>
      </c>
      <c r="Y1001">
        <v>0</v>
      </c>
      <c r="Z1001">
        <v>2006</v>
      </c>
      <c r="AA1001">
        <v>2</v>
      </c>
      <c r="AB1001">
        <v>632</v>
      </c>
      <c r="AC1001">
        <v>105</v>
      </c>
      <c r="AD1001">
        <v>61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</v>
      </c>
      <c r="AK1001">
        <v>2010</v>
      </c>
      <c r="AL1001">
        <v>206000</v>
      </c>
    </row>
    <row r="1002" spans="1:38" x14ac:dyDescent="0.3">
      <c r="A1002">
        <v>1001</v>
      </c>
      <c r="B1002">
        <v>20</v>
      </c>
      <c r="C1002">
        <v>74</v>
      </c>
      <c r="D1002">
        <v>10206</v>
      </c>
      <c r="E1002">
        <v>3</v>
      </c>
      <c r="F1002">
        <v>3</v>
      </c>
      <c r="G1002">
        <v>1952</v>
      </c>
      <c r="H1002">
        <v>1952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944</v>
      </c>
      <c r="O1002">
        <v>0</v>
      </c>
      <c r="P1002">
        <v>0</v>
      </c>
      <c r="Q1002">
        <v>944</v>
      </c>
      <c r="R1002">
        <v>0</v>
      </c>
      <c r="S1002">
        <v>0</v>
      </c>
      <c r="T1002">
        <v>1</v>
      </c>
      <c r="U1002">
        <v>0</v>
      </c>
      <c r="V1002">
        <v>2</v>
      </c>
      <c r="W1002">
        <v>1</v>
      </c>
      <c r="X1002">
        <v>4</v>
      </c>
      <c r="Y1002">
        <v>0</v>
      </c>
      <c r="Z1002">
        <v>1956</v>
      </c>
      <c r="AA1002">
        <v>2</v>
      </c>
      <c r="AB1002">
        <v>528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7</v>
      </c>
      <c r="AK1002">
        <v>2009</v>
      </c>
      <c r="AL1002">
        <v>82000</v>
      </c>
    </row>
    <row r="1003" spans="1:38" x14ac:dyDescent="0.3">
      <c r="A1003">
        <v>1002</v>
      </c>
      <c r="B1003">
        <v>30</v>
      </c>
      <c r="C1003">
        <v>60</v>
      </c>
      <c r="D1003">
        <v>5400</v>
      </c>
      <c r="E1003">
        <v>5</v>
      </c>
      <c r="F1003">
        <v>6</v>
      </c>
      <c r="G1003">
        <v>1920</v>
      </c>
      <c r="H1003">
        <v>1950</v>
      </c>
      <c r="I1003">
        <v>0</v>
      </c>
      <c r="J1003">
        <v>0</v>
      </c>
      <c r="K1003">
        <v>0</v>
      </c>
      <c r="L1003">
        <v>691</v>
      </c>
      <c r="M1003">
        <v>691</v>
      </c>
      <c r="N1003">
        <v>691</v>
      </c>
      <c r="O1003">
        <v>0</v>
      </c>
      <c r="P1003">
        <v>0</v>
      </c>
      <c r="Q1003">
        <v>691</v>
      </c>
      <c r="R1003">
        <v>0</v>
      </c>
      <c r="S1003">
        <v>0</v>
      </c>
      <c r="T1003">
        <v>1</v>
      </c>
      <c r="U1003">
        <v>0</v>
      </c>
      <c r="V1003">
        <v>2</v>
      </c>
      <c r="W1003">
        <v>1</v>
      </c>
      <c r="X1003">
        <v>4</v>
      </c>
      <c r="Y1003">
        <v>0</v>
      </c>
      <c r="Z1003">
        <v>1920</v>
      </c>
      <c r="AA1003">
        <v>1</v>
      </c>
      <c r="AB1003">
        <v>216</v>
      </c>
      <c r="AC1003">
        <v>0</v>
      </c>
      <c r="AD1003">
        <v>20</v>
      </c>
      <c r="AE1003">
        <v>94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2007</v>
      </c>
      <c r="AL1003">
        <v>86000</v>
      </c>
    </row>
    <row r="1004" spans="1:38" x14ac:dyDescent="0.3">
      <c r="A1004">
        <v>1003</v>
      </c>
      <c r="B1004">
        <v>20</v>
      </c>
      <c r="C1004">
        <v>75</v>
      </c>
      <c r="D1004">
        <v>11957</v>
      </c>
      <c r="E1004">
        <v>8</v>
      </c>
      <c r="F1004">
        <v>5</v>
      </c>
      <c r="G1004">
        <v>2006</v>
      </c>
      <c r="H1004">
        <v>2006</v>
      </c>
      <c r="I1004">
        <v>53</v>
      </c>
      <c r="J1004">
        <v>24</v>
      </c>
      <c r="K1004">
        <v>0</v>
      </c>
      <c r="L1004">
        <v>1550</v>
      </c>
      <c r="M1004">
        <v>1574</v>
      </c>
      <c r="N1004">
        <v>1574</v>
      </c>
      <c r="O1004">
        <v>0</v>
      </c>
      <c r="P1004">
        <v>0</v>
      </c>
      <c r="Q1004">
        <v>1574</v>
      </c>
      <c r="R1004">
        <v>0</v>
      </c>
      <c r="S1004">
        <v>0</v>
      </c>
      <c r="T1004">
        <v>2</v>
      </c>
      <c r="U1004">
        <v>0</v>
      </c>
      <c r="V1004">
        <v>3</v>
      </c>
      <c r="W1004">
        <v>1</v>
      </c>
      <c r="X1004">
        <v>7</v>
      </c>
      <c r="Y1004">
        <v>1</v>
      </c>
      <c r="Z1004">
        <v>2006</v>
      </c>
      <c r="AA1004">
        <v>3</v>
      </c>
      <c r="AB1004">
        <v>824</v>
      </c>
      <c r="AC1004">
        <v>144</v>
      </c>
      <c r="AD1004">
        <v>104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7</v>
      </c>
      <c r="AK1004">
        <v>2008</v>
      </c>
      <c r="AL1004">
        <v>232000</v>
      </c>
    </row>
    <row r="1005" spans="1:38" x14ac:dyDescent="0.3">
      <c r="A1005">
        <v>1004</v>
      </c>
      <c r="B1005">
        <v>90</v>
      </c>
      <c r="C1005">
        <v>0</v>
      </c>
      <c r="D1005">
        <v>11500</v>
      </c>
      <c r="E1005">
        <v>5</v>
      </c>
      <c r="F1005">
        <v>6</v>
      </c>
      <c r="G1005">
        <v>1976</v>
      </c>
      <c r="H1005">
        <v>1976</v>
      </c>
      <c r="I1005">
        <v>164</v>
      </c>
      <c r="J1005">
        <v>0</v>
      </c>
      <c r="K1005">
        <v>0</v>
      </c>
      <c r="L1005">
        <v>1680</v>
      </c>
      <c r="M1005">
        <v>1680</v>
      </c>
      <c r="N1005">
        <v>1680</v>
      </c>
      <c r="O1005">
        <v>0</v>
      </c>
      <c r="P1005">
        <v>0</v>
      </c>
      <c r="Q1005">
        <v>1680</v>
      </c>
      <c r="R1005">
        <v>0</v>
      </c>
      <c r="S1005">
        <v>0</v>
      </c>
      <c r="T1005">
        <v>2</v>
      </c>
      <c r="U1005">
        <v>0</v>
      </c>
      <c r="V1005">
        <v>4</v>
      </c>
      <c r="W1005">
        <v>2</v>
      </c>
      <c r="X1005">
        <v>8</v>
      </c>
      <c r="Y1005">
        <v>0</v>
      </c>
      <c r="Z1005">
        <v>1976</v>
      </c>
      <c r="AA1005">
        <v>2</v>
      </c>
      <c r="AB1005">
        <v>528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6</v>
      </c>
      <c r="AK1005">
        <v>2007</v>
      </c>
      <c r="AL1005">
        <v>136905</v>
      </c>
    </row>
    <row r="1006" spans="1:38" x14ac:dyDescent="0.3">
      <c r="A1006">
        <v>1005</v>
      </c>
      <c r="B1006">
        <v>120</v>
      </c>
      <c r="C1006">
        <v>43</v>
      </c>
      <c r="D1006">
        <v>3182</v>
      </c>
      <c r="E1006">
        <v>7</v>
      </c>
      <c r="F1006">
        <v>5</v>
      </c>
      <c r="G1006">
        <v>2005</v>
      </c>
      <c r="H1006">
        <v>2006</v>
      </c>
      <c r="I1006">
        <v>16</v>
      </c>
      <c r="J1006">
        <v>16</v>
      </c>
      <c r="K1006">
        <v>0</v>
      </c>
      <c r="L1006">
        <v>1330</v>
      </c>
      <c r="M1006">
        <v>1346</v>
      </c>
      <c r="N1006">
        <v>1504</v>
      </c>
      <c r="O1006">
        <v>0</v>
      </c>
      <c r="P1006">
        <v>0</v>
      </c>
      <c r="Q1006">
        <v>1504</v>
      </c>
      <c r="R1006">
        <v>0</v>
      </c>
      <c r="S1006">
        <v>0</v>
      </c>
      <c r="T1006">
        <v>2</v>
      </c>
      <c r="U1006">
        <v>0</v>
      </c>
      <c r="V1006">
        <v>1</v>
      </c>
      <c r="W1006">
        <v>1</v>
      </c>
      <c r="X1006">
        <v>7</v>
      </c>
      <c r="Y1006">
        <v>1</v>
      </c>
      <c r="Z1006">
        <v>2005</v>
      </c>
      <c r="AA1006">
        <v>2</v>
      </c>
      <c r="AB1006">
        <v>457</v>
      </c>
      <c r="AC1006">
        <v>156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5</v>
      </c>
      <c r="AK1006">
        <v>2009</v>
      </c>
      <c r="AL1006">
        <v>181000</v>
      </c>
    </row>
    <row r="1007" spans="1:38" x14ac:dyDescent="0.3">
      <c r="A1007">
        <v>1006</v>
      </c>
      <c r="B1007">
        <v>80</v>
      </c>
      <c r="C1007">
        <v>65</v>
      </c>
      <c r="D1007">
        <v>8385</v>
      </c>
      <c r="E1007">
        <v>5</v>
      </c>
      <c r="F1007">
        <v>8</v>
      </c>
      <c r="G1007">
        <v>1977</v>
      </c>
      <c r="H1007">
        <v>1977</v>
      </c>
      <c r="I1007">
        <v>220</v>
      </c>
      <c r="J1007">
        <v>595</v>
      </c>
      <c r="K1007">
        <v>0</v>
      </c>
      <c r="L1007">
        <v>390</v>
      </c>
      <c r="M1007">
        <v>985</v>
      </c>
      <c r="N1007">
        <v>985</v>
      </c>
      <c r="O1007">
        <v>0</v>
      </c>
      <c r="P1007">
        <v>0</v>
      </c>
      <c r="Q1007">
        <v>985</v>
      </c>
      <c r="R1007">
        <v>0</v>
      </c>
      <c r="S1007">
        <v>0</v>
      </c>
      <c r="T1007">
        <v>2</v>
      </c>
      <c r="U1007">
        <v>0</v>
      </c>
      <c r="V1007">
        <v>3</v>
      </c>
      <c r="W1007">
        <v>1</v>
      </c>
      <c r="X1007">
        <v>6</v>
      </c>
      <c r="Y1007">
        <v>0</v>
      </c>
      <c r="Z1007">
        <v>1977</v>
      </c>
      <c r="AA1007">
        <v>1</v>
      </c>
      <c r="AB1007">
        <v>328</v>
      </c>
      <c r="AC1007">
        <v>210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11</v>
      </c>
      <c r="AK1007">
        <v>2008</v>
      </c>
      <c r="AL1007">
        <v>149900</v>
      </c>
    </row>
    <row r="1008" spans="1:38" x14ac:dyDescent="0.3">
      <c r="A1008">
        <v>1007</v>
      </c>
      <c r="B1008">
        <v>20</v>
      </c>
      <c r="C1008">
        <v>0</v>
      </c>
      <c r="D1008">
        <v>12155</v>
      </c>
      <c r="E1008">
        <v>6</v>
      </c>
      <c r="F1008">
        <v>3</v>
      </c>
      <c r="G1008">
        <v>1970</v>
      </c>
      <c r="H1008">
        <v>1970</v>
      </c>
      <c r="I1008">
        <v>0</v>
      </c>
      <c r="J1008">
        <v>1237</v>
      </c>
      <c r="K1008">
        <v>0</v>
      </c>
      <c r="L1008">
        <v>420</v>
      </c>
      <c r="M1008">
        <v>1657</v>
      </c>
      <c r="N1008">
        <v>1657</v>
      </c>
      <c r="O1008">
        <v>0</v>
      </c>
      <c r="P1008">
        <v>0</v>
      </c>
      <c r="Q1008">
        <v>1657</v>
      </c>
      <c r="R1008">
        <v>0</v>
      </c>
      <c r="S1008">
        <v>1</v>
      </c>
      <c r="T1008">
        <v>2</v>
      </c>
      <c r="U1008">
        <v>0</v>
      </c>
      <c r="V1008">
        <v>3</v>
      </c>
      <c r="W1008">
        <v>1</v>
      </c>
      <c r="X1008">
        <v>7</v>
      </c>
      <c r="Y1008">
        <v>1</v>
      </c>
      <c r="Z1008">
        <v>1970</v>
      </c>
      <c r="AA1008">
        <v>2</v>
      </c>
      <c r="AB1008">
        <v>484</v>
      </c>
      <c r="AC1008">
        <v>0</v>
      </c>
      <c r="AD1008">
        <v>0</v>
      </c>
      <c r="AE1008">
        <v>0</v>
      </c>
      <c r="AF1008">
        <v>0</v>
      </c>
      <c r="AG1008">
        <v>147</v>
      </c>
      <c r="AH1008">
        <v>0</v>
      </c>
      <c r="AI1008">
        <v>0</v>
      </c>
      <c r="AJ1008">
        <v>3</v>
      </c>
      <c r="AK1008">
        <v>2007</v>
      </c>
      <c r="AL1008">
        <v>163500</v>
      </c>
    </row>
    <row r="1009" spans="1:38" x14ac:dyDescent="0.3">
      <c r="A1009">
        <v>1008</v>
      </c>
      <c r="B1009">
        <v>160</v>
      </c>
      <c r="C1009">
        <v>21</v>
      </c>
      <c r="D1009">
        <v>2217</v>
      </c>
      <c r="E1009">
        <v>4</v>
      </c>
      <c r="F1009">
        <v>4</v>
      </c>
      <c r="G1009">
        <v>1970</v>
      </c>
      <c r="H1009">
        <v>1970</v>
      </c>
      <c r="I1009">
        <v>0</v>
      </c>
      <c r="J1009">
        <v>273</v>
      </c>
      <c r="K1009">
        <v>273</v>
      </c>
      <c r="L1009">
        <v>0</v>
      </c>
      <c r="M1009">
        <v>546</v>
      </c>
      <c r="N1009">
        <v>546</v>
      </c>
      <c r="O1009">
        <v>546</v>
      </c>
      <c r="P1009">
        <v>0</v>
      </c>
      <c r="Q1009">
        <v>1092</v>
      </c>
      <c r="R1009">
        <v>0</v>
      </c>
      <c r="S1009">
        <v>0</v>
      </c>
      <c r="T1009">
        <v>1</v>
      </c>
      <c r="U1009">
        <v>1</v>
      </c>
      <c r="V1009">
        <v>3</v>
      </c>
      <c r="W1009">
        <v>1</v>
      </c>
      <c r="X1009">
        <v>6</v>
      </c>
      <c r="Y1009">
        <v>0</v>
      </c>
      <c r="Z1009">
        <v>1970</v>
      </c>
      <c r="AA1009">
        <v>1</v>
      </c>
      <c r="AB1009">
        <v>286</v>
      </c>
      <c r="AC1009">
        <v>238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8</v>
      </c>
      <c r="AK1009">
        <v>2009</v>
      </c>
      <c r="AL1009">
        <v>88000</v>
      </c>
    </row>
    <row r="1010" spans="1:38" x14ac:dyDescent="0.3">
      <c r="A1010">
        <v>1009</v>
      </c>
      <c r="B1010">
        <v>20</v>
      </c>
      <c r="C1010">
        <v>43</v>
      </c>
      <c r="D1010">
        <v>12118</v>
      </c>
      <c r="E1010">
        <v>7</v>
      </c>
      <c r="F1010">
        <v>5</v>
      </c>
      <c r="G1010">
        <v>2004</v>
      </c>
      <c r="H1010">
        <v>2005</v>
      </c>
      <c r="I1010">
        <v>108</v>
      </c>
      <c r="J1010">
        <v>0</v>
      </c>
      <c r="K1010">
        <v>0</v>
      </c>
      <c r="L1010">
        <v>1710</v>
      </c>
      <c r="M1010">
        <v>1710</v>
      </c>
      <c r="N1010">
        <v>1710</v>
      </c>
      <c r="O1010">
        <v>0</v>
      </c>
      <c r="P1010">
        <v>0</v>
      </c>
      <c r="Q1010">
        <v>1710</v>
      </c>
      <c r="R1010">
        <v>0</v>
      </c>
      <c r="S1010">
        <v>0</v>
      </c>
      <c r="T1010">
        <v>2</v>
      </c>
      <c r="U1010">
        <v>0</v>
      </c>
      <c r="V1010">
        <v>3</v>
      </c>
      <c r="W1010">
        <v>1</v>
      </c>
      <c r="X1010">
        <v>7</v>
      </c>
      <c r="Y1010">
        <v>1</v>
      </c>
      <c r="Z1010">
        <v>2004</v>
      </c>
      <c r="AA1010">
        <v>2</v>
      </c>
      <c r="AB1010">
        <v>550</v>
      </c>
      <c r="AC1010">
        <v>100</v>
      </c>
      <c r="AD1010">
        <v>48</v>
      </c>
      <c r="AE1010">
        <v>0</v>
      </c>
      <c r="AF1010">
        <v>0</v>
      </c>
      <c r="AG1010">
        <v>180</v>
      </c>
      <c r="AH1010">
        <v>0</v>
      </c>
      <c r="AI1010">
        <v>0</v>
      </c>
      <c r="AJ1010">
        <v>4</v>
      </c>
      <c r="AK1010">
        <v>2009</v>
      </c>
      <c r="AL1010">
        <v>240000</v>
      </c>
    </row>
    <row r="1011" spans="1:38" x14ac:dyDescent="0.3">
      <c r="A1011">
        <v>1010</v>
      </c>
      <c r="B1011">
        <v>50</v>
      </c>
      <c r="C1011">
        <v>60</v>
      </c>
      <c r="D1011">
        <v>6000</v>
      </c>
      <c r="E1011">
        <v>5</v>
      </c>
      <c r="F1011">
        <v>5</v>
      </c>
      <c r="G1011">
        <v>1926</v>
      </c>
      <c r="H1011">
        <v>1950</v>
      </c>
      <c r="I1011">
        <v>0</v>
      </c>
      <c r="J1011">
        <v>0</v>
      </c>
      <c r="K1011">
        <v>0</v>
      </c>
      <c r="L1011">
        <v>1008</v>
      </c>
      <c r="M1011">
        <v>1008</v>
      </c>
      <c r="N1011">
        <v>1008</v>
      </c>
      <c r="O1011">
        <v>0</v>
      </c>
      <c r="P1011">
        <v>514</v>
      </c>
      <c r="Q1011">
        <v>1522</v>
      </c>
      <c r="R1011">
        <v>0</v>
      </c>
      <c r="S1011">
        <v>0</v>
      </c>
      <c r="T1011">
        <v>2</v>
      </c>
      <c r="U1011">
        <v>0</v>
      </c>
      <c r="V1011">
        <v>4</v>
      </c>
      <c r="W1011">
        <v>1</v>
      </c>
      <c r="X1011">
        <v>7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138</v>
      </c>
      <c r="AF1011">
        <v>0</v>
      </c>
      <c r="AG1011">
        <v>0</v>
      </c>
      <c r="AH1011">
        <v>0</v>
      </c>
      <c r="AI1011">
        <v>0</v>
      </c>
      <c r="AJ1011">
        <v>6</v>
      </c>
      <c r="AK1011">
        <v>2006</v>
      </c>
      <c r="AL1011">
        <v>102000</v>
      </c>
    </row>
    <row r="1012" spans="1:38" x14ac:dyDescent="0.3">
      <c r="A1012">
        <v>1011</v>
      </c>
      <c r="B1012">
        <v>50</v>
      </c>
      <c r="C1012">
        <v>115</v>
      </c>
      <c r="D1012">
        <v>21286</v>
      </c>
      <c r="E1012">
        <v>5</v>
      </c>
      <c r="F1012">
        <v>5</v>
      </c>
      <c r="G1012">
        <v>1948</v>
      </c>
      <c r="H1012">
        <v>1950</v>
      </c>
      <c r="I1012">
        <v>0</v>
      </c>
      <c r="J1012">
        <v>0</v>
      </c>
      <c r="K1012">
        <v>0</v>
      </c>
      <c r="L1012">
        <v>720</v>
      </c>
      <c r="M1012">
        <v>720</v>
      </c>
      <c r="N1012">
        <v>720</v>
      </c>
      <c r="O1012">
        <v>551</v>
      </c>
      <c r="P1012">
        <v>0</v>
      </c>
      <c r="Q1012">
        <v>1271</v>
      </c>
      <c r="R1012">
        <v>0</v>
      </c>
      <c r="S1012">
        <v>0</v>
      </c>
      <c r="T1012">
        <v>2</v>
      </c>
      <c r="U1012">
        <v>0</v>
      </c>
      <c r="V1012">
        <v>4</v>
      </c>
      <c r="W1012">
        <v>1</v>
      </c>
      <c r="X1012">
        <v>7</v>
      </c>
      <c r="Y1012">
        <v>1</v>
      </c>
      <c r="Z1012">
        <v>1948</v>
      </c>
      <c r="AA1012">
        <v>1</v>
      </c>
      <c r="AB1012">
        <v>312</v>
      </c>
      <c r="AC1012">
        <v>0</v>
      </c>
      <c r="AD1012">
        <v>0</v>
      </c>
      <c r="AE1012">
        <v>108</v>
      </c>
      <c r="AF1012">
        <v>0</v>
      </c>
      <c r="AG1012">
        <v>0</v>
      </c>
      <c r="AH1012">
        <v>0</v>
      </c>
      <c r="AI1012">
        <v>0</v>
      </c>
      <c r="AJ1012">
        <v>8</v>
      </c>
      <c r="AK1012">
        <v>2008</v>
      </c>
      <c r="AL1012">
        <v>135000</v>
      </c>
    </row>
    <row r="1013" spans="1:38" x14ac:dyDescent="0.3">
      <c r="A1013">
        <v>1012</v>
      </c>
      <c r="B1013">
        <v>90</v>
      </c>
      <c r="C1013">
        <v>75</v>
      </c>
      <c r="D1013">
        <v>9825</v>
      </c>
      <c r="E1013">
        <v>5</v>
      </c>
      <c r="F1013">
        <v>5</v>
      </c>
      <c r="G1013">
        <v>1965</v>
      </c>
      <c r="H1013">
        <v>1965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1664</v>
      </c>
      <c r="O1013">
        <v>0</v>
      </c>
      <c r="P1013">
        <v>0</v>
      </c>
      <c r="Q1013">
        <v>1664</v>
      </c>
      <c r="R1013">
        <v>0</v>
      </c>
      <c r="S1013">
        <v>0</v>
      </c>
      <c r="T1013">
        <v>2</v>
      </c>
      <c r="U1013">
        <v>0</v>
      </c>
      <c r="V1013">
        <v>4</v>
      </c>
      <c r="W1013">
        <v>2</v>
      </c>
      <c r="X1013">
        <v>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5</v>
      </c>
      <c r="AK1013">
        <v>2010</v>
      </c>
      <c r="AL1013">
        <v>100000</v>
      </c>
    </row>
    <row r="1014" spans="1:38" x14ac:dyDescent="0.3">
      <c r="A1014">
        <v>1013</v>
      </c>
      <c r="B1014">
        <v>70</v>
      </c>
      <c r="C1014">
        <v>55</v>
      </c>
      <c r="D1014">
        <v>10592</v>
      </c>
      <c r="E1014">
        <v>6</v>
      </c>
      <c r="F1014">
        <v>7</v>
      </c>
      <c r="G1014">
        <v>1923</v>
      </c>
      <c r="H1014">
        <v>1996</v>
      </c>
      <c r="I1014">
        <v>0</v>
      </c>
      <c r="J1014">
        <v>0</v>
      </c>
      <c r="K1014">
        <v>0</v>
      </c>
      <c r="L1014">
        <v>602</v>
      </c>
      <c r="M1014">
        <v>602</v>
      </c>
      <c r="N1014">
        <v>900</v>
      </c>
      <c r="O1014">
        <v>602</v>
      </c>
      <c r="P1014">
        <v>0</v>
      </c>
      <c r="Q1014">
        <v>1502</v>
      </c>
      <c r="R1014">
        <v>0</v>
      </c>
      <c r="S1014">
        <v>0</v>
      </c>
      <c r="T1014">
        <v>1</v>
      </c>
      <c r="U1014">
        <v>1</v>
      </c>
      <c r="V1014">
        <v>3</v>
      </c>
      <c r="W1014">
        <v>1</v>
      </c>
      <c r="X1014">
        <v>7</v>
      </c>
      <c r="Y1014">
        <v>2</v>
      </c>
      <c r="Z1014">
        <v>1923</v>
      </c>
      <c r="AA1014">
        <v>1</v>
      </c>
      <c r="AB1014">
        <v>180</v>
      </c>
      <c r="AC1014">
        <v>96</v>
      </c>
      <c r="AD1014">
        <v>0</v>
      </c>
      <c r="AE1014">
        <v>112</v>
      </c>
      <c r="AF1014">
        <v>0</v>
      </c>
      <c r="AG1014">
        <v>53</v>
      </c>
      <c r="AH1014">
        <v>0</v>
      </c>
      <c r="AI1014">
        <v>0</v>
      </c>
      <c r="AJ1014">
        <v>8</v>
      </c>
      <c r="AK1014">
        <v>2007</v>
      </c>
      <c r="AL1014">
        <v>165000</v>
      </c>
    </row>
    <row r="1015" spans="1:38" x14ac:dyDescent="0.3">
      <c r="A1015">
        <v>1014</v>
      </c>
      <c r="B1015">
        <v>30</v>
      </c>
      <c r="C1015">
        <v>60</v>
      </c>
      <c r="D1015">
        <v>7200</v>
      </c>
      <c r="E1015">
        <v>5</v>
      </c>
      <c r="F1015">
        <v>4</v>
      </c>
      <c r="G1015">
        <v>1910</v>
      </c>
      <c r="H1015">
        <v>2006</v>
      </c>
      <c r="I1015">
        <v>0</v>
      </c>
      <c r="J1015">
        <v>247</v>
      </c>
      <c r="K1015">
        <v>465</v>
      </c>
      <c r="L1015">
        <v>310</v>
      </c>
      <c r="M1015">
        <v>1022</v>
      </c>
      <c r="N1015">
        <v>1022</v>
      </c>
      <c r="O1015">
        <v>0</v>
      </c>
      <c r="P1015">
        <v>0</v>
      </c>
      <c r="Q1015">
        <v>1022</v>
      </c>
      <c r="R1015">
        <v>1</v>
      </c>
      <c r="S1015">
        <v>0</v>
      </c>
      <c r="T1015">
        <v>1</v>
      </c>
      <c r="U1015">
        <v>0</v>
      </c>
      <c r="V1015">
        <v>2</v>
      </c>
      <c r="W1015">
        <v>1</v>
      </c>
      <c r="X1015">
        <v>4</v>
      </c>
      <c r="Y1015">
        <v>0</v>
      </c>
      <c r="Z1015">
        <v>1956</v>
      </c>
      <c r="AA1015">
        <v>1</v>
      </c>
      <c r="AB1015">
        <v>280</v>
      </c>
      <c r="AC1015">
        <v>0</v>
      </c>
      <c r="AD1015">
        <v>30</v>
      </c>
      <c r="AE1015">
        <v>226</v>
      </c>
      <c r="AF1015">
        <v>0</v>
      </c>
      <c r="AG1015">
        <v>0</v>
      </c>
      <c r="AH1015">
        <v>0</v>
      </c>
      <c r="AI1015">
        <v>0</v>
      </c>
      <c r="AJ1015">
        <v>6</v>
      </c>
      <c r="AK1015">
        <v>2009</v>
      </c>
      <c r="AL1015">
        <v>85000</v>
      </c>
    </row>
    <row r="1016" spans="1:38" x14ac:dyDescent="0.3">
      <c r="A1016">
        <v>1015</v>
      </c>
      <c r="B1016">
        <v>20</v>
      </c>
      <c r="C1016">
        <v>60</v>
      </c>
      <c r="D1016">
        <v>11664</v>
      </c>
      <c r="E1016">
        <v>6</v>
      </c>
      <c r="F1016">
        <v>5</v>
      </c>
      <c r="G1016">
        <v>1948</v>
      </c>
      <c r="H1016">
        <v>1950</v>
      </c>
      <c r="I1016">
        <v>206</v>
      </c>
      <c r="J1016">
        <v>336</v>
      </c>
      <c r="K1016">
        <v>0</v>
      </c>
      <c r="L1016">
        <v>746</v>
      </c>
      <c r="M1016">
        <v>1082</v>
      </c>
      <c r="N1016">
        <v>1082</v>
      </c>
      <c r="O1016">
        <v>0</v>
      </c>
      <c r="P1016">
        <v>0</v>
      </c>
      <c r="Q1016">
        <v>1082</v>
      </c>
      <c r="R1016">
        <v>0</v>
      </c>
      <c r="S1016">
        <v>0</v>
      </c>
      <c r="T1016">
        <v>1</v>
      </c>
      <c r="U1016">
        <v>0</v>
      </c>
      <c r="V1016">
        <v>2</v>
      </c>
      <c r="W1016">
        <v>1</v>
      </c>
      <c r="X1016">
        <v>5</v>
      </c>
      <c r="Y1016">
        <v>1</v>
      </c>
      <c r="Z1016">
        <v>1948</v>
      </c>
      <c r="AA1016">
        <v>1</v>
      </c>
      <c r="AB1016">
        <v>240</v>
      </c>
      <c r="AC1016">
        <v>0</v>
      </c>
      <c r="AD1016">
        <v>130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11</v>
      </c>
      <c r="AK1016">
        <v>2007</v>
      </c>
      <c r="AL1016">
        <v>119200</v>
      </c>
    </row>
    <row r="1017" spans="1:38" x14ac:dyDescent="0.3">
      <c r="A1017">
        <v>1016</v>
      </c>
      <c r="B1017">
        <v>60</v>
      </c>
      <c r="C1017">
        <v>70</v>
      </c>
      <c r="D1017">
        <v>8400</v>
      </c>
      <c r="E1017">
        <v>8</v>
      </c>
      <c r="F1017">
        <v>6</v>
      </c>
      <c r="G1017">
        <v>2001</v>
      </c>
      <c r="H1017">
        <v>2001</v>
      </c>
      <c r="I1017">
        <v>0</v>
      </c>
      <c r="J1017">
        <v>643</v>
      </c>
      <c r="K1017">
        <v>0</v>
      </c>
      <c r="L1017">
        <v>167</v>
      </c>
      <c r="M1017">
        <v>810</v>
      </c>
      <c r="N1017">
        <v>810</v>
      </c>
      <c r="O1017">
        <v>855</v>
      </c>
      <c r="P1017">
        <v>0</v>
      </c>
      <c r="Q1017">
        <v>1665</v>
      </c>
      <c r="R1017">
        <v>1</v>
      </c>
      <c r="S1017">
        <v>0</v>
      </c>
      <c r="T1017">
        <v>2</v>
      </c>
      <c r="U1017">
        <v>1</v>
      </c>
      <c r="V1017">
        <v>3</v>
      </c>
      <c r="W1017">
        <v>1</v>
      </c>
      <c r="X1017">
        <v>6</v>
      </c>
      <c r="Y1017">
        <v>0</v>
      </c>
      <c r="Z1017">
        <v>2001</v>
      </c>
      <c r="AA1017">
        <v>2</v>
      </c>
      <c r="AB1017">
        <v>528</v>
      </c>
      <c r="AC1017">
        <v>0</v>
      </c>
      <c r="AD1017">
        <v>45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11</v>
      </c>
      <c r="AK1017">
        <v>2009</v>
      </c>
      <c r="AL1017">
        <v>227000</v>
      </c>
    </row>
    <row r="1018" spans="1:38" x14ac:dyDescent="0.3">
      <c r="A1018">
        <v>1017</v>
      </c>
      <c r="B1018">
        <v>20</v>
      </c>
      <c r="C1018">
        <v>73</v>
      </c>
      <c r="D1018">
        <v>11883</v>
      </c>
      <c r="E1018">
        <v>7</v>
      </c>
      <c r="F1018">
        <v>5</v>
      </c>
      <c r="G1018">
        <v>1996</v>
      </c>
      <c r="H1018">
        <v>1996</v>
      </c>
      <c r="I1018">
        <v>196</v>
      </c>
      <c r="J1018">
        <v>690</v>
      </c>
      <c r="K1018">
        <v>0</v>
      </c>
      <c r="L1018">
        <v>814</v>
      </c>
      <c r="M1018">
        <v>1504</v>
      </c>
      <c r="N1018">
        <v>1504</v>
      </c>
      <c r="O1018">
        <v>0</v>
      </c>
      <c r="P1018">
        <v>0</v>
      </c>
      <c r="Q1018">
        <v>1504</v>
      </c>
      <c r="R1018">
        <v>1</v>
      </c>
      <c r="S1018">
        <v>0</v>
      </c>
      <c r="T1018">
        <v>2</v>
      </c>
      <c r="U1018">
        <v>0</v>
      </c>
      <c r="V1018">
        <v>3</v>
      </c>
      <c r="W1018">
        <v>1</v>
      </c>
      <c r="X1018">
        <v>6</v>
      </c>
      <c r="Y1018">
        <v>1</v>
      </c>
      <c r="Z1018">
        <v>1996</v>
      </c>
      <c r="AA1018">
        <v>2</v>
      </c>
      <c r="AB1018">
        <v>478</v>
      </c>
      <c r="AC1018">
        <v>115</v>
      </c>
      <c r="AD1018">
        <v>66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6</v>
      </c>
      <c r="AK1018">
        <v>2009</v>
      </c>
      <c r="AL1018">
        <v>203000</v>
      </c>
    </row>
    <row r="1019" spans="1:38" x14ac:dyDescent="0.3">
      <c r="A1019">
        <v>1018</v>
      </c>
      <c r="B1019">
        <v>120</v>
      </c>
      <c r="C1019">
        <v>0</v>
      </c>
      <c r="D1019">
        <v>5814</v>
      </c>
      <c r="E1019">
        <v>8</v>
      </c>
      <c r="F1019">
        <v>5</v>
      </c>
      <c r="G1019">
        <v>1984</v>
      </c>
      <c r="H1019">
        <v>1984</v>
      </c>
      <c r="I1019">
        <v>0</v>
      </c>
      <c r="J1019">
        <v>1036</v>
      </c>
      <c r="K1019">
        <v>0</v>
      </c>
      <c r="L1019">
        <v>184</v>
      </c>
      <c r="M1019">
        <v>1220</v>
      </c>
      <c r="N1019">
        <v>1360</v>
      </c>
      <c r="O1019">
        <v>0</v>
      </c>
      <c r="P1019">
        <v>0</v>
      </c>
      <c r="Q1019">
        <v>1360</v>
      </c>
      <c r="R1019">
        <v>1</v>
      </c>
      <c r="S1019">
        <v>0</v>
      </c>
      <c r="T1019">
        <v>1</v>
      </c>
      <c r="U1019">
        <v>0</v>
      </c>
      <c r="V1019">
        <v>1</v>
      </c>
      <c r="W1019">
        <v>1</v>
      </c>
      <c r="X1019">
        <v>4</v>
      </c>
      <c r="Y1019">
        <v>1</v>
      </c>
      <c r="Z1019">
        <v>1984</v>
      </c>
      <c r="AA1019">
        <v>2</v>
      </c>
      <c r="AB1019">
        <v>565</v>
      </c>
      <c r="AC1019">
        <v>63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8</v>
      </c>
      <c r="AK1019">
        <v>2009</v>
      </c>
      <c r="AL1019">
        <v>187500</v>
      </c>
    </row>
    <row r="1020" spans="1:38" x14ac:dyDescent="0.3">
      <c r="A1020">
        <v>1019</v>
      </c>
      <c r="B1020">
        <v>80</v>
      </c>
      <c r="C1020">
        <v>0</v>
      </c>
      <c r="D1020">
        <v>10784</v>
      </c>
      <c r="E1020">
        <v>7</v>
      </c>
      <c r="F1020">
        <v>5</v>
      </c>
      <c r="G1020">
        <v>1991</v>
      </c>
      <c r="H1020">
        <v>1992</v>
      </c>
      <c r="I1020">
        <v>76</v>
      </c>
      <c r="J1020">
        <v>0</v>
      </c>
      <c r="K1020">
        <v>0</v>
      </c>
      <c r="L1020">
        <v>384</v>
      </c>
      <c r="M1020">
        <v>384</v>
      </c>
      <c r="N1020">
        <v>802</v>
      </c>
      <c r="O1020">
        <v>670</v>
      </c>
      <c r="P1020">
        <v>0</v>
      </c>
      <c r="Q1020">
        <v>1472</v>
      </c>
      <c r="R1020">
        <v>0</v>
      </c>
      <c r="S1020">
        <v>0</v>
      </c>
      <c r="T1020">
        <v>2</v>
      </c>
      <c r="U1020">
        <v>1</v>
      </c>
      <c r="V1020">
        <v>3</v>
      </c>
      <c r="W1020">
        <v>1</v>
      </c>
      <c r="X1020">
        <v>7</v>
      </c>
      <c r="Y1020">
        <v>1</v>
      </c>
      <c r="Z1020">
        <v>1991</v>
      </c>
      <c r="AA1020">
        <v>2</v>
      </c>
      <c r="AB1020">
        <v>402</v>
      </c>
      <c r="AC1020">
        <v>164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5</v>
      </c>
      <c r="AK1020">
        <v>2007</v>
      </c>
      <c r="AL1020">
        <v>160000</v>
      </c>
    </row>
    <row r="1021" spans="1:38" x14ac:dyDescent="0.3">
      <c r="A1021">
        <v>1020</v>
      </c>
      <c r="B1021">
        <v>120</v>
      </c>
      <c r="C1021">
        <v>43</v>
      </c>
      <c r="D1021">
        <v>3013</v>
      </c>
      <c r="E1021">
        <v>7</v>
      </c>
      <c r="F1021">
        <v>5</v>
      </c>
      <c r="G1021">
        <v>2005</v>
      </c>
      <c r="H1021">
        <v>2005</v>
      </c>
      <c r="I1021">
        <v>145</v>
      </c>
      <c r="J1021">
        <v>16</v>
      </c>
      <c r="K1021">
        <v>0</v>
      </c>
      <c r="L1021">
        <v>1346</v>
      </c>
      <c r="M1021">
        <v>1362</v>
      </c>
      <c r="N1021">
        <v>1506</v>
      </c>
      <c r="O1021">
        <v>0</v>
      </c>
      <c r="P1021">
        <v>0</v>
      </c>
      <c r="Q1021">
        <v>1506</v>
      </c>
      <c r="R1021">
        <v>0</v>
      </c>
      <c r="S1021">
        <v>0</v>
      </c>
      <c r="T1021">
        <v>2</v>
      </c>
      <c r="U1021">
        <v>0</v>
      </c>
      <c r="V1021">
        <v>2</v>
      </c>
      <c r="W1021">
        <v>1</v>
      </c>
      <c r="X1021">
        <v>6</v>
      </c>
      <c r="Y1021">
        <v>1</v>
      </c>
      <c r="Z1021">
        <v>2005</v>
      </c>
      <c r="AA1021">
        <v>2</v>
      </c>
      <c r="AB1021">
        <v>440</v>
      </c>
      <c r="AC1021">
        <v>142</v>
      </c>
      <c r="AD1021">
        <v>20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4</v>
      </c>
      <c r="AK1021">
        <v>2006</v>
      </c>
      <c r="AL1021">
        <v>213490</v>
      </c>
    </row>
    <row r="1022" spans="1:38" x14ac:dyDescent="0.3">
      <c r="A1022">
        <v>1021</v>
      </c>
      <c r="B1022">
        <v>20</v>
      </c>
      <c r="C1022">
        <v>60</v>
      </c>
      <c r="D1022">
        <v>7024</v>
      </c>
      <c r="E1022">
        <v>4</v>
      </c>
      <c r="F1022">
        <v>5</v>
      </c>
      <c r="G1022">
        <v>2005</v>
      </c>
      <c r="H1022">
        <v>2005</v>
      </c>
      <c r="I1022">
        <v>0</v>
      </c>
      <c r="J1022">
        <v>1024</v>
      </c>
      <c r="K1022">
        <v>0</v>
      </c>
      <c r="L1022">
        <v>108</v>
      </c>
      <c r="M1022">
        <v>1132</v>
      </c>
      <c r="N1022">
        <v>1132</v>
      </c>
      <c r="O1022">
        <v>0</v>
      </c>
      <c r="P1022">
        <v>0</v>
      </c>
      <c r="Q1022">
        <v>1132</v>
      </c>
      <c r="R1022">
        <v>1</v>
      </c>
      <c r="S1022">
        <v>0</v>
      </c>
      <c r="T1022">
        <v>1</v>
      </c>
      <c r="U1022">
        <v>1</v>
      </c>
      <c r="V1022">
        <v>2</v>
      </c>
      <c r="W1022">
        <v>1</v>
      </c>
      <c r="X1022">
        <v>5</v>
      </c>
      <c r="Y1022">
        <v>0</v>
      </c>
      <c r="Z1022">
        <v>2005</v>
      </c>
      <c r="AA1022">
        <v>2</v>
      </c>
      <c r="AB1022">
        <v>451</v>
      </c>
      <c r="AC1022">
        <v>252</v>
      </c>
      <c r="AD1022">
        <v>64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6</v>
      </c>
      <c r="AK1022">
        <v>2008</v>
      </c>
      <c r="AL1022">
        <v>176000</v>
      </c>
    </row>
    <row r="1023" spans="1:38" x14ac:dyDescent="0.3">
      <c r="A1023">
        <v>1022</v>
      </c>
      <c r="B1023">
        <v>20</v>
      </c>
      <c r="C1023">
        <v>64</v>
      </c>
      <c r="D1023">
        <v>7406</v>
      </c>
      <c r="E1023">
        <v>7</v>
      </c>
      <c r="F1023">
        <v>5</v>
      </c>
      <c r="G1023">
        <v>2006</v>
      </c>
      <c r="H1023">
        <v>2006</v>
      </c>
      <c r="I1023">
        <v>84</v>
      </c>
      <c r="J1023">
        <v>684</v>
      </c>
      <c r="K1023">
        <v>0</v>
      </c>
      <c r="L1023">
        <v>515</v>
      </c>
      <c r="M1023">
        <v>1199</v>
      </c>
      <c r="N1023">
        <v>1220</v>
      </c>
      <c r="O1023">
        <v>0</v>
      </c>
      <c r="P1023">
        <v>0</v>
      </c>
      <c r="Q1023">
        <v>1220</v>
      </c>
      <c r="R1023">
        <v>1</v>
      </c>
      <c r="S1023">
        <v>0</v>
      </c>
      <c r="T1023">
        <v>2</v>
      </c>
      <c r="U1023">
        <v>0</v>
      </c>
      <c r="V1023">
        <v>2</v>
      </c>
      <c r="W1023">
        <v>1</v>
      </c>
      <c r="X1023">
        <v>6</v>
      </c>
      <c r="Y1023">
        <v>0</v>
      </c>
      <c r="Z1023">
        <v>2006</v>
      </c>
      <c r="AA1023">
        <v>2</v>
      </c>
      <c r="AB1023">
        <v>632</v>
      </c>
      <c r="AC1023">
        <v>105</v>
      </c>
      <c r="AD1023">
        <v>54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7</v>
      </c>
      <c r="AK1023">
        <v>2006</v>
      </c>
      <c r="AL1023">
        <v>194000</v>
      </c>
    </row>
    <row r="1024" spans="1:38" x14ac:dyDescent="0.3">
      <c r="A1024">
        <v>1023</v>
      </c>
      <c r="B1024">
        <v>50</v>
      </c>
      <c r="C1024">
        <v>52</v>
      </c>
      <c r="D1024">
        <v>9439</v>
      </c>
      <c r="E1024">
        <v>5</v>
      </c>
      <c r="F1024">
        <v>5</v>
      </c>
      <c r="G1024">
        <v>1930</v>
      </c>
      <c r="H1024">
        <v>1950</v>
      </c>
      <c r="I1024">
        <v>0</v>
      </c>
      <c r="J1024">
        <v>324</v>
      </c>
      <c r="K1024">
        <v>0</v>
      </c>
      <c r="L1024">
        <v>588</v>
      </c>
      <c r="M1024">
        <v>912</v>
      </c>
      <c r="N1024">
        <v>912</v>
      </c>
      <c r="O1024">
        <v>336</v>
      </c>
      <c r="P1024">
        <v>0</v>
      </c>
      <c r="Q1024">
        <v>1248</v>
      </c>
      <c r="R1024">
        <v>0</v>
      </c>
      <c r="S1024">
        <v>0</v>
      </c>
      <c r="T1024">
        <v>1</v>
      </c>
      <c r="U1024">
        <v>0</v>
      </c>
      <c r="V1024">
        <v>2</v>
      </c>
      <c r="W1024">
        <v>1</v>
      </c>
      <c r="X1024">
        <v>6</v>
      </c>
      <c r="Y1024">
        <v>0</v>
      </c>
      <c r="Z1024">
        <v>1957</v>
      </c>
      <c r="AA1024">
        <v>1</v>
      </c>
      <c r="AB1024">
        <v>160</v>
      </c>
      <c r="AC1024">
        <v>0</v>
      </c>
      <c r="AD1024">
        <v>0</v>
      </c>
      <c r="AE1024">
        <v>192</v>
      </c>
      <c r="AF1024">
        <v>0</v>
      </c>
      <c r="AG1024">
        <v>0</v>
      </c>
      <c r="AH1024">
        <v>0</v>
      </c>
      <c r="AI1024">
        <v>0</v>
      </c>
      <c r="AJ1024">
        <v>3</v>
      </c>
      <c r="AK1024">
        <v>2007</v>
      </c>
      <c r="AL1024">
        <v>87000</v>
      </c>
    </row>
    <row r="1025" spans="1:38" x14ac:dyDescent="0.3">
      <c r="A1025">
        <v>1024</v>
      </c>
      <c r="B1025">
        <v>120</v>
      </c>
      <c r="C1025">
        <v>43</v>
      </c>
      <c r="D1025">
        <v>3182</v>
      </c>
      <c r="E1025">
        <v>7</v>
      </c>
      <c r="F1025">
        <v>5</v>
      </c>
      <c r="G1025">
        <v>2005</v>
      </c>
      <c r="H1025">
        <v>2006</v>
      </c>
      <c r="I1025">
        <v>14</v>
      </c>
      <c r="J1025">
        <v>16</v>
      </c>
      <c r="K1025">
        <v>0</v>
      </c>
      <c r="L1025">
        <v>1330</v>
      </c>
      <c r="M1025">
        <v>1346</v>
      </c>
      <c r="N1025">
        <v>1504</v>
      </c>
      <c r="O1025">
        <v>0</v>
      </c>
      <c r="P1025">
        <v>0</v>
      </c>
      <c r="Q1025">
        <v>1504</v>
      </c>
      <c r="R1025">
        <v>0</v>
      </c>
      <c r="S1025">
        <v>0</v>
      </c>
      <c r="T1025">
        <v>2</v>
      </c>
      <c r="U1025">
        <v>0</v>
      </c>
      <c r="V1025">
        <v>2</v>
      </c>
      <c r="W1025">
        <v>1</v>
      </c>
      <c r="X1025">
        <v>7</v>
      </c>
      <c r="Y1025">
        <v>1</v>
      </c>
      <c r="Z1025">
        <v>2005</v>
      </c>
      <c r="AA1025">
        <v>2</v>
      </c>
      <c r="AB1025">
        <v>437</v>
      </c>
      <c r="AC1025">
        <v>156</v>
      </c>
      <c r="AD1025">
        <v>20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5</v>
      </c>
      <c r="AK1025">
        <v>2008</v>
      </c>
      <c r="AL1025">
        <v>191000</v>
      </c>
    </row>
    <row r="1026" spans="1:38" x14ac:dyDescent="0.3">
      <c r="A1026">
        <v>1025</v>
      </c>
      <c r="B1026">
        <v>20</v>
      </c>
      <c r="C1026">
        <v>0</v>
      </c>
      <c r="D1026">
        <v>15498</v>
      </c>
      <c r="E1026">
        <v>8</v>
      </c>
      <c r="F1026">
        <v>6</v>
      </c>
      <c r="G1026">
        <v>1976</v>
      </c>
      <c r="H1026">
        <v>1976</v>
      </c>
      <c r="I1026">
        <v>0</v>
      </c>
      <c r="J1026">
        <v>1165</v>
      </c>
      <c r="K1026">
        <v>400</v>
      </c>
      <c r="L1026">
        <v>0</v>
      </c>
      <c r="M1026">
        <v>1565</v>
      </c>
      <c r="N1026">
        <v>2898</v>
      </c>
      <c r="O1026">
        <v>0</v>
      </c>
      <c r="P1026">
        <v>0</v>
      </c>
      <c r="Q1026">
        <v>2898</v>
      </c>
      <c r="R1026">
        <v>1</v>
      </c>
      <c r="S1026">
        <v>0</v>
      </c>
      <c r="T1026">
        <v>2</v>
      </c>
      <c r="U1026">
        <v>0</v>
      </c>
      <c r="V1026">
        <v>2</v>
      </c>
      <c r="W1026">
        <v>1</v>
      </c>
      <c r="X1026">
        <v>10</v>
      </c>
      <c r="Y1026">
        <v>1</v>
      </c>
      <c r="Z1026">
        <v>1976</v>
      </c>
      <c r="AA1026">
        <v>2</v>
      </c>
      <c r="AB1026">
        <v>665</v>
      </c>
      <c r="AC1026">
        <v>0</v>
      </c>
      <c r="AD1026">
        <v>72</v>
      </c>
      <c r="AE1026">
        <v>174</v>
      </c>
      <c r="AF1026">
        <v>0</v>
      </c>
      <c r="AG1026">
        <v>0</v>
      </c>
      <c r="AH1026">
        <v>0</v>
      </c>
      <c r="AI1026">
        <v>0</v>
      </c>
      <c r="AJ1026">
        <v>5</v>
      </c>
      <c r="AK1026">
        <v>2008</v>
      </c>
      <c r="AL1026">
        <v>287000</v>
      </c>
    </row>
    <row r="1027" spans="1:38" x14ac:dyDescent="0.3">
      <c r="A1027">
        <v>1026</v>
      </c>
      <c r="B1027">
        <v>20</v>
      </c>
      <c r="C1027">
        <v>70</v>
      </c>
      <c r="D1027">
        <v>7700</v>
      </c>
      <c r="E1027">
        <v>5</v>
      </c>
      <c r="F1027">
        <v>5</v>
      </c>
      <c r="G1027">
        <v>1972</v>
      </c>
      <c r="H1027">
        <v>1972</v>
      </c>
      <c r="I1027">
        <v>0</v>
      </c>
      <c r="J1027">
        <v>138</v>
      </c>
      <c r="K1027">
        <v>468</v>
      </c>
      <c r="L1027">
        <v>276</v>
      </c>
      <c r="M1027">
        <v>882</v>
      </c>
      <c r="N1027">
        <v>882</v>
      </c>
      <c r="O1027">
        <v>0</v>
      </c>
      <c r="P1027">
        <v>0</v>
      </c>
      <c r="Q1027">
        <v>882</v>
      </c>
      <c r="R1027">
        <v>1</v>
      </c>
      <c r="S1027">
        <v>0</v>
      </c>
      <c r="T1027">
        <v>1</v>
      </c>
      <c r="U1027">
        <v>0</v>
      </c>
      <c r="V1027">
        <v>3</v>
      </c>
      <c r="W1027">
        <v>1</v>
      </c>
      <c r="X1027">
        <v>5</v>
      </c>
      <c r="Y1027">
        <v>0</v>
      </c>
      <c r="Z1027">
        <v>1980</v>
      </c>
      <c r="AA1027">
        <v>2</v>
      </c>
      <c r="AB1027">
        <v>461</v>
      </c>
      <c r="AC1027">
        <v>96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2007</v>
      </c>
      <c r="AL1027">
        <v>112500</v>
      </c>
    </row>
    <row r="1028" spans="1:38" x14ac:dyDescent="0.3">
      <c r="A1028">
        <v>1027</v>
      </c>
      <c r="B1028">
        <v>20</v>
      </c>
      <c r="C1028">
        <v>73</v>
      </c>
      <c r="D1028">
        <v>9300</v>
      </c>
      <c r="E1028">
        <v>5</v>
      </c>
      <c r="F1028">
        <v>5</v>
      </c>
      <c r="G1028">
        <v>1960</v>
      </c>
      <c r="H1028">
        <v>1960</v>
      </c>
      <c r="I1028">
        <v>324</v>
      </c>
      <c r="J1028">
        <v>697</v>
      </c>
      <c r="K1028">
        <v>0</v>
      </c>
      <c r="L1028">
        <v>571</v>
      </c>
      <c r="M1028">
        <v>1268</v>
      </c>
      <c r="N1028">
        <v>1264</v>
      </c>
      <c r="O1028">
        <v>0</v>
      </c>
      <c r="P1028">
        <v>0</v>
      </c>
      <c r="Q1028">
        <v>1264</v>
      </c>
      <c r="R1028">
        <v>1</v>
      </c>
      <c r="S1028">
        <v>0</v>
      </c>
      <c r="T1028">
        <v>1</v>
      </c>
      <c r="U1028">
        <v>0</v>
      </c>
      <c r="V1028">
        <v>3</v>
      </c>
      <c r="W1028">
        <v>1</v>
      </c>
      <c r="X1028">
        <v>6</v>
      </c>
      <c r="Y1028">
        <v>2</v>
      </c>
      <c r="Z1028">
        <v>1960</v>
      </c>
      <c r="AA1028">
        <v>2</v>
      </c>
      <c r="AB1028">
        <v>461</v>
      </c>
      <c r="AC1028">
        <v>0</v>
      </c>
      <c r="AD1028">
        <v>0</v>
      </c>
      <c r="AE1028">
        <v>0</v>
      </c>
      <c r="AF1028">
        <v>0</v>
      </c>
      <c r="AG1028">
        <v>143</v>
      </c>
      <c r="AH1028">
        <v>0</v>
      </c>
      <c r="AI1028">
        <v>0</v>
      </c>
      <c r="AJ1028">
        <v>4</v>
      </c>
      <c r="AK1028">
        <v>2010</v>
      </c>
      <c r="AL1028">
        <v>167500</v>
      </c>
    </row>
    <row r="1029" spans="1:38" x14ac:dyDescent="0.3">
      <c r="A1029">
        <v>1028</v>
      </c>
      <c r="B1029">
        <v>20</v>
      </c>
      <c r="C1029">
        <v>71</v>
      </c>
      <c r="D1029">
        <v>9520</v>
      </c>
      <c r="E1029">
        <v>8</v>
      </c>
      <c r="F1029">
        <v>5</v>
      </c>
      <c r="G1029">
        <v>2007</v>
      </c>
      <c r="H1029">
        <v>2008</v>
      </c>
      <c r="I1029">
        <v>338</v>
      </c>
      <c r="J1029">
        <v>1513</v>
      </c>
      <c r="K1029">
        <v>0</v>
      </c>
      <c r="L1029">
        <v>125</v>
      </c>
      <c r="M1029">
        <v>1638</v>
      </c>
      <c r="N1029">
        <v>1646</v>
      </c>
      <c r="O1029">
        <v>0</v>
      </c>
      <c r="P1029">
        <v>0</v>
      </c>
      <c r="Q1029">
        <v>1646</v>
      </c>
      <c r="R1029">
        <v>1</v>
      </c>
      <c r="S1029">
        <v>0</v>
      </c>
      <c r="T1029">
        <v>2</v>
      </c>
      <c r="U1029">
        <v>0</v>
      </c>
      <c r="V1029">
        <v>3</v>
      </c>
      <c r="W1029">
        <v>1</v>
      </c>
      <c r="X1029">
        <v>7</v>
      </c>
      <c r="Y1029">
        <v>1</v>
      </c>
      <c r="Z1029">
        <v>2008</v>
      </c>
      <c r="AA1029">
        <v>3</v>
      </c>
      <c r="AB1029">
        <v>800</v>
      </c>
      <c r="AC1029">
        <v>192</v>
      </c>
      <c r="AD1029">
        <v>44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4</v>
      </c>
      <c r="AK1029">
        <v>2008</v>
      </c>
      <c r="AL1029">
        <v>293077</v>
      </c>
    </row>
    <row r="1030" spans="1:38" x14ac:dyDescent="0.3">
      <c r="A1030">
        <v>1029</v>
      </c>
      <c r="B1030">
        <v>50</v>
      </c>
      <c r="C1030">
        <v>79</v>
      </c>
      <c r="D1030">
        <v>9492</v>
      </c>
      <c r="E1030">
        <v>5</v>
      </c>
      <c r="F1030">
        <v>5</v>
      </c>
      <c r="G1030">
        <v>1941</v>
      </c>
      <c r="H1030">
        <v>1950</v>
      </c>
      <c r="I1030">
        <v>0</v>
      </c>
      <c r="J1030">
        <v>368</v>
      </c>
      <c r="K1030">
        <v>41</v>
      </c>
      <c r="L1030">
        <v>359</v>
      </c>
      <c r="M1030">
        <v>768</v>
      </c>
      <c r="N1030">
        <v>968</v>
      </c>
      <c r="O1030">
        <v>408</v>
      </c>
      <c r="P1030">
        <v>0</v>
      </c>
      <c r="Q1030">
        <v>1376</v>
      </c>
      <c r="R1030">
        <v>1</v>
      </c>
      <c r="S1030">
        <v>0</v>
      </c>
      <c r="T1030">
        <v>1</v>
      </c>
      <c r="U1030">
        <v>0</v>
      </c>
      <c r="V1030">
        <v>3</v>
      </c>
      <c r="W1030">
        <v>1</v>
      </c>
      <c r="X1030">
        <v>6</v>
      </c>
      <c r="Y1030">
        <v>1</v>
      </c>
      <c r="Z1030">
        <v>1941</v>
      </c>
      <c r="AA1030">
        <v>1</v>
      </c>
      <c r="AB1030">
        <v>240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</v>
      </c>
      <c r="AK1030">
        <v>2007</v>
      </c>
      <c r="AL1030">
        <v>105000</v>
      </c>
    </row>
    <row r="1031" spans="1:38" x14ac:dyDescent="0.3">
      <c r="A1031">
        <v>1030</v>
      </c>
      <c r="B1031">
        <v>160</v>
      </c>
      <c r="C1031">
        <v>21</v>
      </c>
      <c r="D1031">
        <v>1680</v>
      </c>
      <c r="E1031">
        <v>6</v>
      </c>
      <c r="F1031">
        <v>7</v>
      </c>
      <c r="G1031">
        <v>1972</v>
      </c>
      <c r="H1031">
        <v>1972</v>
      </c>
      <c r="I1031">
        <v>281</v>
      </c>
      <c r="J1031">
        <v>317</v>
      </c>
      <c r="K1031">
        <v>0</v>
      </c>
      <c r="L1031">
        <v>355</v>
      </c>
      <c r="M1031">
        <v>672</v>
      </c>
      <c r="N1031">
        <v>672</v>
      </c>
      <c r="O1031">
        <v>546</v>
      </c>
      <c r="P1031">
        <v>0</v>
      </c>
      <c r="Q1031">
        <v>1218</v>
      </c>
      <c r="R1031">
        <v>0</v>
      </c>
      <c r="S1031">
        <v>1</v>
      </c>
      <c r="T1031">
        <v>1</v>
      </c>
      <c r="U1031">
        <v>1</v>
      </c>
      <c r="V1031">
        <v>3</v>
      </c>
      <c r="W1031">
        <v>1</v>
      </c>
      <c r="X1031">
        <v>7</v>
      </c>
      <c r="Y1031">
        <v>0</v>
      </c>
      <c r="Z1031">
        <v>1972</v>
      </c>
      <c r="AA1031">
        <v>1</v>
      </c>
      <c r="AB1031">
        <v>264</v>
      </c>
      <c r="AC1031">
        <v>0</v>
      </c>
      <c r="AD1031">
        <v>28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2006</v>
      </c>
      <c r="AL1031">
        <v>118000</v>
      </c>
    </row>
    <row r="1032" spans="1:38" x14ac:dyDescent="0.3">
      <c r="A1032">
        <v>1031</v>
      </c>
      <c r="B1032">
        <v>190</v>
      </c>
      <c r="C1032">
        <v>0</v>
      </c>
      <c r="D1032">
        <v>7082</v>
      </c>
      <c r="E1032">
        <v>5</v>
      </c>
      <c r="F1032">
        <v>8</v>
      </c>
      <c r="G1032">
        <v>1916</v>
      </c>
      <c r="H1032">
        <v>1995</v>
      </c>
      <c r="I1032">
        <v>0</v>
      </c>
      <c r="J1032">
        <v>0</v>
      </c>
      <c r="K1032">
        <v>0</v>
      </c>
      <c r="L1032">
        <v>686</v>
      </c>
      <c r="M1032">
        <v>686</v>
      </c>
      <c r="N1032">
        <v>948</v>
      </c>
      <c r="O1032">
        <v>980</v>
      </c>
      <c r="P1032">
        <v>0</v>
      </c>
      <c r="Q1032">
        <v>1928</v>
      </c>
      <c r="R1032">
        <v>0</v>
      </c>
      <c r="S1032">
        <v>0</v>
      </c>
      <c r="T1032">
        <v>2</v>
      </c>
      <c r="U1032">
        <v>0</v>
      </c>
      <c r="V1032">
        <v>5</v>
      </c>
      <c r="W1032">
        <v>2</v>
      </c>
      <c r="X1032">
        <v>10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228</v>
      </c>
      <c r="AF1032">
        <v>0</v>
      </c>
      <c r="AG1032">
        <v>0</v>
      </c>
      <c r="AH1032">
        <v>0</v>
      </c>
      <c r="AI1032">
        <v>0</v>
      </c>
      <c r="AJ1032">
        <v>7</v>
      </c>
      <c r="AK1032">
        <v>2006</v>
      </c>
      <c r="AL1032">
        <v>160000</v>
      </c>
    </row>
    <row r="1033" spans="1:38" x14ac:dyDescent="0.3">
      <c r="A1033">
        <v>1032</v>
      </c>
      <c r="B1033">
        <v>75</v>
      </c>
      <c r="C1033">
        <v>102</v>
      </c>
      <c r="D1033">
        <v>15863</v>
      </c>
      <c r="E1033">
        <v>7</v>
      </c>
      <c r="F1033">
        <v>3</v>
      </c>
      <c r="G1033">
        <v>1920</v>
      </c>
      <c r="H1033">
        <v>1970</v>
      </c>
      <c r="I1033">
        <v>0</v>
      </c>
      <c r="J1033">
        <v>523</v>
      </c>
      <c r="K1033">
        <v>0</v>
      </c>
      <c r="L1033">
        <v>301</v>
      </c>
      <c r="M1033">
        <v>824</v>
      </c>
      <c r="N1033">
        <v>1687</v>
      </c>
      <c r="O1033">
        <v>998</v>
      </c>
      <c r="P1033">
        <v>397</v>
      </c>
      <c r="Q1033">
        <v>3082</v>
      </c>
      <c r="R1033">
        <v>1</v>
      </c>
      <c r="S1033">
        <v>0</v>
      </c>
      <c r="T1033">
        <v>2</v>
      </c>
      <c r="U1033">
        <v>1</v>
      </c>
      <c r="V1033">
        <v>5</v>
      </c>
      <c r="W1033">
        <v>1</v>
      </c>
      <c r="X1033">
        <v>12</v>
      </c>
      <c r="Y1033">
        <v>2</v>
      </c>
      <c r="Z1033">
        <v>1970</v>
      </c>
      <c r="AA1033">
        <v>2</v>
      </c>
      <c r="AB1033">
        <v>672</v>
      </c>
      <c r="AC1033">
        <v>136</v>
      </c>
      <c r="AD1033">
        <v>63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8</v>
      </c>
      <c r="AK1033">
        <v>2009</v>
      </c>
      <c r="AL1033">
        <v>197000</v>
      </c>
    </row>
    <row r="1034" spans="1:38" x14ac:dyDescent="0.3">
      <c r="A1034">
        <v>1033</v>
      </c>
      <c r="B1034">
        <v>60</v>
      </c>
      <c r="C1034">
        <v>0</v>
      </c>
      <c r="D1034">
        <v>14541</v>
      </c>
      <c r="E1034">
        <v>8</v>
      </c>
      <c r="F1034">
        <v>7</v>
      </c>
      <c r="G1034">
        <v>1993</v>
      </c>
      <c r="H1034">
        <v>1993</v>
      </c>
      <c r="I1034">
        <v>0</v>
      </c>
      <c r="J1034">
        <v>1012</v>
      </c>
      <c r="K1034">
        <v>0</v>
      </c>
      <c r="L1034">
        <v>326</v>
      </c>
      <c r="M1034">
        <v>1338</v>
      </c>
      <c r="N1034">
        <v>1352</v>
      </c>
      <c r="O1034">
        <v>1168</v>
      </c>
      <c r="P1034">
        <v>0</v>
      </c>
      <c r="Q1034">
        <v>2520</v>
      </c>
      <c r="R1034">
        <v>1</v>
      </c>
      <c r="S1034">
        <v>0</v>
      </c>
      <c r="T1034">
        <v>2</v>
      </c>
      <c r="U1034">
        <v>1</v>
      </c>
      <c r="V1034">
        <v>5</v>
      </c>
      <c r="W1034">
        <v>1</v>
      </c>
      <c r="X1034">
        <v>10</v>
      </c>
      <c r="Y1034">
        <v>1</v>
      </c>
      <c r="Z1034">
        <v>1993</v>
      </c>
      <c r="AA1034">
        <v>3</v>
      </c>
      <c r="AB1034">
        <v>796</v>
      </c>
      <c r="AC1034">
        <v>209</v>
      </c>
      <c r="AD1034">
        <v>55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11</v>
      </c>
      <c r="AK1034">
        <v>2006</v>
      </c>
      <c r="AL1034">
        <v>310000</v>
      </c>
    </row>
    <row r="1035" spans="1:38" x14ac:dyDescent="0.3">
      <c r="A1035">
        <v>1034</v>
      </c>
      <c r="B1035">
        <v>20</v>
      </c>
      <c r="C1035">
        <v>0</v>
      </c>
      <c r="D1035">
        <v>8125</v>
      </c>
      <c r="E1035">
        <v>7</v>
      </c>
      <c r="F1035">
        <v>5</v>
      </c>
      <c r="G1035">
        <v>2002</v>
      </c>
      <c r="H1035">
        <v>2002</v>
      </c>
      <c r="I1035">
        <v>295</v>
      </c>
      <c r="J1035">
        <v>986</v>
      </c>
      <c r="K1035">
        <v>0</v>
      </c>
      <c r="L1035">
        <v>668</v>
      </c>
      <c r="M1035">
        <v>1654</v>
      </c>
      <c r="N1035">
        <v>1654</v>
      </c>
      <c r="O1035">
        <v>0</v>
      </c>
      <c r="P1035">
        <v>0</v>
      </c>
      <c r="Q1035">
        <v>1654</v>
      </c>
      <c r="R1035">
        <v>1</v>
      </c>
      <c r="S1035">
        <v>0</v>
      </c>
      <c r="T1035">
        <v>2</v>
      </c>
      <c r="U1035">
        <v>0</v>
      </c>
      <c r="V1035">
        <v>3</v>
      </c>
      <c r="W1035">
        <v>1</v>
      </c>
      <c r="X1035">
        <v>6</v>
      </c>
      <c r="Y1035">
        <v>0</v>
      </c>
      <c r="Z1035">
        <v>2002</v>
      </c>
      <c r="AA1035">
        <v>3</v>
      </c>
      <c r="AB1035">
        <v>900</v>
      </c>
      <c r="AC1035">
        <v>0</v>
      </c>
      <c r="AD1035">
        <v>136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</v>
      </c>
      <c r="AK1035">
        <v>2006</v>
      </c>
      <c r="AL1035">
        <v>230000</v>
      </c>
    </row>
    <row r="1036" spans="1:38" x14ac:dyDescent="0.3">
      <c r="A1036">
        <v>1035</v>
      </c>
      <c r="B1036">
        <v>30</v>
      </c>
      <c r="C1036">
        <v>50</v>
      </c>
      <c r="D1036">
        <v>6305</v>
      </c>
      <c r="E1036">
        <v>5</v>
      </c>
      <c r="F1036">
        <v>7</v>
      </c>
      <c r="G1036">
        <v>1938</v>
      </c>
      <c r="H1036">
        <v>1950</v>
      </c>
      <c r="I1036">
        <v>0</v>
      </c>
      <c r="J1036">
        <v>0</v>
      </c>
      <c r="K1036">
        <v>0</v>
      </c>
      <c r="L1036">
        <v>920</v>
      </c>
      <c r="M1036">
        <v>920</v>
      </c>
      <c r="N1036">
        <v>954</v>
      </c>
      <c r="O1036">
        <v>0</v>
      </c>
      <c r="P1036">
        <v>0</v>
      </c>
      <c r="Q1036">
        <v>954</v>
      </c>
      <c r="R1036">
        <v>0</v>
      </c>
      <c r="S1036">
        <v>0</v>
      </c>
      <c r="T1036">
        <v>1</v>
      </c>
      <c r="U1036">
        <v>0</v>
      </c>
      <c r="V1036">
        <v>2</v>
      </c>
      <c r="W1036">
        <v>1</v>
      </c>
      <c r="X1036">
        <v>5</v>
      </c>
      <c r="Y1036">
        <v>1</v>
      </c>
      <c r="Z1036">
        <v>1938</v>
      </c>
      <c r="AA1036">
        <v>1</v>
      </c>
      <c r="AB1036">
        <v>240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6</v>
      </c>
      <c r="AK1036">
        <v>2007</v>
      </c>
      <c r="AL1036">
        <v>119750</v>
      </c>
    </row>
    <row r="1037" spans="1:38" x14ac:dyDescent="0.3">
      <c r="A1037">
        <v>1036</v>
      </c>
      <c r="B1037">
        <v>20</v>
      </c>
      <c r="C1037">
        <v>0</v>
      </c>
      <c r="D1037">
        <v>11500</v>
      </c>
      <c r="E1037">
        <v>4</v>
      </c>
      <c r="F1037">
        <v>3</v>
      </c>
      <c r="G1037">
        <v>1957</v>
      </c>
      <c r="H1037">
        <v>1957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845</v>
      </c>
      <c r="O1037">
        <v>0</v>
      </c>
      <c r="P1037">
        <v>0</v>
      </c>
      <c r="Q1037">
        <v>845</v>
      </c>
      <c r="R1037">
        <v>0</v>
      </c>
      <c r="S1037">
        <v>0</v>
      </c>
      <c r="T1037">
        <v>1</v>
      </c>
      <c r="U1037">
        <v>0</v>
      </c>
      <c r="V1037">
        <v>3</v>
      </c>
      <c r="W1037">
        <v>1</v>
      </c>
      <c r="X1037">
        <v>5</v>
      </c>
      <c r="Y1037">
        <v>0</v>
      </c>
      <c r="Z1037">
        <v>1957</v>
      </c>
      <c r="AA1037">
        <v>1</v>
      </c>
      <c r="AB1037">
        <v>290</v>
      </c>
      <c r="AC1037">
        <v>186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2009</v>
      </c>
      <c r="AL1037">
        <v>84000</v>
      </c>
    </row>
    <row r="1038" spans="1:38" x14ac:dyDescent="0.3">
      <c r="A1038">
        <v>1037</v>
      </c>
      <c r="B1038">
        <v>20</v>
      </c>
      <c r="C1038">
        <v>89</v>
      </c>
      <c r="D1038">
        <v>12898</v>
      </c>
      <c r="E1038">
        <v>9</v>
      </c>
      <c r="F1038">
        <v>5</v>
      </c>
      <c r="G1038">
        <v>2007</v>
      </c>
      <c r="H1038">
        <v>2008</v>
      </c>
      <c r="I1038">
        <v>70</v>
      </c>
      <c r="J1038">
        <v>1022</v>
      </c>
      <c r="K1038">
        <v>0</v>
      </c>
      <c r="L1038">
        <v>598</v>
      </c>
      <c r="M1038">
        <v>1620</v>
      </c>
      <c r="N1038">
        <v>1620</v>
      </c>
      <c r="O1038">
        <v>0</v>
      </c>
      <c r="P1038">
        <v>0</v>
      </c>
      <c r="Q1038">
        <v>1620</v>
      </c>
      <c r="R1038">
        <v>1</v>
      </c>
      <c r="S1038">
        <v>0</v>
      </c>
      <c r="T1038">
        <v>2</v>
      </c>
      <c r="U1038">
        <v>0</v>
      </c>
      <c r="V1038">
        <v>2</v>
      </c>
      <c r="W1038">
        <v>1</v>
      </c>
      <c r="X1038">
        <v>6</v>
      </c>
      <c r="Y1038">
        <v>1</v>
      </c>
      <c r="Z1038">
        <v>2008</v>
      </c>
      <c r="AA1038">
        <v>3</v>
      </c>
      <c r="AB1038">
        <v>912</v>
      </c>
      <c r="AC1038">
        <v>228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9</v>
      </c>
      <c r="AK1038">
        <v>2009</v>
      </c>
      <c r="AL1038">
        <v>315500</v>
      </c>
    </row>
    <row r="1039" spans="1:38" x14ac:dyDescent="0.3">
      <c r="A1039">
        <v>1038</v>
      </c>
      <c r="B1039">
        <v>60</v>
      </c>
      <c r="C1039">
        <v>0</v>
      </c>
      <c r="D1039">
        <v>9240</v>
      </c>
      <c r="E1039">
        <v>8</v>
      </c>
      <c r="F1039">
        <v>5</v>
      </c>
      <c r="G1039">
        <v>2001</v>
      </c>
      <c r="H1039">
        <v>2002</v>
      </c>
      <c r="I1039">
        <v>396</v>
      </c>
      <c r="J1039">
        <v>0</v>
      </c>
      <c r="K1039">
        <v>0</v>
      </c>
      <c r="L1039">
        <v>1055</v>
      </c>
      <c r="M1039">
        <v>1055</v>
      </c>
      <c r="N1039">
        <v>1055</v>
      </c>
      <c r="O1039">
        <v>1208</v>
      </c>
      <c r="P1039">
        <v>0</v>
      </c>
      <c r="Q1039">
        <v>2263</v>
      </c>
      <c r="R1039">
        <v>0</v>
      </c>
      <c r="S1039">
        <v>0</v>
      </c>
      <c r="T1039">
        <v>2</v>
      </c>
      <c r="U1039">
        <v>1</v>
      </c>
      <c r="V1039">
        <v>3</v>
      </c>
      <c r="W1039">
        <v>1</v>
      </c>
      <c r="X1039">
        <v>7</v>
      </c>
      <c r="Y1039">
        <v>1</v>
      </c>
      <c r="Z1039">
        <v>2001</v>
      </c>
      <c r="AA1039">
        <v>2</v>
      </c>
      <c r="AB1039">
        <v>905</v>
      </c>
      <c r="AC1039">
        <v>0</v>
      </c>
      <c r="AD1039">
        <v>45</v>
      </c>
      <c r="AE1039">
        <v>0</v>
      </c>
      <c r="AF1039">
        <v>0</v>
      </c>
      <c r="AG1039">
        <v>189</v>
      </c>
      <c r="AH1039">
        <v>0</v>
      </c>
      <c r="AI1039">
        <v>0</v>
      </c>
      <c r="AJ1039">
        <v>9</v>
      </c>
      <c r="AK1039">
        <v>2008</v>
      </c>
      <c r="AL1039">
        <v>287000</v>
      </c>
    </row>
    <row r="1040" spans="1:38" x14ac:dyDescent="0.3">
      <c r="A1040">
        <v>1039</v>
      </c>
      <c r="B1040">
        <v>160</v>
      </c>
      <c r="C1040">
        <v>21</v>
      </c>
      <c r="D1040">
        <v>1533</v>
      </c>
      <c r="E1040">
        <v>4</v>
      </c>
      <c r="F1040">
        <v>6</v>
      </c>
      <c r="G1040">
        <v>1970</v>
      </c>
      <c r="H1040">
        <v>2008</v>
      </c>
      <c r="I1040">
        <v>0</v>
      </c>
      <c r="J1040">
        <v>0</v>
      </c>
      <c r="K1040">
        <v>0</v>
      </c>
      <c r="L1040">
        <v>546</v>
      </c>
      <c r="M1040">
        <v>546</v>
      </c>
      <c r="N1040">
        <v>798</v>
      </c>
      <c r="O1040">
        <v>546</v>
      </c>
      <c r="P1040">
        <v>0</v>
      </c>
      <c r="Q1040">
        <v>1344</v>
      </c>
      <c r="R1040">
        <v>0</v>
      </c>
      <c r="S1040">
        <v>0</v>
      </c>
      <c r="T1040">
        <v>1</v>
      </c>
      <c r="U1040">
        <v>1</v>
      </c>
      <c r="V1040">
        <v>3</v>
      </c>
      <c r="W1040">
        <v>1</v>
      </c>
      <c r="X1040">
        <v>6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5</v>
      </c>
      <c r="AK1040">
        <v>2009</v>
      </c>
      <c r="AL1040">
        <v>97000</v>
      </c>
    </row>
    <row r="1041" spans="1:38" x14ac:dyDescent="0.3">
      <c r="A1041">
        <v>1040</v>
      </c>
      <c r="B1041">
        <v>180</v>
      </c>
      <c r="C1041">
        <v>21</v>
      </c>
      <c r="D1041">
        <v>1477</v>
      </c>
      <c r="E1041">
        <v>4</v>
      </c>
      <c r="F1041">
        <v>4</v>
      </c>
      <c r="G1041">
        <v>1970</v>
      </c>
      <c r="H1041">
        <v>1970</v>
      </c>
      <c r="I1041">
        <v>0</v>
      </c>
      <c r="J1041">
        <v>509</v>
      </c>
      <c r="K1041">
        <v>0</v>
      </c>
      <c r="L1041">
        <v>121</v>
      </c>
      <c r="M1041">
        <v>630</v>
      </c>
      <c r="N1041">
        <v>630</v>
      </c>
      <c r="O1041">
        <v>0</v>
      </c>
      <c r="P1041">
        <v>0</v>
      </c>
      <c r="Q1041">
        <v>630</v>
      </c>
      <c r="R1041">
        <v>1</v>
      </c>
      <c r="S1041">
        <v>0</v>
      </c>
      <c r="T1041">
        <v>1</v>
      </c>
      <c r="U1041">
        <v>0</v>
      </c>
      <c r="V1041">
        <v>1</v>
      </c>
      <c r="W1041">
        <v>1</v>
      </c>
      <c r="X1041">
        <v>3</v>
      </c>
      <c r="Y1041">
        <v>0</v>
      </c>
      <c r="Z1041">
        <v>1970</v>
      </c>
      <c r="AA1041">
        <v>1</v>
      </c>
      <c r="AB1041">
        <v>286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</v>
      </c>
      <c r="AK1041">
        <v>2009</v>
      </c>
      <c r="AL1041">
        <v>80000</v>
      </c>
    </row>
    <row r="1042" spans="1:38" x14ac:dyDescent="0.3">
      <c r="A1042">
        <v>1041</v>
      </c>
      <c r="B1042">
        <v>20</v>
      </c>
      <c r="C1042">
        <v>88</v>
      </c>
      <c r="D1042">
        <v>13125</v>
      </c>
      <c r="E1042">
        <v>5</v>
      </c>
      <c r="F1042">
        <v>4</v>
      </c>
      <c r="G1042">
        <v>1957</v>
      </c>
      <c r="H1042">
        <v>2000</v>
      </c>
      <c r="I1042">
        <v>67</v>
      </c>
      <c r="J1042">
        <v>168</v>
      </c>
      <c r="K1042">
        <v>682</v>
      </c>
      <c r="L1042">
        <v>284</v>
      </c>
      <c r="M1042">
        <v>1134</v>
      </c>
      <c r="N1042">
        <v>1803</v>
      </c>
      <c r="O1042">
        <v>0</v>
      </c>
      <c r="P1042">
        <v>0</v>
      </c>
      <c r="Q1042">
        <v>1803</v>
      </c>
      <c r="R1042">
        <v>1</v>
      </c>
      <c r="S1042">
        <v>0</v>
      </c>
      <c r="T1042">
        <v>2</v>
      </c>
      <c r="U1042">
        <v>0</v>
      </c>
      <c r="V1042">
        <v>3</v>
      </c>
      <c r="W1042">
        <v>1</v>
      </c>
      <c r="X1042">
        <v>8</v>
      </c>
      <c r="Y1042">
        <v>1</v>
      </c>
      <c r="Z1042">
        <v>1957</v>
      </c>
      <c r="AA1042">
        <v>2</v>
      </c>
      <c r="AB1042">
        <v>484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2006</v>
      </c>
      <c r="AL1042">
        <v>155000</v>
      </c>
    </row>
    <row r="1043" spans="1:38" x14ac:dyDescent="0.3">
      <c r="A1043">
        <v>1042</v>
      </c>
      <c r="B1043">
        <v>60</v>
      </c>
      <c r="C1043">
        <v>0</v>
      </c>
      <c r="D1043">
        <v>9130</v>
      </c>
      <c r="E1043">
        <v>6</v>
      </c>
      <c r="F1043">
        <v>8</v>
      </c>
      <c r="G1043">
        <v>1966</v>
      </c>
      <c r="H1043">
        <v>2000</v>
      </c>
      <c r="I1043">
        <v>252</v>
      </c>
      <c r="J1043">
        <v>400</v>
      </c>
      <c r="K1043">
        <v>64</v>
      </c>
      <c r="L1043">
        <v>336</v>
      </c>
      <c r="M1043">
        <v>800</v>
      </c>
      <c r="N1043">
        <v>800</v>
      </c>
      <c r="O1043">
        <v>832</v>
      </c>
      <c r="P1043">
        <v>0</v>
      </c>
      <c r="Q1043">
        <v>1632</v>
      </c>
      <c r="R1043">
        <v>0</v>
      </c>
      <c r="S1043">
        <v>1</v>
      </c>
      <c r="T1043">
        <v>1</v>
      </c>
      <c r="U1043">
        <v>1</v>
      </c>
      <c r="V1043">
        <v>4</v>
      </c>
      <c r="W1043">
        <v>1</v>
      </c>
      <c r="X1043">
        <v>7</v>
      </c>
      <c r="Y1043">
        <v>0</v>
      </c>
      <c r="Z1043">
        <v>1966</v>
      </c>
      <c r="AA1043">
        <v>2</v>
      </c>
      <c r="AB1043">
        <v>484</v>
      </c>
      <c r="AC1043">
        <v>0</v>
      </c>
      <c r="AD1043">
        <v>40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7</v>
      </c>
      <c r="AK1043">
        <v>2008</v>
      </c>
      <c r="AL1043">
        <v>173000</v>
      </c>
    </row>
    <row r="1044" spans="1:38" x14ac:dyDescent="0.3">
      <c r="A1044">
        <v>1043</v>
      </c>
      <c r="B1044">
        <v>120</v>
      </c>
      <c r="C1044">
        <v>34</v>
      </c>
      <c r="D1044">
        <v>5381</v>
      </c>
      <c r="E1044">
        <v>6</v>
      </c>
      <c r="F1044">
        <v>5</v>
      </c>
      <c r="G1044">
        <v>2005</v>
      </c>
      <c r="H1044">
        <v>2005</v>
      </c>
      <c r="I1044">
        <v>135</v>
      </c>
      <c r="J1044">
        <v>900</v>
      </c>
      <c r="K1044">
        <v>0</v>
      </c>
      <c r="L1044">
        <v>406</v>
      </c>
      <c r="M1044">
        <v>1306</v>
      </c>
      <c r="N1044">
        <v>1306</v>
      </c>
      <c r="O1044">
        <v>0</v>
      </c>
      <c r="P1044">
        <v>0</v>
      </c>
      <c r="Q1044">
        <v>1306</v>
      </c>
      <c r="R1044">
        <v>1</v>
      </c>
      <c r="S1044">
        <v>0</v>
      </c>
      <c r="T1044">
        <v>2</v>
      </c>
      <c r="U1044">
        <v>0</v>
      </c>
      <c r="V1044">
        <v>1</v>
      </c>
      <c r="W1044">
        <v>1</v>
      </c>
      <c r="X1044">
        <v>5</v>
      </c>
      <c r="Y1044">
        <v>1</v>
      </c>
      <c r="Z1044">
        <v>2005</v>
      </c>
      <c r="AA1044">
        <v>2</v>
      </c>
      <c r="AB1044">
        <v>624</v>
      </c>
      <c r="AC1044">
        <v>170</v>
      </c>
      <c r="AD1044">
        <v>63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8</v>
      </c>
      <c r="AK1044">
        <v>2009</v>
      </c>
      <c r="AL1044">
        <v>196000</v>
      </c>
    </row>
    <row r="1045" spans="1:38" x14ac:dyDescent="0.3">
      <c r="A1045">
        <v>1044</v>
      </c>
      <c r="B1045">
        <v>60</v>
      </c>
      <c r="C1045">
        <v>86</v>
      </c>
      <c r="D1045">
        <v>11839</v>
      </c>
      <c r="E1045">
        <v>7</v>
      </c>
      <c r="F1045">
        <v>5</v>
      </c>
      <c r="G1045">
        <v>1990</v>
      </c>
      <c r="H1045">
        <v>1990</v>
      </c>
      <c r="I1045">
        <v>99</v>
      </c>
      <c r="J1045">
        <v>1085</v>
      </c>
      <c r="K1045">
        <v>0</v>
      </c>
      <c r="L1045">
        <v>390</v>
      </c>
      <c r="M1045">
        <v>1475</v>
      </c>
      <c r="N1045">
        <v>1532</v>
      </c>
      <c r="O1045">
        <v>797</v>
      </c>
      <c r="P1045">
        <v>0</v>
      </c>
      <c r="Q1045">
        <v>2329</v>
      </c>
      <c r="R1045">
        <v>1</v>
      </c>
      <c r="S1045">
        <v>0</v>
      </c>
      <c r="T1045">
        <v>2</v>
      </c>
      <c r="U1045">
        <v>1</v>
      </c>
      <c r="V1045">
        <v>4</v>
      </c>
      <c r="W1045">
        <v>1</v>
      </c>
      <c r="X1045">
        <v>10</v>
      </c>
      <c r="Y1045">
        <v>1</v>
      </c>
      <c r="Z1045">
        <v>1990</v>
      </c>
      <c r="AA1045">
        <v>2</v>
      </c>
      <c r="AB1045">
        <v>514</v>
      </c>
      <c r="AC1045">
        <v>192</v>
      </c>
      <c r="AD1045">
        <v>121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</v>
      </c>
      <c r="AK1045">
        <v>2008</v>
      </c>
      <c r="AL1045">
        <v>262280</v>
      </c>
    </row>
    <row r="1046" spans="1:38" x14ac:dyDescent="0.3">
      <c r="A1046">
        <v>1045</v>
      </c>
      <c r="B1046">
        <v>20</v>
      </c>
      <c r="C1046">
        <v>80</v>
      </c>
      <c r="D1046">
        <v>9600</v>
      </c>
      <c r="E1046">
        <v>8</v>
      </c>
      <c r="F1046">
        <v>5</v>
      </c>
      <c r="G1046">
        <v>1981</v>
      </c>
      <c r="H1046">
        <v>1981</v>
      </c>
      <c r="I1046">
        <v>0</v>
      </c>
      <c r="J1046">
        <v>1104</v>
      </c>
      <c r="K1046">
        <v>0</v>
      </c>
      <c r="L1046">
        <v>1420</v>
      </c>
      <c r="M1046">
        <v>2524</v>
      </c>
      <c r="N1046">
        <v>2524</v>
      </c>
      <c r="O1046">
        <v>0</v>
      </c>
      <c r="P1046">
        <v>0</v>
      </c>
      <c r="Q1046">
        <v>2524</v>
      </c>
      <c r="R1046">
        <v>1</v>
      </c>
      <c r="S1046">
        <v>0</v>
      </c>
      <c r="T1046">
        <v>2</v>
      </c>
      <c r="U1046">
        <v>1</v>
      </c>
      <c r="V1046">
        <v>4</v>
      </c>
      <c r="W1046">
        <v>1</v>
      </c>
      <c r="X1046">
        <v>9</v>
      </c>
      <c r="Y1046">
        <v>1</v>
      </c>
      <c r="Z1046">
        <v>1981</v>
      </c>
      <c r="AA1046">
        <v>2</v>
      </c>
      <c r="AB1046">
        <v>542</v>
      </c>
      <c r="AC1046">
        <v>474</v>
      </c>
      <c r="AD1046">
        <v>120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7</v>
      </c>
      <c r="AK1046">
        <v>2009</v>
      </c>
      <c r="AL1046">
        <v>278000</v>
      </c>
    </row>
    <row r="1047" spans="1:38" x14ac:dyDescent="0.3">
      <c r="A1047">
        <v>1046</v>
      </c>
      <c r="B1047">
        <v>20</v>
      </c>
      <c r="C1047">
        <v>0</v>
      </c>
      <c r="D1047">
        <v>13680</v>
      </c>
      <c r="E1047">
        <v>3</v>
      </c>
      <c r="F1047">
        <v>5</v>
      </c>
      <c r="G1047">
        <v>1955</v>
      </c>
      <c r="H1047">
        <v>1955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1733</v>
      </c>
      <c r="O1047">
        <v>0</v>
      </c>
      <c r="P1047">
        <v>0</v>
      </c>
      <c r="Q1047">
        <v>1733</v>
      </c>
      <c r="R1047">
        <v>0</v>
      </c>
      <c r="S1047">
        <v>0</v>
      </c>
      <c r="T1047">
        <v>2</v>
      </c>
      <c r="U1047">
        <v>0</v>
      </c>
      <c r="V1047">
        <v>4</v>
      </c>
      <c r="W1047">
        <v>1</v>
      </c>
      <c r="X1047">
        <v>8</v>
      </c>
      <c r="Y1047">
        <v>1</v>
      </c>
      <c r="Z1047">
        <v>1955</v>
      </c>
      <c r="AA1047">
        <v>2</v>
      </c>
      <c r="AB1047">
        <v>452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6</v>
      </c>
      <c r="AK1047">
        <v>2009</v>
      </c>
      <c r="AL1047">
        <v>139600</v>
      </c>
    </row>
    <row r="1048" spans="1:38" x14ac:dyDescent="0.3">
      <c r="A1048">
        <v>1047</v>
      </c>
      <c r="B1048">
        <v>60</v>
      </c>
      <c r="C1048">
        <v>85</v>
      </c>
      <c r="D1048">
        <v>16056</v>
      </c>
      <c r="E1048">
        <v>9</v>
      </c>
      <c r="F1048">
        <v>5</v>
      </c>
      <c r="G1048">
        <v>2005</v>
      </c>
      <c r="H1048">
        <v>2006</v>
      </c>
      <c r="I1048">
        <v>208</v>
      </c>
      <c r="J1048">
        <v>240</v>
      </c>
      <c r="K1048">
        <v>0</v>
      </c>
      <c r="L1048">
        <v>1752</v>
      </c>
      <c r="M1048">
        <v>1992</v>
      </c>
      <c r="N1048">
        <v>1992</v>
      </c>
      <c r="O1048">
        <v>876</v>
      </c>
      <c r="P1048">
        <v>0</v>
      </c>
      <c r="Q1048">
        <v>2868</v>
      </c>
      <c r="R1048">
        <v>0</v>
      </c>
      <c r="S1048">
        <v>0</v>
      </c>
      <c r="T1048">
        <v>3</v>
      </c>
      <c r="U1048">
        <v>1</v>
      </c>
      <c r="V1048">
        <v>4</v>
      </c>
      <c r="W1048">
        <v>1</v>
      </c>
      <c r="X1048">
        <v>11</v>
      </c>
      <c r="Y1048">
        <v>1</v>
      </c>
      <c r="Z1048">
        <v>2005</v>
      </c>
      <c r="AA1048">
        <v>3</v>
      </c>
      <c r="AB1048">
        <v>716</v>
      </c>
      <c r="AC1048">
        <v>214</v>
      </c>
      <c r="AD1048">
        <v>108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7</v>
      </c>
      <c r="AK1048">
        <v>2006</v>
      </c>
      <c r="AL1048">
        <v>556581</v>
      </c>
    </row>
    <row r="1049" spans="1:38" x14ac:dyDescent="0.3">
      <c r="A1049">
        <v>1048</v>
      </c>
      <c r="B1049">
        <v>20</v>
      </c>
      <c r="C1049">
        <v>57</v>
      </c>
      <c r="D1049">
        <v>9245</v>
      </c>
      <c r="E1049">
        <v>5</v>
      </c>
      <c r="F1049">
        <v>5</v>
      </c>
      <c r="G1049">
        <v>1994</v>
      </c>
      <c r="H1049">
        <v>1995</v>
      </c>
      <c r="I1049">
        <v>0</v>
      </c>
      <c r="J1049">
        <v>686</v>
      </c>
      <c r="K1049">
        <v>0</v>
      </c>
      <c r="L1049">
        <v>304</v>
      </c>
      <c r="M1049">
        <v>990</v>
      </c>
      <c r="N1049">
        <v>990</v>
      </c>
      <c r="O1049">
        <v>0</v>
      </c>
      <c r="P1049">
        <v>0</v>
      </c>
      <c r="Q1049">
        <v>990</v>
      </c>
      <c r="R1049">
        <v>0</v>
      </c>
      <c r="S1049">
        <v>1</v>
      </c>
      <c r="T1049">
        <v>1</v>
      </c>
      <c r="U1049">
        <v>0</v>
      </c>
      <c r="V1049">
        <v>3</v>
      </c>
      <c r="W1049">
        <v>1</v>
      </c>
      <c r="X1049">
        <v>5</v>
      </c>
      <c r="Y1049">
        <v>0</v>
      </c>
      <c r="Z1049">
        <v>1996</v>
      </c>
      <c r="AA1049">
        <v>2</v>
      </c>
      <c r="AB1049">
        <v>672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2008</v>
      </c>
      <c r="AL1049">
        <v>145000</v>
      </c>
    </row>
    <row r="1050" spans="1:38" x14ac:dyDescent="0.3">
      <c r="A1050">
        <v>1049</v>
      </c>
      <c r="B1050">
        <v>20</v>
      </c>
      <c r="C1050">
        <v>100</v>
      </c>
      <c r="D1050">
        <v>21750</v>
      </c>
      <c r="E1050">
        <v>5</v>
      </c>
      <c r="F1050">
        <v>4</v>
      </c>
      <c r="G1050">
        <v>1960</v>
      </c>
      <c r="H1050">
        <v>2006</v>
      </c>
      <c r="I1050">
        <v>75</v>
      </c>
      <c r="J1050">
        <v>0</v>
      </c>
      <c r="K1050">
        <v>0</v>
      </c>
      <c r="L1050">
        <v>0</v>
      </c>
      <c r="M1050">
        <v>0</v>
      </c>
      <c r="N1050">
        <v>1771</v>
      </c>
      <c r="O1050">
        <v>0</v>
      </c>
      <c r="P1050">
        <v>0</v>
      </c>
      <c r="Q1050">
        <v>1771</v>
      </c>
      <c r="R1050">
        <v>0</v>
      </c>
      <c r="S1050">
        <v>0</v>
      </c>
      <c r="T1050">
        <v>1</v>
      </c>
      <c r="U1050">
        <v>0</v>
      </c>
      <c r="V1050">
        <v>3</v>
      </c>
      <c r="W1050">
        <v>1</v>
      </c>
      <c r="X1050">
        <v>9</v>
      </c>
      <c r="Y1050">
        <v>1</v>
      </c>
      <c r="Z1050">
        <v>1960</v>
      </c>
      <c r="AA1050">
        <v>2</v>
      </c>
      <c r="AB1050">
        <v>336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11</v>
      </c>
      <c r="AK1050">
        <v>2009</v>
      </c>
      <c r="AL1050">
        <v>115000</v>
      </c>
    </row>
    <row r="1051" spans="1:38" x14ac:dyDescent="0.3">
      <c r="A1051">
        <v>1050</v>
      </c>
      <c r="B1051">
        <v>20</v>
      </c>
      <c r="C1051">
        <v>60</v>
      </c>
      <c r="D1051">
        <v>11100</v>
      </c>
      <c r="E1051">
        <v>4</v>
      </c>
      <c r="F1051">
        <v>7</v>
      </c>
      <c r="G1051">
        <v>1946</v>
      </c>
      <c r="H1051">
        <v>2006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930</v>
      </c>
      <c r="O1051">
        <v>0</v>
      </c>
      <c r="P1051">
        <v>0</v>
      </c>
      <c r="Q1051">
        <v>930</v>
      </c>
      <c r="R1051">
        <v>0</v>
      </c>
      <c r="S1051">
        <v>0</v>
      </c>
      <c r="T1051">
        <v>1</v>
      </c>
      <c r="U1051">
        <v>0</v>
      </c>
      <c r="V1051">
        <v>2</v>
      </c>
      <c r="W1051">
        <v>1</v>
      </c>
      <c r="X1051">
        <v>6</v>
      </c>
      <c r="Y1051">
        <v>0</v>
      </c>
      <c r="Z1051">
        <v>1946</v>
      </c>
      <c r="AA1051">
        <v>1</v>
      </c>
      <c r="AB1051">
        <v>308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4</v>
      </c>
      <c r="AK1051">
        <v>2010</v>
      </c>
      <c r="AL1051">
        <v>84900</v>
      </c>
    </row>
    <row r="1052" spans="1:38" x14ac:dyDescent="0.3">
      <c r="A1052">
        <v>1051</v>
      </c>
      <c r="B1052">
        <v>20</v>
      </c>
      <c r="C1052">
        <v>73</v>
      </c>
      <c r="D1052">
        <v>8993</v>
      </c>
      <c r="E1052">
        <v>7</v>
      </c>
      <c r="F1052">
        <v>5</v>
      </c>
      <c r="G1052">
        <v>2007</v>
      </c>
      <c r="H1052">
        <v>2007</v>
      </c>
      <c r="I1052">
        <v>0</v>
      </c>
      <c r="J1052">
        <v>0</v>
      </c>
      <c r="K1052">
        <v>0</v>
      </c>
      <c r="L1052">
        <v>1302</v>
      </c>
      <c r="M1052">
        <v>1302</v>
      </c>
      <c r="N1052">
        <v>1302</v>
      </c>
      <c r="O1052">
        <v>0</v>
      </c>
      <c r="P1052">
        <v>0</v>
      </c>
      <c r="Q1052">
        <v>1302</v>
      </c>
      <c r="R1052">
        <v>0</v>
      </c>
      <c r="S1052">
        <v>0</v>
      </c>
      <c r="T1052">
        <v>2</v>
      </c>
      <c r="U1052">
        <v>0</v>
      </c>
      <c r="V1052">
        <v>3</v>
      </c>
      <c r="W1052">
        <v>1</v>
      </c>
      <c r="X1052">
        <v>6</v>
      </c>
      <c r="Y1052">
        <v>0</v>
      </c>
      <c r="Z1052">
        <v>2007</v>
      </c>
      <c r="AA1052">
        <v>2</v>
      </c>
      <c r="AB1052">
        <v>436</v>
      </c>
      <c r="AC1052">
        <v>0</v>
      </c>
      <c r="AD1052">
        <v>22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8</v>
      </c>
      <c r="AK1052">
        <v>2007</v>
      </c>
      <c r="AL1052">
        <v>176485</v>
      </c>
    </row>
    <row r="1053" spans="1:38" x14ac:dyDescent="0.3">
      <c r="A1053">
        <v>1052</v>
      </c>
      <c r="B1053">
        <v>20</v>
      </c>
      <c r="C1053">
        <v>103</v>
      </c>
      <c r="D1053">
        <v>11175</v>
      </c>
      <c r="E1053">
        <v>7</v>
      </c>
      <c r="F1053">
        <v>5</v>
      </c>
      <c r="G1053">
        <v>2007</v>
      </c>
      <c r="H1053">
        <v>2007</v>
      </c>
      <c r="I1053">
        <v>0</v>
      </c>
      <c r="J1053">
        <v>0</v>
      </c>
      <c r="K1053">
        <v>0</v>
      </c>
      <c r="L1053">
        <v>1316</v>
      </c>
      <c r="M1053">
        <v>1316</v>
      </c>
      <c r="N1053">
        <v>1316</v>
      </c>
      <c r="O1053">
        <v>0</v>
      </c>
      <c r="P1053">
        <v>0</v>
      </c>
      <c r="Q1053">
        <v>1316</v>
      </c>
      <c r="R1053">
        <v>0</v>
      </c>
      <c r="S1053">
        <v>0</v>
      </c>
      <c r="T1053">
        <v>2</v>
      </c>
      <c r="U1053">
        <v>0</v>
      </c>
      <c r="V1053">
        <v>3</v>
      </c>
      <c r="W1053">
        <v>1</v>
      </c>
      <c r="X1053">
        <v>6</v>
      </c>
      <c r="Y1053">
        <v>1</v>
      </c>
      <c r="Z1053">
        <v>2007</v>
      </c>
      <c r="AA1053">
        <v>2</v>
      </c>
      <c r="AB1053">
        <v>440</v>
      </c>
      <c r="AC1053">
        <v>0</v>
      </c>
      <c r="AD1053">
        <v>20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10</v>
      </c>
      <c r="AK1053">
        <v>2007</v>
      </c>
      <c r="AL1053">
        <v>200141</v>
      </c>
    </row>
    <row r="1054" spans="1:38" x14ac:dyDescent="0.3">
      <c r="A1054">
        <v>1053</v>
      </c>
      <c r="B1054">
        <v>60</v>
      </c>
      <c r="C1054">
        <v>100</v>
      </c>
      <c r="D1054">
        <v>9500</v>
      </c>
      <c r="E1054">
        <v>6</v>
      </c>
      <c r="F1054">
        <v>6</v>
      </c>
      <c r="G1054">
        <v>1964</v>
      </c>
      <c r="H1054">
        <v>1978</v>
      </c>
      <c r="I1054">
        <v>272</v>
      </c>
      <c r="J1054">
        <v>442</v>
      </c>
      <c r="K1054">
        <v>0</v>
      </c>
      <c r="L1054">
        <v>374</v>
      </c>
      <c r="M1054">
        <v>816</v>
      </c>
      <c r="N1054">
        <v>1127</v>
      </c>
      <c r="O1054">
        <v>850</v>
      </c>
      <c r="P1054">
        <v>0</v>
      </c>
      <c r="Q1054">
        <v>1977</v>
      </c>
      <c r="R1054">
        <v>0</v>
      </c>
      <c r="S1054">
        <v>1</v>
      </c>
      <c r="T1054">
        <v>1</v>
      </c>
      <c r="U1054">
        <v>1</v>
      </c>
      <c r="V1054">
        <v>4</v>
      </c>
      <c r="W1054">
        <v>1</v>
      </c>
      <c r="X1054">
        <v>9</v>
      </c>
      <c r="Y1054">
        <v>1</v>
      </c>
      <c r="Z1054">
        <v>1964</v>
      </c>
      <c r="AA1054">
        <v>2</v>
      </c>
      <c r="AB1054">
        <v>540</v>
      </c>
      <c r="AC1054">
        <v>0</v>
      </c>
      <c r="AD1054">
        <v>52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6</v>
      </c>
      <c r="AK1054">
        <v>2007</v>
      </c>
      <c r="AL1054">
        <v>165000</v>
      </c>
    </row>
    <row r="1055" spans="1:38" x14ac:dyDescent="0.3">
      <c r="A1055">
        <v>1054</v>
      </c>
      <c r="B1055">
        <v>20</v>
      </c>
      <c r="C1055">
        <v>68</v>
      </c>
      <c r="D1055">
        <v>8562</v>
      </c>
      <c r="E1055">
        <v>5</v>
      </c>
      <c r="F1055">
        <v>6</v>
      </c>
      <c r="G1055">
        <v>1957</v>
      </c>
      <c r="H1055">
        <v>2002</v>
      </c>
      <c r="I1055">
        <v>145</v>
      </c>
      <c r="J1055">
        <v>383</v>
      </c>
      <c r="K1055">
        <v>0</v>
      </c>
      <c r="L1055">
        <v>833</v>
      </c>
      <c r="M1055">
        <v>1216</v>
      </c>
      <c r="N1055">
        <v>1526</v>
      </c>
      <c r="O1055">
        <v>0</v>
      </c>
      <c r="P1055">
        <v>0</v>
      </c>
      <c r="Q1055">
        <v>1526</v>
      </c>
      <c r="R1055">
        <v>0</v>
      </c>
      <c r="S1055">
        <v>0</v>
      </c>
      <c r="T1055">
        <v>1</v>
      </c>
      <c r="U1055">
        <v>0</v>
      </c>
      <c r="V1055">
        <v>4</v>
      </c>
      <c r="W1055">
        <v>1</v>
      </c>
      <c r="X1055">
        <v>7</v>
      </c>
      <c r="Y1055">
        <v>1</v>
      </c>
      <c r="Z1055">
        <v>1957</v>
      </c>
      <c r="AA1055">
        <v>1</v>
      </c>
      <c r="AB1055">
        <v>364</v>
      </c>
      <c r="AC1055">
        <v>116</v>
      </c>
      <c r="AD1055">
        <v>78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</v>
      </c>
      <c r="AK1055">
        <v>2010</v>
      </c>
      <c r="AL1055">
        <v>144500</v>
      </c>
    </row>
    <row r="1056" spans="1:38" x14ac:dyDescent="0.3">
      <c r="A1056">
        <v>1055</v>
      </c>
      <c r="B1056">
        <v>60</v>
      </c>
      <c r="C1056">
        <v>90</v>
      </c>
      <c r="D1056">
        <v>11367</v>
      </c>
      <c r="E1056">
        <v>8</v>
      </c>
      <c r="F1056">
        <v>5</v>
      </c>
      <c r="G1056">
        <v>2002</v>
      </c>
      <c r="H1056">
        <v>2002</v>
      </c>
      <c r="I1056">
        <v>210</v>
      </c>
      <c r="J1056">
        <v>932</v>
      </c>
      <c r="K1056">
        <v>0</v>
      </c>
      <c r="L1056">
        <v>133</v>
      </c>
      <c r="M1056">
        <v>1065</v>
      </c>
      <c r="N1056">
        <v>1091</v>
      </c>
      <c r="O1056">
        <v>898</v>
      </c>
      <c r="P1056">
        <v>0</v>
      </c>
      <c r="Q1056">
        <v>1989</v>
      </c>
      <c r="R1056">
        <v>1</v>
      </c>
      <c r="S1056">
        <v>0</v>
      </c>
      <c r="T1056">
        <v>2</v>
      </c>
      <c r="U1056">
        <v>1</v>
      </c>
      <c r="V1056">
        <v>3</v>
      </c>
      <c r="W1056">
        <v>1</v>
      </c>
      <c r="X1056">
        <v>7</v>
      </c>
      <c r="Y1056">
        <v>1</v>
      </c>
      <c r="Z1056">
        <v>2002</v>
      </c>
      <c r="AA1056">
        <v>2</v>
      </c>
      <c r="AB1056">
        <v>586</v>
      </c>
      <c r="AC1056">
        <v>199</v>
      </c>
      <c r="AD1056">
        <v>60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11</v>
      </c>
      <c r="AK1056">
        <v>2006</v>
      </c>
      <c r="AL1056">
        <v>255000</v>
      </c>
    </row>
    <row r="1057" spans="1:38" x14ac:dyDescent="0.3">
      <c r="A1057">
        <v>1056</v>
      </c>
      <c r="B1057">
        <v>20</v>
      </c>
      <c r="C1057">
        <v>104</v>
      </c>
      <c r="D1057">
        <v>11361</v>
      </c>
      <c r="E1057">
        <v>6</v>
      </c>
      <c r="F1057">
        <v>5</v>
      </c>
      <c r="G1057">
        <v>1976</v>
      </c>
      <c r="H1057">
        <v>1976</v>
      </c>
      <c r="I1057">
        <v>160</v>
      </c>
      <c r="J1057">
        <v>644</v>
      </c>
      <c r="K1057">
        <v>0</v>
      </c>
      <c r="L1057">
        <v>549</v>
      </c>
      <c r="M1057">
        <v>1193</v>
      </c>
      <c r="N1057">
        <v>1523</v>
      </c>
      <c r="O1057">
        <v>0</v>
      </c>
      <c r="P1057">
        <v>0</v>
      </c>
      <c r="Q1057">
        <v>1523</v>
      </c>
      <c r="R1057">
        <v>0</v>
      </c>
      <c r="S1057">
        <v>1</v>
      </c>
      <c r="T1057">
        <v>2</v>
      </c>
      <c r="U1057">
        <v>0</v>
      </c>
      <c r="V1057">
        <v>3</v>
      </c>
      <c r="W1057">
        <v>1</v>
      </c>
      <c r="X1057">
        <v>7</v>
      </c>
      <c r="Y1057">
        <v>1</v>
      </c>
      <c r="Z1057">
        <v>1976</v>
      </c>
      <c r="AA1057">
        <v>2</v>
      </c>
      <c r="AB1057">
        <v>478</v>
      </c>
      <c r="AC1057">
        <v>0</v>
      </c>
      <c r="AD1057">
        <v>0</v>
      </c>
      <c r="AE1057">
        <v>0</v>
      </c>
      <c r="AF1057">
        <v>0</v>
      </c>
      <c r="AG1057">
        <v>189</v>
      </c>
      <c r="AH1057">
        <v>0</v>
      </c>
      <c r="AI1057">
        <v>0</v>
      </c>
      <c r="AJ1057">
        <v>5</v>
      </c>
      <c r="AK1057">
        <v>2008</v>
      </c>
      <c r="AL1057">
        <v>180000</v>
      </c>
    </row>
    <row r="1058" spans="1:38" x14ac:dyDescent="0.3">
      <c r="A1058">
        <v>1057</v>
      </c>
      <c r="B1058">
        <v>120</v>
      </c>
      <c r="C1058">
        <v>43</v>
      </c>
      <c r="D1058">
        <v>7052</v>
      </c>
      <c r="E1058">
        <v>7</v>
      </c>
      <c r="F1058">
        <v>5</v>
      </c>
      <c r="G1058">
        <v>2005</v>
      </c>
      <c r="H1058">
        <v>2005</v>
      </c>
      <c r="I1058">
        <v>240</v>
      </c>
      <c r="J1058">
        <v>659</v>
      </c>
      <c r="K1058">
        <v>0</v>
      </c>
      <c r="L1058">
        <v>705</v>
      </c>
      <c r="M1058">
        <v>1364</v>
      </c>
      <c r="N1058">
        <v>1364</v>
      </c>
      <c r="O1058">
        <v>0</v>
      </c>
      <c r="P1058">
        <v>0</v>
      </c>
      <c r="Q1058">
        <v>1364</v>
      </c>
      <c r="R1058">
        <v>1</v>
      </c>
      <c r="S1058">
        <v>0</v>
      </c>
      <c r="T1058">
        <v>2</v>
      </c>
      <c r="U1058">
        <v>0</v>
      </c>
      <c r="V1058">
        <v>2</v>
      </c>
      <c r="W1058">
        <v>1</v>
      </c>
      <c r="X1058">
        <v>6</v>
      </c>
      <c r="Y1058">
        <v>1</v>
      </c>
      <c r="Z1058">
        <v>2005</v>
      </c>
      <c r="AA1058">
        <v>2</v>
      </c>
      <c r="AB1058">
        <v>484</v>
      </c>
      <c r="AC1058">
        <v>192</v>
      </c>
      <c r="AD1058">
        <v>36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</v>
      </c>
      <c r="AK1058">
        <v>2006</v>
      </c>
      <c r="AL1058">
        <v>185850</v>
      </c>
    </row>
    <row r="1059" spans="1:38" x14ac:dyDescent="0.3">
      <c r="A1059">
        <v>1058</v>
      </c>
      <c r="B1059">
        <v>60</v>
      </c>
      <c r="C1059">
        <v>0</v>
      </c>
      <c r="D1059">
        <v>29959</v>
      </c>
      <c r="E1059">
        <v>7</v>
      </c>
      <c r="F1059">
        <v>6</v>
      </c>
      <c r="G1059">
        <v>1994</v>
      </c>
      <c r="H1059">
        <v>1994</v>
      </c>
      <c r="I1059">
        <v>0</v>
      </c>
      <c r="J1059">
        <v>595</v>
      </c>
      <c r="K1059">
        <v>0</v>
      </c>
      <c r="L1059">
        <v>378</v>
      </c>
      <c r="M1059">
        <v>973</v>
      </c>
      <c r="N1059">
        <v>979</v>
      </c>
      <c r="O1059">
        <v>871</v>
      </c>
      <c r="P1059">
        <v>0</v>
      </c>
      <c r="Q1059">
        <v>1850</v>
      </c>
      <c r="R1059">
        <v>0</v>
      </c>
      <c r="S1059">
        <v>0</v>
      </c>
      <c r="T1059">
        <v>2</v>
      </c>
      <c r="U1059">
        <v>1</v>
      </c>
      <c r="V1059">
        <v>3</v>
      </c>
      <c r="W1059">
        <v>1</v>
      </c>
      <c r="X1059">
        <v>7</v>
      </c>
      <c r="Y1059">
        <v>1</v>
      </c>
      <c r="Z1059">
        <v>1994</v>
      </c>
      <c r="AA1059">
        <v>2</v>
      </c>
      <c r="AB1059">
        <v>467</v>
      </c>
      <c r="AC1059">
        <v>168</v>
      </c>
      <c r="AD1059">
        <v>98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2009</v>
      </c>
      <c r="AL1059">
        <v>248000</v>
      </c>
    </row>
    <row r="1060" spans="1:38" x14ac:dyDescent="0.3">
      <c r="A1060">
        <v>1059</v>
      </c>
      <c r="B1060">
        <v>60</v>
      </c>
      <c r="C1060">
        <v>96</v>
      </c>
      <c r="D1060">
        <v>11308</v>
      </c>
      <c r="E1060">
        <v>9</v>
      </c>
      <c r="F1060">
        <v>5</v>
      </c>
      <c r="G1060">
        <v>2008</v>
      </c>
      <c r="H1060">
        <v>2008</v>
      </c>
      <c r="I1060">
        <v>154</v>
      </c>
      <c r="J1060">
        <v>936</v>
      </c>
      <c r="K1060">
        <v>0</v>
      </c>
      <c r="L1060">
        <v>168</v>
      </c>
      <c r="M1060">
        <v>1104</v>
      </c>
      <c r="N1060">
        <v>1130</v>
      </c>
      <c r="O1060">
        <v>1054</v>
      </c>
      <c r="P1060">
        <v>0</v>
      </c>
      <c r="Q1060">
        <v>2184</v>
      </c>
      <c r="R1060">
        <v>1</v>
      </c>
      <c r="S1060">
        <v>0</v>
      </c>
      <c r="T1060">
        <v>2</v>
      </c>
      <c r="U1060">
        <v>1</v>
      </c>
      <c r="V1060">
        <v>3</v>
      </c>
      <c r="W1060">
        <v>1</v>
      </c>
      <c r="X1060">
        <v>10</v>
      </c>
      <c r="Y1060">
        <v>1</v>
      </c>
      <c r="Z1060">
        <v>2008</v>
      </c>
      <c r="AA1060">
        <v>3</v>
      </c>
      <c r="AB1060">
        <v>836</v>
      </c>
      <c r="AC1060">
        <v>0</v>
      </c>
      <c r="AD1060">
        <v>102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7</v>
      </c>
      <c r="AK1060">
        <v>2009</v>
      </c>
      <c r="AL1060">
        <v>335000</v>
      </c>
    </row>
    <row r="1061" spans="1:38" x14ac:dyDescent="0.3">
      <c r="A1061">
        <v>1060</v>
      </c>
      <c r="B1061">
        <v>50</v>
      </c>
      <c r="C1061">
        <v>0</v>
      </c>
      <c r="D1061">
        <v>11275</v>
      </c>
      <c r="E1061">
        <v>6</v>
      </c>
      <c r="F1061">
        <v>7</v>
      </c>
      <c r="G1061">
        <v>1932</v>
      </c>
      <c r="H1061">
        <v>1950</v>
      </c>
      <c r="I1061">
        <v>480</v>
      </c>
      <c r="J1061">
        <v>297</v>
      </c>
      <c r="K1061">
        <v>557</v>
      </c>
      <c r="L1061">
        <v>0</v>
      </c>
      <c r="M1061">
        <v>854</v>
      </c>
      <c r="N1061">
        <v>1096</v>
      </c>
      <c r="O1061">
        <v>895</v>
      </c>
      <c r="P1061">
        <v>0</v>
      </c>
      <c r="Q1061">
        <v>1991</v>
      </c>
      <c r="R1061">
        <v>0</v>
      </c>
      <c r="S1061">
        <v>0</v>
      </c>
      <c r="T1061">
        <v>1</v>
      </c>
      <c r="U1061">
        <v>1</v>
      </c>
      <c r="V1061">
        <v>3</v>
      </c>
      <c r="W1061">
        <v>1</v>
      </c>
      <c r="X1061">
        <v>7</v>
      </c>
      <c r="Y1061">
        <v>1</v>
      </c>
      <c r="Z1061">
        <v>1977</v>
      </c>
      <c r="AA1061">
        <v>2</v>
      </c>
      <c r="AB1061">
        <v>432</v>
      </c>
      <c r="AC1061">
        <v>0</v>
      </c>
      <c r="AD1061">
        <v>0</v>
      </c>
      <c r="AE1061">
        <v>19</v>
      </c>
      <c r="AF1061">
        <v>0</v>
      </c>
      <c r="AG1061">
        <v>0</v>
      </c>
      <c r="AH1061">
        <v>0</v>
      </c>
      <c r="AI1061">
        <v>0</v>
      </c>
      <c r="AJ1061">
        <v>3</v>
      </c>
      <c r="AK1061">
        <v>2007</v>
      </c>
      <c r="AL1061">
        <v>220000</v>
      </c>
    </row>
    <row r="1062" spans="1:38" x14ac:dyDescent="0.3">
      <c r="A1062">
        <v>1061</v>
      </c>
      <c r="B1062">
        <v>120</v>
      </c>
      <c r="C1062">
        <v>41</v>
      </c>
      <c r="D1062">
        <v>4920</v>
      </c>
      <c r="E1062">
        <v>8</v>
      </c>
      <c r="F1062">
        <v>5</v>
      </c>
      <c r="G1062">
        <v>2001</v>
      </c>
      <c r="H1062">
        <v>2001</v>
      </c>
      <c r="I1062">
        <v>0</v>
      </c>
      <c r="J1062">
        <v>616</v>
      </c>
      <c r="K1062">
        <v>0</v>
      </c>
      <c r="L1062">
        <v>722</v>
      </c>
      <c r="M1062">
        <v>1338</v>
      </c>
      <c r="N1062">
        <v>1338</v>
      </c>
      <c r="O1062">
        <v>0</v>
      </c>
      <c r="P1062">
        <v>0</v>
      </c>
      <c r="Q1062">
        <v>1338</v>
      </c>
      <c r="R1062">
        <v>1</v>
      </c>
      <c r="S1062">
        <v>0</v>
      </c>
      <c r="T1062">
        <v>2</v>
      </c>
      <c r="U1062">
        <v>0</v>
      </c>
      <c r="V1062">
        <v>2</v>
      </c>
      <c r="W1062">
        <v>1</v>
      </c>
      <c r="X1062">
        <v>6</v>
      </c>
      <c r="Y1062">
        <v>0</v>
      </c>
      <c r="Z1062">
        <v>2001</v>
      </c>
      <c r="AA1062">
        <v>2</v>
      </c>
      <c r="AB1062">
        <v>582</v>
      </c>
      <c r="AC1062">
        <v>0</v>
      </c>
      <c r="AD1062">
        <v>0</v>
      </c>
      <c r="AE1062">
        <v>170</v>
      </c>
      <c r="AF1062">
        <v>0</v>
      </c>
      <c r="AG1062">
        <v>0</v>
      </c>
      <c r="AH1062">
        <v>0</v>
      </c>
      <c r="AI1062">
        <v>0</v>
      </c>
      <c r="AJ1062">
        <v>4</v>
      </c>
      <c r="AK1062">
        <v>2010</v>
      </c>
      <c r="AL1062">
        <v>213500</v>
      </c>
    </row>
    <row r="1063" spans="1:38" x14ac:dyDescent="0.3">
      <c r="A1063">
        <v>1062</v>
      </c>
      <c r="B1063">
        <v>30</v>
      </c>
      <c r="C1063">
        <v>120</v>
      </c>
      <c r="D1063">
        <v>18000</v>
      </c>
      <c r="E1063">
        <v>3</v>
      </c>
      <c r="F1063">
        <v>4</v>
      </c>
      <c r="G1063">
        <v>1935</v>
      </c>
      <c r="H1063">
        <v>1950</v>
      </c>
      <c r="I1063">
        <v>0</v>
      </c>
      <c r="J1063">
        <v>0</v>
      </c>
      <c r="K1063">
        <v>0</v>
      </c>
      <c r="L1063">
        <v>894</v>
      </c>
      <c r="M1063">
        <v>894</v>
      </c>
      <c r="N1063">
        <v>894</v>
      </c>
      <c r="O1063">
        <v>0</v>
      </c>
      <c r="P1063">
        <v>0</v>
      </c>
      <c r="Q1063">
        <v>894</v>
      </c>
      <c r="R1063">
        <v>0</v>
      </c>
      <c r="S1063">
        <v>0</v>
      </c>
      <c r="T1063">
        <v>1</v>
      </c>
      <c r="U1063">
        <v>0</v>
      </c>
      <c r="V1063">
        <v>2</v>
      </c>
      <c r="W1063">
        <v>1</v>
      </c>
      <c r="X1063">
        <v>6</v>
      </c>
      <c r="Y1063">
        <v>0</v>
      </c>
      <c r="Z1063">
        <v>1994</v>
      </c>
      <c r="AA1063">
        <v>3</v>
      </c>
      <c r="AB1063">
        <v>1248</v>
      </c>
      <c r="AC1063">
        <v>0</v>
      </c>
      <c r="AD1063">
        <v>20</v>
      </c>
      <c r="AE1063">
        <v>0</v>
      </c>
      <c r="AF1063">
        <v>0</v>
      </c>
      <c r="AG1063">
        <v>0</v>
      </c>
      <c r="AH1063">
        <v>0</v>
      </c>
      <c r="AI1063">
        <v>560</v>
      </c>
      <c r="AJ1063">
        <v>8</v>
      </c>
      <c r="AK1063">
        <v>2008</v>
      </c>
      <c r="AL1063">
        <v>81000</v>
      </c>
    </row>
    <row r="1064" spans="1:38" x14ac:dyDescent="0.3">
      <c r="A1064">
        <v>1063</v>
      </c>
      <c r="B1064">
        <v>190</v>
      </c>
      <c r="C1064">
        <v>85</v>
      </c>
      <c r="D1064">
        <v>13600</v>
      </c>
      <c r="E1064">
        <v>5</v>
      </c>
      <c r="F1064">
        <v>5</v>
      </c>
      <c r="G1064">
        <v>1900</v>
      </c>
      <c r="H1064">
        <v>1950</v>
      </c>
      <c r="I1064">
        <v>0</v>
      </c>
      <c r="J1064">
        <v>0</v>
      </c>
      <c r="K1064">
        <v>0</v>
      </c>
      <c r="L1064">
        <v>662</v>
      </c>
      <c r="M1064">
        <v>662</v>
      </c>
      <c r="N1064">
        <v>1422</v>
      </c>
      <c r="O1064">
        <v>915</v>
      </c>
      <c r="P1064">
        <v>0</v>
      </c>
      <c r="Q1064">
        <v>2337</v>
      </c>
      <c r="R1064">
        <v>0</v>
      </c>
      <c r="S1064">
        <v>0</v>
      </c>
      <c r="T1064">
        <v>2</v>
      </c>
      <c r="U1064">
        <v>0</v>
      </c>
      <c r="V1064">
        <v>5</v>
      </c>
      <c r="W1064">
        <v>2</v>
      </c>
      <c r="X1064">
        <v>10</v>
      </c>
      <c r="Y1064">
        <v>0</v>
      </c>
      <c r="Z1064">
        <v>1945</v>
      </c>
      <c r="AA1064">
        <v>2</v>
      </c>
      <c r="AB1064">
        <v>560</v>
      </c>
      <c r="AC1064">
        <v>0</v>
      </c>
      <c r="AD1064">
        <v>57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9</v>
      </c>
      <c r="AK1064">
        <v>2007</v>
      </c>
      <c r="AL1064">
        <v>90000</v>
      </c>
    </row>
    <row r="1065" spans="1:38" x14ac:dyDescent="0.3">
      <c r="A1065">
        <v>1064</v>
      </c>
      <c r="B1065">
        <v>30</v>
      </c>
      <c r="C1065">
        <v>50</v>
      </c>
      <c r="D1065">
        <v>6000</v>
      </c>
      <c r="E1065">
        <v>6</v>
      </c>
      <c r="F1065">
        <v>6</v>
      </c>
      <c r="G1065">
        <v>1925</v>
      </c>
      <c r="H1065">
        <v>1980</v>
      </c>
      <c r="I1065">
        <v>0</v>
      </c>
      <c r="J1065">
        <v>397</v>
      </c>
      <c r="K1065">
        <v>0</v>
      </c>
      <c r="L1065">
        <v>706</v>
      </c>
      <c r="M1065">
        <v>1103</v>
      </c>
      <c r="N1065">
        <v>1103</v>
      </c>
      <c r="O1065">
        <v>0</v>
      </c>
      <c r="P1065">
        <v>0</v>
      </c>
      <c r="Q1065">
        <v>1103</v>
      </c>
      <c r="R1065">
        <v>0</v>
      </c>
      <c r="S1065">
        <v>0</v>
      </c>
      <c r="T1065">
        <v>1</v>
      </c>
      <c r="U1065">
        <v>0</v>
      </c>
      <c r="V1065">
        <v>2</v>
      </c>
      <c r="W1065">
        <v>1</v>
      </c>
      <c r="X1065">
        <v>5</v>
      </c>
      <c r="Y1065">
        <v>1</v>
      </c>
      <c r="Z1065">
        <v>1976</v>
      </c>
      <c r="AA1065">
        <v>2</v>
      </c>
      <c r="AB1065">
        <v>440</v>
      </c>
      <c r="AC1065">
        <v>166</v>
      </c>
      <c r="AD1065">
        <v>120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7</v>
      </c>
      <c r="AK1065">
        <v>2006</v>
      </c>
      <c r="AL1065">
        <v>110500</v>
      </c>
    </row>
    <row r="1066" spans="1:38" x14ac:dyDescent="0.3">
      <c r="A1066">
        <v>1065</v>
      </c>
      <c r="B1066">
        <v>20</v>
      </c>
      <c r="C1066">
        <v>0</v>
      </c>
      <c r="D1066">
        <v>11000</v>
      </c>
      <c r="E1066">
        <v>5</v>
      </c>
      <c r="F1066">
        <v>6</v>
      </c>
      <c r="G1066">
        <v>1966</v>
      </c>
      <c r="H1066">
        <v>1966</v>
      </c>
      <c r="I1066">
        <v>200</v>
      </c>
      <c r="J1066">
        <v>740</v>
      </c>
      <c r="K1066">
        <v>230</v>
      </c>
      <c r="L1066">
        <v>184</v>
      </c>
      <c r="M1066">
        <v>1154</v>
      </c>
      <c r="N1066">
        <v>1154</v>
      </c>
      <c r="O1066">
        <v>0</v>
      </c>
      <c r="P1066">
        <v>0</v>
      </c>
      <c r="Q1066">
        <v>1154</v>
      </c>
      <c r="R1066">
        <v>0</v>
      </c>
      <c r="S1066">
        <v>0</v>
      </c>
      <c r="T1066">
        <v>1</v>
      </c>
      <c r="U1066">
        <v>1</v>
      </c>
      <c r="V1066">
        <v>3</v>
      </c>
      <c r="W1066">
        <v>1</v>
      </c>
      <c r="X1066">
        <v>6</v>
      </c>
      <c r="Y1066">
        <v>1</v>
      </c>
      <c r="Z1066">
        <v>1966</v>
      </c>
      <c r="AA1066">
        <v>2</v>
      </c>
      <c r="AB1066">
        <v>480</v>
      </c>
      <c r="AC1066">
        <v>0</v>
      </c>
      <c r="AD1066">
        <v>58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11</v>
      </c>
      <c r="AK1066">
        <v>2009</v>
      </c>
      <c r="AL1066">
        <v>154000</v>
      </c>
    </row>
    <row r="1067" spans="1:38" x14ac:dyDescent="0.3">
      <c r="A1067">
        <v>1066</v>
      </c>
      <c r="B1067">
        <v>60</v>
      </c>
      <c r="C1067">
        <v>80</v>
      </c>
      <c r="D1067">
        <v>14000</v>
      </c>
      <c r="E1067">
        <v>7</v>
      </c>
      <c r="F1067">
        <v>5</v>
      </c>
      <c r="G1067">
        <v>1996</v>
      </c>
      <c r="H1067">
        <v>1997</v>
      </c>
      <c r="I1067">
        <v>0</v>
      </c>
      <c r="J1067">
        <v>1201</v>
      </c>
      <c r="K1067">
        <v>0</v>
      </c>
      <c r="L1067">
        <v>105</v>
      </c>
      <c r="M1067">
        <v>1306</v>
      </c>
      <c r="N1067">
        <v>1306</v>
      </c>
      <c r="O1067">
        <v>954</v>
      </c>
      <c r="P1067">
        <v>0</v>
      </c>
      <c r="Q1067">
        <v>2260</v>
      </c>
      <c r="R1067">
        <v>1</v>
      </c>
      <c r="S1067">
        <v>0</v>
      </c>
      <c r="T1067">
        <v>2</v>
      </c>
      <c r="U1067">
        <v>1</v>
      </c>
      <c r="V1067">
        <v>3</v>
      </c>
      <c r="W1067">
        <v>1</v>
      </c>
      <c r="X1067">
        <v>7</v>
      </c>
      <c r="Y1067">
        <v>0</v>
      </c>
      <c r="Z1067">
        <v>1996</v>
      </c>
      <c r="AA1067">
        <v>2</v>
      </c>
      <c r="AB1067">
        <v>533</v>
      </c>
      <c r="AC1067">
        <v>296</v>
      </c>
      <c r="AD1067">
        <v>44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4</v>
      </c>
      <c r="AK1067">
        <v>2010</v>
      </c>
      <c r="AL1067">
        <v>328000</v>
      </c>
    </row>
    <row r="1068" spans="1:38" x14ac:dyDescent="0.3">
      <c r="A1068">
        <v>1067</v>
      </c>
      <c r="B1068">
        <v>60</v>
      </c>
      <c r="C1068">
        <v>59</v>
      </c>
      <c r="D1068">
        <v>7837</v>
      </c>
      <c r="E1068">
        <v>6</v>
      </c>
      <c r="F1068">
        <v>7</v>
      </c>
      <c r="G1068">
        <v>1993</v>
      </c>
      <c r="H1068">
        <v>1994</v>
      </c>
      <c r="I1068">
        <v>0</v>
      </c>
      <c r="J1068">
        <v>0</v>
      </c>
      <c r="K1068">
        <v>0</v>
      </c>
      <c r="L1068">
        <v>799</v>
      </c>
      <c r="M1068">
        <v>799</v>
      </c>
      <c r="N1068">
        <v>799</v>
      </c>
      <c r="O1068">
        <v>772</v>
      </c>
      <c r="P1068">
        <v>0</v>
      </c>
      <c r="Q1068">
        <v>1571</v>
      </c>
      <c r="R1068">
        <v>0</v>
      </c>
      <c r="S1068">
        <v>0</v>
      </c>
      <c r="T1068">
        <v>2</v>
      </c>
      <c r="U1068">
        <v>1</v>
      </c>
      <c r="V1068">
        <v>3</v>
      </c>
      <c r="W1068">
        <v>1</v>
      </c>
      <c r="X1068">
        <v>7</v>
      </c>
      <c r="Y1068">
        <v>1</v>
      </c>
      <c r="Z1068">
        <v>1993</v>
      </c>
      <c r="AA1068">
        <v>2</v>
      </c>
      <c r="AB1068">
        <v>380</v>
      </c>
      <c r="AC1068">
        <v>0</v>
      </c>
      <c r="AD1068">
        <v>40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5</v>
      </c>
      <c r="AK1068">
        <v>2009</v>
      </c>
      <c r="AL1068">
        <v>178000</v>
      </c>
    </row>
    <row r="1069" spans="1:38" x14ac:dyDescent="0.3">
      <c r="A1069">
        <v>1068</v>
      </c>
      <c r="B1069">
        <v>60</v>
      </c>
      <c r="C1069">
        <v>80</v>
      </c>
      <c r="D1069">
        <v>9760</v>
      </c>
      <c r="E1069">
        <v>6</v>
      </c>
      <c r="F1069">
        <v>6</v>
      </c>
      <c r="G1069">
        <v>1964</v>
      </c>
      <c r="H1069">
        <v>1964</v>
      </c>
      <c r="I1069">
        <v>360</v>
      </c>
      <c r="J1069">
        <v>674</v>
      </c>
      <c r="K1069">
        <v>106</v>
      </c>
      <c r="L1069">
        <v>0</v>
      </c>
      <c r="M1069">
        <v>780</v>
      </c>
      <c r="N1069">
        <v>798</v>
      </c>
      <c r="O1069">
        <v>813</v>
      </c>
      <c r="P1069">
        <v>0</v>
      </c>
      <c r="Q1069">
        <v>1611</v>
      </c>
      <c r="R1069">
        <v>1</v>
      </c>
      <c r="S1069">
        <v>0</v>
      </c>
      <c r="T1069">
        <v>1</v>
      </c>
      <c r="U1069">
        <v>1</v>
      </c>
      <c r="V1069">
        <v>4</v>
      </c>
      <c r="W1069">
        <v>1</v>
      </c>
      <c r="X1069">
        <v>7</v>
      </c>
      <c r="Y1069">
        <v>0</v>
      </c>
      <c r="Z1069">
        <v>1964</v>
      </c>
      <c r="AA1069">
        <v>2</v>
      </c>
      <c r="AB1069">
        <v>442</v>
      </c>
      <c r="AC1069">
        <v>328</v>
      </c>
      <c r="AD1069">
        <v>128</v>
      </c>
      <c r="AE1069">
        <v>0</v>
      </c>
      <c r="AF1069">
        <v>0</v>
      </c>
      <c r="AG1069">
        <v>189</v>
      </c>
      <c r="AH1069">
        <v>0</v>
      </c>
      <c r="AI1069">
        <v>0</v>
      </c>
      <c r="AJ1069">
        <v>6</v>
      </c>
      <c r="AK1069">
        <v>2008</v>
      </c>
      <c r="AL1069">
        <v>167900</v>
      </c>
    </row>
    <row r="1070" spans="1:38" x14ac:dyDescent="0.3">
      <c r="A1070">
        <v>1069</v>
      </c>
      <c r="B1070">
        <v>160</v>
      </c>
      <c r="C1070">
        <v>42</v>
      </c>
      <c r="D1070">
        <v>3964</v>
      </c>
      <c r="E1070">
        <v>6</v>
      </c>
      <c r="F1070">
        <v>4</v>
      </c>
      <c r="G1070">
        <v>1973</v>
      </c>
      <c r="H1070">
        <v>1973</v>
      </c>
      <c r="I1070">
        <v>0</v>
      </c>
      <c r="J1070">
        <v>837</v>
      </c>
      <c r="K1070">
        <v>0</v>
      </c>
      <c r="L1070">
        <v>105</v>
      </c>
      <c r="M1070">
        <v>942</v>
      </c>
      <c r="N1070">
        <v>1291</v>
      </c>
      <c r="O1070">
        <v>1230</v>
      </c>
      <c r="P1070">
        <v>0</v>
      </c>
      <c r="Q1070">
        <v>2521</v>
      </c>
      <c r="R1070">
        <v>1</v>
      </c>
      <c r="S1070">
        <v>0</v>
      </c>
      <c r="T1070">
        <v>2</v>
      </c>
      <c r="U1070">
        <v>1</v>
      </c>
      <c r="V1070">
        <v>5</v>
      </c>
      <c r="W1070">
        <v>1</v>
      </c>
      <c r="X1070">
        <v>10</v>
      </c>
      <c r="Y1070">
        <v>1</v>
      </c>
      <c r="Z1070">
        <v>1973</v>
      </c>
      <c r="AA1070">
        <v>2</v>
      </c>
      <c r="AB1070">
        <v>576</v>
      </c>
      <c r="AC1070">
        <v>728</v>
      </c>
      <c r="AD1070">
        <v>20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6</v>
      </c>
      <c r="AK1070">
        <v>2006</v>
      </c>
      <c r="AL1070">
        <v>151400</v>
      </c>
    </row>
    <row r="1071" spans="1:38" x14ac:dyDescent="0.3">
      <c r="A1071">
        <v>1070</v>
      </c>
      <c r="B1071">
        <v>45</v>
      </c>
      <c r="C1071">
        <v>60</v>
      </c>
      <c r="D1071">
        <v>9600</v>
      </c>
      <c r="E1071">
        <v>5</v>
      </c>
      <c r="F1071">
        <v>7</v>
      </c>
      <c r="G1071">
        <v>1949</v>
      </c>
      <c r="H1071">
        <v>2003</v>
      </c>
      <c r="I1071">
        <v>0</v>
      </c>
      <c r="J1071">
        <v>220</v>
      </c>
      <c r="K1071">
        <v>0</v>
      </c>
      <c r="L1071">
        <v>625</v>
      </c>
      <c r="M1071">
        <v>845</v>
      </c>
      <c r="N1071">
        <v>893</v>
      </c>
      <c r="O1071">
        <v>0</v>
      </c>
      <c r="P1071">
        <v>0</v>
      </c>
      <c r="Q1071">
        <v>893</v>
      </c>
      <c r="R1071">
        <v>0</v>
      </c>
      <c r="S1071">
        <v>1</v>
      </c>
      <c r="T1071">
        <v>1</v>
      </c>
      <c r="U1071">
        <v>0</v>
      </c>
      <c r="V1071">
        <v>2</v>
      </c>
      <c r="W1071">
        <v>1</v>
      </c>
      <c r="X1071">
        <v>4</v>
      </c>
      <c r="Y1071">
        <v>0</v>
      </c>
      <c r="Z1071">
        <v>1985</v>
      </c>
      <c r="AA1071">
        <v>2</v>
      </c>
      <c r="AB1071">
        <v>576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5</v>
      </c>
      <c r="AK1071">
        <v>2007</v>
      </c>
      <c r="AL1071">
        <v>135000</v>
      </c>
    </row>
    <row r="1072" spans="1:38" x14ac:dyDescent="0.3">
      <c r="A1072">
        <v>1071</v>
      </c>
      <c r="B1072">
        <v>20</v>
      </c>
      <c r="C1072">
        <v>72</v>
      </c>
      <c r="D1072">
        <v>10152</v>
      </c>
      <c r="E1072">
        <v>5</v>
      </c>
      <c r="F1072">
        <v>5</v>
      </c>
      <c r="G1072">
        <v>1956</v>
      </c>
      <c r="H1072">
        <v>1956</v>
      </c>
      <c r="I1072">
        <v>120</v>
      </c>
      <c r="J1072">
        <v>586</v>
      </c>
      <c r="K1072">
        <v>0</v>
      </c>
      <c r="L1072">
        <v>462</v>
      </c>
      <c r="M1072">
        <v>1048</v>
      </c>
      <c r="N1072">
        <v>1048</v>
      </c>
      <c r="O1072">
        <v>0</v>
      </c>
      <c r="P1072">
        <v>0</v>
      </c>
      <c r="Q1072">
        <v>1048</v>
      </c>
      <c r="R1072">
        <v>1</v>
      </c>
      <c r="S1072">
        <v>0</v>
      </c>
      <c r="T1072">
        <v>1</v>
      </c>
      <c r="U1072">
        <v>0</v>
      </c>
      <c r="V1072">
        <v>3</v>
      </c>
      <c r="W1072">
        <v>1</v>
      </c>
      <c r="X1072">
        <v>6</v>
      </c>
      <c r="Y1072">
        <v>0</v>
      </c>
      <c r="Z1072">
        <v>1956</v>
      </c>
      <c r="AA1072">
        <v>1</v>
      </c>
      <c r="AB1072">
        <v>286</v>
      </c>
      <c r="AC1072">
        <v>0</v>
      </c>
      <c r="AD1072">
        <v>20</v>
      </c>
      <c r="AE1072">
        <v>0</v>
      </c>
      <c r="AF1072">
        <v>0</v>
      </c>
      <c r="AG1072">
        <v>192</v>
      </c>
      <c r="AH1072">
        <v>0</v>
      </c>
      <c r="AI1072">
        <v>0</v>
      </c>
      <c r="AJ1072">
        <v>6</v>
      </c>
      <c r="AK1072">
        <v>2007</v>
      </c>
      <c r="AL1072">
        <v>135000</v>
      </c>
    </row>
    <row r="1073" spans="1:38" x14ac:dyDescent="0.3">
      <c r="A1073">
        <v>1072</v>
      </c>
      <c r="B1073">
        <v>60</v>
      </c>
      <c r="C1073">
        <v>78</v>
      </c>
      <c r="D1073">
        <v>11700</v>
      </c>
      <c r="E1073">
        <v>6</v>
      </c>
      <c r="F1073">
        <v>6</v>
      </c>
      <c r="G1073">
        <v>1968</v>
      </c>
      <c r="H1073">
        <v>1968</v>
      </c>
      <c r="I1073">
        <v>0</v>
      </c>
      <c r="J1073">
        <v>298</v>
      </c>
      <c r="K1073">
        <v>0</v>
      </c>
      <c r="L1073">
        <v>429</v>
      </c>
      <c r="M1073">
        <v>727</v>
      </c>
      <c r="N1073">
        <v>829</v>
      </c>
      <c r="O1073">
        <v>727</v>
      </c>
      <c r="P1073">
        <v>0</v>
      </c>
      <c r="Q1073">
        <v>1556</v>
      </c>
      <c r="R1073">
        <v>0</v>
      </c>
      <c r="S1073">
        <v>0</v>
      </c>
      <c r="T1073">
        <v>1</v>
      </c>
      <c r="U1073">
        <v>1</v>
      </c>
      <c r="V1073">
        <v>4</v>
      </c>
      <c r="W1073">
        <v>1</v>
      </c>
      <c r="X1073">
        <v>8</v>
      </c>
      <c r="Y1073">
        <v>0</v>
      </c>
      <c r="Z1073">
        <v>1968</v>
      </c>
      <c r="AA1073">
        <v>2</v>
      </c>
      <c r="AB1073">
        <v>441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</v>
      </c>
      <c r="AK1073">
        <v>2009</v>
      </c>
      <c r="AL1073">
        <v>154000</v>
      </c>
    </row>
    <row r="1074" spans="1:38" x14ac:dyDescent="0.3">
      <c r="A1074">
        <v>1073</v>
      </c>
      <c r="B1074">
        <v>50</v>
      </c>
      <c r="C1074">
        <v>50</v>
      </c>
      <c r="D1074">
        <v>7585</v>
      </c>
      <c r="E1074">
        <v>5</v>
      </c>
      <c r="F1074">
        <v>3</v>
      </c>
      <c r="G1074">
        <v>1948</v>
      </c>
      <c r="H1074">
        <v>1950</v>
      </c>
      <c r="I1074">
        <v>0</v>
      </c>
      <c r="J1074">
        <v>0</v>
      </c>
      <c r="K1074">
        <v>0</v>
      </c>
      <c r="L1074">
        <v>810</v>
      </c>
      <c r="M1074">
        <v>810</v>
      </c>
      <c r="N1074">
        <v>1002</v>
      </c>
      <c r="O1074">
        <v>454</v>
      </c>
      <c r="P1074">
        <v>0</v>
      </c>
      <c r="Q1074">
        <v>1456</v>
      </c>
      <c r="R1074">
        <v>1</v>
      </c>
      <c r="S1074">
        <v>1</v>
      </c>
      <c r="T1074">
        <v>1</v>
      </c>
      <c r="U1074">
        <v>0</v>
      </c>
      <c r="V1074">
        <v>4</v>
      </c>
      <c r="W1074">
        <v>1</v>
      </c>
      <c r="X1074">
        <v>7</v>
      </c>
      <c r="Y1074">
        <v>1</v>
      </c>
      <c r="Z1074">
        <v>1954</v>
      </c>
      <c r="AA1074">
        <v>1</v>
      </c>
      <c r="AB1074">
        <v>280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8</v>
      </c>
      <c r="AK1074">
        <v>2006</v>
      </c>
      <c r="AL1074">
        <v>91500</v>
      </c>
    </row>
    <row r="1075" spans="1:38" x14ac:dyDescent="0.3">
      <c r="A1075">
        <v>1074</v>
      </c>
      <c r="B1075">
        <v>60</v>
      </c>
      <c r="C1075">
        <v>75</v>
      </c>
      <c r="D1075">
        <v>7950</v>
      </c>
      <c r="E1075">
        <v>6</v>
      </c>
      <c r="F1075">
        <v>6</v>
      </c>
      <c r="G1075">
        <v>1977</v>
      </c>
      <c r="H1075">
        <v>1977</v>
      </c>
      <c r="I1075">
        <v>140</v>
      </c>
      <c r="J1075">
        <v>535</v>
      </c>
      <c r="K1075">
        <v>0</v>
      </c>
      <c r="L1075">
        <v>155</v>
      </c>
      <c r="M1075">
        <v>690</v>
      </c>
      <c r="N1075">
        <v>698</v>
      </c>
      <c r="O1075">
        <v>728</v>
      </c>
      <c r="P1075">
        <v>0</v>
      </c>
      <c r="Q1075">
        <v>1426</v>
      </c>
      <c r="R1075">
        <v>0</v>
      </c>
      <c r="S1075">
        <v>0</v>
      </c>
      <c r="T1075">
        <v>1</v>
      </c>
      <c r="U1075">
        <v>1</v>
      </c>
      <c r="V1075">
        <v>3</v>
      </c>
      <c r="W1075">
        <v>1</v>
      </c>
      <c r="X1075">
        <v>6</v>
      </c>
      <c r="Y1075">
        <v>0</v>
      </c>
      <c r="Z1075">
        <v>1977</v>
      </c>
      <c r="AA1075">
        <v>2</v>
      </c>
      <c r="AB1075">
        <v>440</v>
      </c>
      <c r="AC1075">
        <v>252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7</v>
      </c>
      <c r="AK1075">
        <v>2009</v>
      </c>
      <c r="AL1075">
        <v>159500</v>
      </c>
    </row>
    <row r="1076" spans="1:38" x14ac:dyDescent="0.3">
      <c r="A1076">
        <v>1075</v>
      </c>
      <c r="B1076">
        <v>20</v>
      </c>
      <c r="C1076">
        <v>74</v>
      </c>
      <c r="D1076">
        <v>8556</v>
      </c>
      <c r="E1076">
        <v>7</v>
      </c>
      <c r="F1076">
        <v>5</v>
      </c>
      <c r="G1076">
        <v>2006</v>
      </c>
      <c r="H1076">
        <v>2006</v>
      </c>
      <c r="I1076">
        <v>0</v>
      </c>
      <c r="J1076">
        <v>0</v>
      </c>
      <c r="K1076">
        <v>0</v>
      </c>
      <c r="L1076">
        <v>1240</v>
      </c>
      <c r="M1076">
        <v>1240</v>
      </c>
      <c r="N1076">
        <v>1240</v>
      </c>
      <c r="O1076">
        <v>0</v>
      </c>
      <c r="P1076">
        <v>0</v>
      </c>
      <c r="Q1076">
        <v>1240</v>
      </c>
      <c r="R1076">
        <v>0</v>
      </c>
      <c r="S1076">
        <v>0</v>
      </c>
      <c r="T1076">
        <v>2</v>
      </c>
      <c r="U1076">
        <v>0</v>
      </c>
      <c r="V1076">
        <v>2</v>
      </c>
      <c r="W1076">
        <v>1</v>
      </c>
      <c r="X1076">
        <v>5</v>
      </c>
      <c r="Y1076">
        <v>0</v>
      </c>
      <c r="Z1076">
        <v>2006</v>
      </c>
      <c r="AA1076">
        <v>3</v>
      </c>
      <c r="AB1076">
        <v>826</v>
      </c>
      <c r="AC1076">
        <v>140</v>
      </c>
      <c r="AD1076">
        <v>93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5</v>
      </c>
      <c r="AK1076">
        <v>2007</v>
      </c>
      <c r="AL1076">
        <v>194000</v>
      </c>
    </row>
    <row r="1077" spans="1:38" x14ac:dyDescent="0.3">
      <c r="A1077">
        <v>1076</v>
      </c>
      <c r="B1077">
        <v>70</v>
      </c>
      <c r="C1077">
        <v>75</v>
      </c>
      <c r="D1077">
        <v>13125</v>
      </c>
      <c r="E1077">
        <v>7</v>
      </c>
      <c r="F1077">
        <v>6</v>
      </c>
      <c r="G1077">
        <v>1940</v>
      </c>
      <c r="H1077">
        <v>1984</v>
      </c>
      <c r="I1077">
        <v>0</v>
      </c>
      <c r="J1077">
        <v>410</v>
      </c>
      <c r="K1077">
        <v>0</v>
      </c>
      <c r="L1077">
        <v>390</v>
      </c>
      <c r="M1077">
        <v>800</v>
      </c>
      <c r="N1077">
        <v>960</v>
      </c>
      <c r="O1077">
        <v>780</v>
      </c>
      <c r="P1077">
        <v>0</v>
      </c>
      <c r="Q1077">
        <v>1740</v>
      </c>
      <c r="R1077">
        <v>0</v>
      </c>
      <c r="S1077">
        <v>0</v>
      </c>
      <c r="T1077">
        <v>1</v>
      </c>
      <c r="U1077">
        <v>1</v>
      </c>
      <c r="V1077">
        <v>3</v>
      </c>
      <c r="W1077">
        <v>1</v>
      </c>
      <c r="X1077">
        <v>6</v>
      </c>
      <c r="Y1077">
        <v>2</v>
      </c>
      <c r="Z1077">
        <v>1940</v>
      </c>
      <c r="AA1077">
        <v>1</v>
      </c>
      <c r="AB1077">
        <v>240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7</v>
      </c>
      <c r="AK1077">
        <v>2007</v>
      </c>
      <c r="AL1077">
        <v>219500</v>
      </c>
    </row>
    <row r="1078" spans="1:38" x14ac:dyDescent="0.3">
      <c r="A1078">
        <v>1077</v>
      </c>
      <c r="B1078">
        <v>50</v>
      </c>
      <c r="C1078">
        <v>60</v>
      </c>
      <c r="D1078">
        <v>10800</v>
      </c>
      <c r="E1078">
        <v>5</v>
      </c>
      <c r="F1078">
        <v>8</v>
      </c>
      <c r="G1078">
        <v>1936</v>
      </c>
      <c r="H1078">
        <v>1989</v>
      </c>
      <c r="I1078">
        <v>0</v>
      </c>
      <c r="J1078">
        <v>626</v>
      </c>
      <c r="K1078">
        <v>0</v>
      </c>
      <c r="L1078">
        <v>170</v>
      </c>
      <c r="M1078">
        <v>796</v>
      </c>
      <c r="N1078">
        <v>1096</v>
      </c>
      <c r="O1078">
        <v>370</v>
      </c>
      <c r="P1078">
        <v>0</v>
      </c>
      <c r="Q1078">
        <v>1466</v>
      </c>
      <c r="R1078">
        <v>0</v>
      </c>
      <c r="S1078">
        <v>1</v>
      </c>
      <c r="T1078">
        <v>2</v>
      </c>
      <c r="U1078">
        <v>0</v>
      </c>
      <c r="V1078">
        <v>3</v>
      </c>
      <c r="W1078">
        <v>1</v>
      </c>
      <c r="X1078">
        <v>7</v>
      </c>
      <c r="Y1078">
        <v>1</v>
      </c>
      <c r="Z1078">
        <v>1950</v>
      </c>
      <c r="AA1078">
        <v>2</v>
      </c>
      <c r="AB1078">
        <v>566</v>
      </c>
      <c r="AC1078">
        <v>436</v>
      </c>
      <c r="AD1078">
        <v>21</v>
      </c>
      <c r="AE1078">
        <v>0</v>
      </c>
      <c r="AF1078">
        <v>0</v>
      </c>
      <c r="AG1078">
        <v>0</v>
      </c>
      <c r="AH1078">
        <v>0</v>
      </c>
      <c r="AI1078">
        <v>500</v>
      </c>
      <c r="AJ1078">
        <v>4</v>
      </c>
      <c r="AK1078">
        <v>2006</v>
      </c>
      <c r="AL1078">
        <v>170000</v>
      </c>
    </row>
    <row r="1079" spans="1:38" x14ac:dyDescent="0.3">
      <c r="A1079">
        <v>1078</v>
      </c>
      <c r="B1079">
        <v>20</v>
      </c>
      <c r="C1079">
        <v>0</v>
      </c>
      <c r="D1079">
        <v>15870</v>
      </c>
      <c r="E1079">
        <v>5</v>
      </c>
      <c r="F1079">
        <v>5</v>
      </c>
      <c r="G1079">
        <v>1969</v>
      </c>
      <c r="H1079">
        <v>1969</v>
      </c>
      <c r="I1079">
        <v>0</v>
      </c>
      <c r="J1079">
        <v>75</v>
      </c>
      <c r="K1079">
        <v>791</v>
      </c>
      <c r="L1079">
        <v>230</v>
      </c>
      <c r="M1079">
        <v>1096</v>
      </c>
      <c r="N1079">
        <v>1096</v>
      </c>
      <c r="O1079">
        <v>0</v>
      </c>
      <c r="P1079">
        <v>0</v>
      </c>
      <c r="Q1079">
        <v>1096</v>
      </c>
      <c r="R1079">
        <v>1</v>
      </c>
      <c r="S1079">
        <v>0</v>
      </c>
      <c r="T1079">
        <v>1</v>
      </c>
      <c r="U1079">
        <v>0</v>
      </c>
      <c r="V1079">
        <v>3</v>
      </c>
      <c r="W1079">
        <v>1</v>
      </c>
      <c r="X1079">
        <v>6</v>
      </c>
      <c r="Y1079">
        <v>0</v>
      </c>
      <c r="Z1079">
        <v>1969</v>
      </c>
      <c r="AA1079">
        <v>1</v>
      </c>
      <c r="AB1079">
        <v>299</v>
      </c>
      <c r="AC1079">
        <v>240</v>
      </c>
      <c r="AD1079">
        <v>32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</v>
      </c>
      <c r="AK1079">
        <v>2006</v>
      </c>
      <c r="AL1079">
        <v>138800</v>
      </c>
    </row>
    <row r="1080" spans="1:38" x14ac:dyDescent="0.3">
      <c r="A1080">
        <v>1079</v>
      </c>
      <c r="B1080">
        <v>120</v>
      </c>
      <c r="C1080">
        <v>37</v>
      </c>
      <c r="D1080">
        <v>4435</v>
      </c>
      <c r="E1080">
        <v>6</v>
      </c>
      <c r="F1080">
        <v>5</v>
      </c>
      <c r="G1080">
        <v>2004</v>
      </c>
      <c r="H1080">
        <v>2004</v>
      </c>
      <c r="I1080">
        <v>169</v>
      </c>
      <c r="J1080">
        <v>662</v>
      </c>
      <c r="K1080">
        <v>0</v>
      </c>
      <c r="L1080">
        <v>186</v>
      </c>
      <c r="M1080">
        <v>848</v>
      </c>
      <c r="N1080">
        <v>848</v>
      </c>
      <c r="O1080">
        <v>0</v>
      </c>
      <c r="P1080">
        <v>0</v>
      </c>
      <c r="Q1080">
        <v>848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1</v>
      </c>
      <c r="X1080">
        <v>3</v>
      </c>
      <c r="Y1080">
        <v>1</v>
      </c>
      <c r="Z1080">
        <v>2004</v>
      </c>
      <c r="AA1080">
        <v>2</v>
      </c>
      <c r="AB1080">
        <v>420</v>
      </c>
      <c r="AC1080">
        <v>140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5</v>
      </c>
      <c r="AK1080">
        <v>2006</v>
      </c>
      <c r="AL1080">
        <v>155900</v>
      </c>
    </row>
    <row r="1081" spans="1:38" x14ac:dyDescent="0.3">
      <c r="A1081">
        <v>1080</v>
      </c>
      <c r="B1081">
        <v>20</v>
      </c>
      <c r="C1081">
        <v>65</v>
      </c>
      <c r="D1081">
        <v>8775</v>
      </c>
      <c r="E1081">
        <v>5</v>
      </c>
      <c r="F1081">
        <v>5</v>
      </c>
      <c r="G1081">
        <v>1994</v>
      </c>
      <c r="H1081">
        <v>1994</v>
      </c>
      <c r="I1081">
        <v>0</v>
      </c>
      <c r="J1081">
        <v>495</v>
      </c>
      <c r="K1081">
        <v>0</v>
      </c>
      <c r="L1081">
        <v>495</v>
      </c>
      <c r="M1081">
        <v>990</v>
      </c>
      <c r="N1081">
        <v>990</v>
      </c>
      <c r="O1081">
        <v>0</v>
      </c>
      <c r="P1081">
        <v>0</v>
      </c>
      <c r="Q1081">
        <v>990</v>
      </c>
      <c r="R1081">
        <v>0</v>
      </c>
      <c r="S1081">
        <v>0</v>
      </c>
      <c r="T1081">
        <v>1</v>
      </c>
      <c r="U1081">
        <v>0</v>
      </c>
      <c r="V1081">
        <v>3</v>
      </c>
      <c r="W1081">
        <v>1</v>
      </c>
      <c r="X1081">
        <v>5</v>
      </c>
      <c r="Y1081">
        <v>0</v>
      </c>
      <c r="Z1081">
        <v>1996</v>
      </c>
      <c r="AA1081">
        <v>1</v>
      </c>
      <c r="AB1081">
        <v>299</v>
      </c>
      <c r="AC1081">
        <v>0</v>
      </c>
      <c r="AD1081">
        <v>64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</v>
      </c>
      <c r="AK1081">
        <v>2007</v>
      </c>
      <c r="AL1081">
        <v>126000</v>
      </c>
    </row>
    <row r="1082" spans="1:38" x14ac:dyDescent="0.3">
      <c r="A1082">
        <v>1081</v>
      </c>
      <c r="B1082">
        <v>20</v>
      </c>
      <c r="C1082">
        <v>80</v>
      </c>
      <c r="D1082">
        <v>11040</v>
      </c>
      <c r="E1082">
        <v>6</v>
      </c>
      <c r="F1082">
        <v>7</v>
      </c>
      <c r="G1082">
        <v>1971</v>
      </c>
      <c r="H1082">
        <v>2004</v>
      </c>
      <c r="I1082">
        <v>144</v>
      </c>
      <c r="J1082">
        <v>656</v>
      </c>
      <c r="K1082">
        <v>0</v>
      </c>
      <c r="L1082">
        <v>602</v>
      </c>
      <c r="M1082">
        <v>1258</v>
      </c>
      <c r="N1082">
        <v>1258</v>
      </c>
      <c r="O1082">
        <v>0</v>
      </c>
      <c r="P1082">
        <v>0</v>
      </c>
      <c r="Q1082">
        <v>1258</v>
      </c>
      <c r="R1082">
        <v>0</v>
      </c>
      <c r="S1082">
        <v>1</v>
      </c>
      <c r="T1082">
        <v>2</v>
      </c>
      <c r="U1082">
        <v>0</v>
      </c>
      <c r="V1082">
        <v>3</v>
      </c>
      <c r="W1082">
        <v>1</v>
      </c>
      <c r="X1082">
        <v>5</v>
      </c>
      <c r="Y1082">
        <v>0</v>
      </c>
      <c r="Z1082">
        <v>1971</v>
      </c>
      <c r="AA1082">
        <v>2</v>
      </c>
      <c r="AB1082">
        <v>528</v>
      </c>
      <c r="AC1082">
        <v>55</v>
      </c>
      <c r="AD1082">
        <v>0</v>
      </c>
      <c r="AE1082">
        <v>0</v>
      </c>
      <c r="AF1082">
        <v>216</v>
      </c>
      <c r="AG1082">
        <v>0</v>
      </c>
      <c r="AH1082">
        <v>0</v>
      </c>
      <c r="AI1082">
        <v>0</v>
      </c>
      <c r="AJ1082">
        <v>10</v>
      </c>
      <c r="AK1082">
        <v>2008</v>
      </c>
      <c r="AL1082">
        <v>145000</v>
      </c>
    </row>
    <row r="1083" spans="1:38" x14ac:dyDescent="0.3">
      <c r="A1083">
        <v>1082</v>
      </c>
      <c r="B1083">
        <v>20</v>
      </c>
      <c r="C1083">
        <v>75</v>
      </c>
      <c r="D1083">
        <v>7500</v>
      </c>
      <c r="E1083">
        <v>5</v>
      </c>
      <c r="F1083">
        <v>5</v>
      </c>
      <c r="G1083">
        <v>1963</v>
      </c>
      <c r="H1083">
        <v>1963</v>
      </c>
      <c r="I1083">
        <v>0</v>
      </c>
      <c r="J1083">
        <v>824</v>
      </c>
      <c r="K1083">
        <v>0</v>
      </c>
      <c r="L1083">
        <v>216</v>
      </c>
      <c r="M1083">
        <v>1040</v>
      </c>
      <c r="N1083">
        <v>1040</v>
      </c>
      <c r="O1083">
        <v>0</v>
      </c>
      <c r="P1083">
        <v>0</v>
      </c>
      <c r="Q1083">
        <v>1040</v>
      </c>
      <c r="R1083">
        <v>1</v>
      </c>
      <c r="S1083">
        <v>0</v>
      </c>
      <c r="T1083">
        <v>1</v>
      </c>
      <c r="U1083">
        <v>1</v>
      </c>
      <c r="V1083">
        <v>3</v>
      </c>
      <c r="W1083">
        <v>1</v>
      </c>
      <c r="X1083">
        <v>5</v>
      </c>
      <c r="Y1083">
        <v>0</v>
      </c>
      <c r="Z1083">
        <v>1963</v>
      </c>
      <c r="AA1083">
        <v>1</v>
      </c>
      <c r="AB1083">
        <v>308</v>
      </c>
      <c r="AC1083">
        <v>0</v>
      </c>
      <c r="AD1083">
        <v>0</v>
      </c>
      <c r="AE1083">
        <v>220</v>
      </c>
      <c r="AF1083">
        <v>0</v>
      </c>
      <c r="AG1083">
        <v>0</v>
      </c>
      <c r="AH1083">
        <v>0</v>
      </c>
      <c r="AI1083">
        <v>0</v>
      </c>
      <c r="AJ1083">
        <v>6</v>
      </c>
      <c r="AK1083">
        <v>2010</v>
      </c>
      <c r="AL1083">
        <v>133000</v>
      </c>
    </row>
    <row r="1084" spans="1:38" x14ac:dyDescent="0.3">
      <c r="A1084">
        <v>1083</v>
      </c>
      <c r="B1084">
        <v>20</v>
      </c>
      <c r="C1084">
        <v>70</v>
      </c>
      <c r="D1084">
        <v>8749</v>
      </c>
      <c r="E1084">
        <v>7</v>
      </c>
      <c r="F1084">
        <v>5</v>
      </c>
      <c r="G1084">
        <v>2002</v>
      </c>
      <c r="H1084">
        <v>2002</v>
      </c>
      <c r="I1084">
        <v>100</v>
      </c>
      <c r="J1084">
        <v>0</v>
      </c>
      <c r="K1084">
        <v>0</v>
      </c>
      <c r="L1084">
        <v>1459</v>
      </c>
      <c r="M1084">
        <v>1459</v>
      </c>
      <c r="N1084">
        <v>1459</v>
      </c>
      <c r="O1084">
        <v>0</v>
      </c>
      <c r="P1084">
        <v>0</v>
      </c>
      <c r="Q1084">
        <v>1459</v>
      </c>
      <c r="R1084">
        <v>0</v>
      </c>
      <c r="S1084">
        <v>0</v>
      </c>
      <c r="T1084">
        <v>2</v>
      </c>
      <c r="U1084">
        <v>0</v>
      </c>
      <c r="V1084">
        <v>3</v>
      </c>
      <c r="W1084">
        <v>1</v>
      </c>
      <c r="X1084">
        <v>6</v>
      </c>
      <c r="Y1084">
        <v>1</v>
      </c>
      <c r="Z1084">
        <v>2002</v>
      </c>
      <c r="AA1084">
        <v>2</v>
      </c>
      <c r="AB1084">
        <v>527</v>
      </c>
      <c r="AC1084">
        <v>192</v>
      </c>
      <c r="AD1084">
        <v>39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9</v>
      </c>
      <c r="AK1084">
        <v>2007</v>
      </c>
      <c r="AL1084">
        <v>192000</v>
      </c>
    </row>
    <row r="1085" spans="1:38" x14ac:dyDescent="0.3">
      <c r="A1085">
        <v>1084</v>
      </c>
      <c r="B1085">
        <v>20</v>
      </c>
      <c r="C1085">
        <v>80</v>
      </c>
      <c r="D1085">
        <v>8800</v>
      </c>
      <c r="E1085">
        <v>6</v>
      </c>
      <c r="F1085">
        <v>6</v>
      </c>
      <c r="G1085">
        <v>1964</v>
      </c>
      <c r="H1085">
        <v>1964</v>
      </c>
      <c r="I1085">
        <v>425</v>
      </c>
      <c r="J1085">
        <v>553</v>
      </c>
      <c r="K1085">
        <v>0</v>
      </c>
      <c r="L1085">
        <v>698</v>
      </c>
      <c r="M1085">
        <v>1251</v>
      </c>
      <c r="N1085">
        <v>1251</v>
      </c>
      <c r="O1085">
        <v>0</v>
      </c>
      <c r="P1085">
        <v>0</v>
      </c>
      <c r="Q1085">
        <v>1251</v>
      </c>
      <c r="R1085">
        <v>1</v>
      </c>
      <c r="S1085">
        <v>0</v>
      </c>
      <c r="T1085">
        <v>1</v>
      </c>
      <c r="U1085">
        <v>0</v>
      </c>
      <c r="V1085">
        <v>3</v>
      </c>
      <c r="W1085">
        <v>1</v>
      </c>
      <c r="X1085">
        <v>6</v>
      </c>
      <c r="Y1085">
        <v>2</v>
      </c>
      <c r="Z1085">
        <v>1964</v>
      </c>
      <c r="AA1085">
        <v>1</v>
      </c>
      <c r="AB1085">
        <v>461</v>
      </c>
      <c r="AC1085">
        <v>0</v>
      </c>
      <c r="AD1085">
        <v>116</v>
      </c>
      <c r="AE1085">
        <v>0</v>
      </c>
      <c r="AF1085">
        <v>0</v>
      </c>
      <c r="AG1085">
        <v>0</v>
      </c>
      <c r="AH1085">
        <v>0</v>
      </c>
      <c r="AI1085">
        <v>700</v>
      </c>
      <c r="AJ1085">
        <v>3</v>
      </c>
      <c r="AK1085">
        <v>2006</v>
      </c>
      <c r="AL1085">
        <v>160000</v>
      </c>
    </row>
    <row r="1086" spans="1:38" x14ac:dyDescent="0.3">
      <c r="A1086">
        <v>1085</v>
      </c>
      <c r="B1086">
        <v>60</v>
      </c>
      <c r="C1086">
        <v>0</v>
      </c>
      <c r="D1086">
        <v>13031</v>
      </c>
      <c r="E1086">
        <v>6</v>
      </c>
      <c r="F1086">
        <v>5</v>
      </c>
      <c r="G1086">
        <v>1995</v>
      </c>
      <c r="H1086">
        <v>1996</v>
      </c>
      <c r="I1086">
        <v>0</v>
      </c>
      <c r="J1086">
        <v>592</v>
      </c>
      <c r="K1086">
        <v>0</v>
      </c>
      <c r="L1086">
        <v>99</v>
      </c>
      <c r="M1086">
        <v>691</v>
      </c>
      <c r="N1086">
        <v>691</v>
      </c>
      <c r="O1086">
        <v>807</v>
      </c>
      <c r="P1086">
        <v>0</v>
      </c>
      <c r="Q1086">
        <v>1498</v>
      </c>
      <c r="R1086">
        <v>0</v>
      </c>
      <c r="S1086">
        <v>0</v>
      </c>
      <c r="T1086">
        <v>2</v>
      </c>
      <c r="U1086">
        <v>1</v>
      </c>
      <c r="V1086">
        <v>3</v>
      </c>
      <c r="W1086">
        <v>1</v>
      </c>
      <c r="X1086">
        <v>6</v>
      </c>
      <c r="Y1086">
        <v>1</v>
      </c>
      <c r="Z1086">
        <v>1995</v>
      </c>
      <c r="AA1086">
        <v>2</v>
      </c>
      <c r="AB1086">
        <v>409</v>
      </c>
      <c r="AC1086">
        <v>315</v>
      </c>
      <c r="AD1086">
        <v>44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7</v>
      </c>
      <c r="AK1086">
        <v>2006</v>
      </c>
      <c r="AL1086">
        <v>187500</v>
      </c>
    </row>
    <row r="1087" spans="1:38" x14ac:dyDescent="0.3">
      <c r="A1087">
        <v>1086</v>
      </c>
      <c r="B1087">
        <v>85</v>
      </c>
      <c r="C1087">
        <v>73</v>
      </c>
      <c r="D1087">
        <v>9069</v>
      </c>
      <c r="E1087">
        <v>6</v>
      </c>
      <c r="F1087">
        <v>6</v>
      </c>
      <c r="G1087">
        <v>1992</v>
      </c>
      <c r="H1087">
        <v>1992</v>
      </c>
      <c r="I1087">
        <v>0</v>
      </c>
      <c r="J1087">
        <v>747</v>
      </c>
      <c r="K1087">
        <v>0</v>
      </c>
      <c r="L1087">
        <v>189</v>
      </c>
      <c r="M1087">
        <v>936</v>
      </c>
      <c r="N1087">
        <v>996</v>
      </c>
      <c r="O1087">
        <v>0</v>
      </c>
      <c r="P1087">
        <v>0</v>
      </c>
      <c r="Q1087">
        <v>996</v>
      </c>
      <c r="R1087">
        <v>1</v>
      </c>
      <c r="S1087">
        <v>0</v>
      </c>
      <c r="T1087">
        <v>1</v>
      </c>
      <c r="U1087">
        <v>0</v>
      </c>
      <c r="V1087">
        <v>2</v>
      </c>
      <c r="W1087">
        <v>1</v>
      </c>
      <c r="X1087">
        <v>5</v>
      </c>
      <c r="Y1087">
        <v>0</v>
      </c>
      <c r="Z1087">
        <v>1992</v>
      </c>
      <c r="AA1087">
        <v>2</v>
      </c>
      <c r="AB1087">
        <v>564</v>
      </c>
      <c r="AC1087">
        <v>120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</v>
      </c>
      <c r="AK1087">
        <v>2010</v>
      </c>
      <c r="AL1087">
        <v>147000</v>
      </c>
    </row>
    <row r="1088" spans="1:38" x14ac:dyDescent="0.3">
      <c r="A1088">
        <v>1087</v>
      </c>
      <c r="B1088">
        <v>160</v>
      </c>
      <c r="C1088">
        <v>0</v>
      </c>
      <c r="D1088">
        <v>1974</v>
      </c>
      <c r="E1088">
        <v>4</v>
      </c>
      <c r="F1088">
        <v>5</v>
      </c>
      <c r="G1088">
        <v>1973</v>
      </c>
      <c r="H1088">
        <v>1973</v>
      </c>
      <c r="I1088">
        <v>0</v>
      </c>
      <c r="J1088">
        <v>334</v>
      </c>
      <c r="K1088">
        <v>0</v>
      </c>
      <c r="L1088">
        <v>212</v>
      </c>
      <c r="M1088">
        <v>546</v>
      </c>
      <c r="N1088">
        <v>546</v>
      </c>
      <c r="O1088">
        <v>546</v>
      </c>
      <c r="P1088">
        <v>0</v>
      </c>
      <c r="Q1088">
        <v>1092</v>
      </c>
      <c r="R1088">
        <v>0</v>
      </c>
      <c r="S1088">
        <v>0</v>
      </c>
      <c r="T1088">
        <v>1</v>
      </c>
      <c r="U1088">
        <v>1</v>
      </c>
      <c r="V1088">
        <v>3</v>
      </c>
      <c r="W1088">
        <v>1</v>
      </c>
      <c r="X1088">
        <v>6</v>
      </c>
      <c r="Y1088">
        <v>0</v>
      </c>
      <c r="Z1088">
        <v>1973</v>
      </c>
      <c r="AA1088">
        <v>1</v>
      </c>
      <c r="AB1088">
        <v>286</v>
      </c>
      <c r="AC1088">
        <v>120</v>
      </c>
      <c r="AD1088">
        <v>96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5</v>
      </c>
      <c r="AK1088">
        <v>2010</v>
      </c>
      <c r="AL1088">
        <v>83500</v>
      </c>
    </row>
    <row r="1089" spans="1:38" x14ac:dyDescent="0.3">
      <c r="A1089">
        <v>1088</v>
      </c>
      <c r="B1089">
        <v>60</v>
      </c>
      <c r="C1089">
        <v>85</v>
      </c>
      <c r="D1089">
        <v>10574</v>
      </c>
      <c r="E1089">
        <v>8</v>
      </c>
      <c r="F1089">
        <v>5</v>
      </c>
      <c r="G1089">
        <v>2005</v>
      </c>
      <c r="H1089">
        <v>2006</v>
      </c>
      <c r="I1089">
        <v>0</v>
      </c>
      <c r="J1089">
        <v>0</v>
      </c>
      <c r="K1089">
        <v>0</v>
      </c>
      <c r="L1089">
        <v>1082</v>
      </c>
      <c r="M1089">
        <v>1082</v>
      </c>
      <c r="N1089">
        <v>1082</v>
      </c>
      <c r="O1089">
        <v>871</v>
      </c>
      <c r="P1089">
        <v>0</v>
      </c>
      <c r="Q1089">
        <v>1953</v>
      </c>
      <c r="R1089">
        <v>0</v>
      </c>
      <c r="S1089">
        <v>0</v>
      </c>
      <c r="T1089">
        <v>2</v>
      </c>
      <c r="U1089">
        <v>1</v>
      </c>
      <c r="V1089">
        <v>3</v>
      </c>
      <c r="W1089">
        <v>1</v>
      </c>
      <c r="X1089">
        <v>9</v>
      </c>
      <c r="Y1089">
        <v>1</v>
      </c>
      <c r="Z1089">
        <v>2005</v>
      </c>
      <c r="AA1089">
        <v>3</v>
      </c>
      <c r="AB1089">
        <v>1043</v>
      </c>
      <c r="AC1089">
        <v>160</v>
      </c>
      <c r="AD1089">
        <v>50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5</v>
      </c>
      <c r="AK1089">
        <v>2009</v>
      </c>
      <c r="AL1089">
        <v>252000</v>
      </c>
    </row>
    <row r="1090" spans="1:38" x14ac:dyDescent="0.3">
      <c r="A1090">
        <v>1089</v>
      </c>
      <c r="B1090">
        <v>160</v>
      </c>
      <c r="C1090">
        <v>24</v>
      </c>
      <c r="D1090">
        <v>2522</v>
      </c>
      <c r="E1090">
        <v>7</v>
      </c>
      <c r="F1090">
        <v>5</v>
      </c>
      <c r="G1090">
        <v>2004</v>
      </c>
      <c r="H1090">
        <v>2004</v>
      </c>
      <c r="I1090">
        <v>50</v>
      </c>
      <c r="J1090">
        <v>0</v>
      </c>
      <c r="K1090">
        <v>0</v>
      </c>
      <c r="L1090">
        <v>970</v>
      </c>
      <c r="M1090">
        <v>970</v>
      </c>
      <c r="N1090">
        <v>970</v>
      </c>
      <c r="O1090">
        <v>739</v>
      </c>
      <c r="P1090">
        <v>0</v>
      </c>
      <c r="Q1090">
        <v>1709</v>
      </c>
      <c r="R1090">
        <v>0</v>
      </c>
      <c r="S1090">
        <v>0</v>
      </c>
      <c r="T1090">
        <v>2</v>
      </c>
      <c r="U1090">
        <v>0</v>
      </c>
      <c r="V1090">
        <v>3</v>
      </c>
      <c r="W1090">
        <v>1</v>
      </c>
      <c r="X1090">
        <v>7</v>
      </c>
      <c r="Y1090">
        <v>0</v>
      </c>
      <c r="Z1090">
        <v>2004</v>
      </c>
      <c r="AA1090">
        <v>2</v>
      </c>
      <c r="AB1090">
        <v>380</v>
      </c>
      <c r="AC1090">
        <v>0</v>
      </c>
      <c r="AD1090">
        <v>40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4</v>
      </c>
      <c r="AK1090">
        <v>2006</v>
      </c>
      <c r="AL1090">
        <v>137500</v>
      </c>
    </row>
    <row r="1091" spans="1:38" x14ac:dyDescent="0.3">
      <c r="A1091">
        <v>1090</v>
      </c>
      <c r="B1091">
        <v>120</v>
      </c>
      <c r="C1091">
        <v>37</v>
      </c>
      <c r="D1091">
        <v>3316</v>
      </c>
      <c r="E1091">
        <v>8</v>
      </c>
      <c r="F1091">
        <v>5</v>
      </c>
      <c r="G1091">
        <v>2005</v>
      </c>
      <c r="H1091">
        <v>2005</v>
      </c>
      <c r="I1091">
        <v>0</v>
      </c>
      <c r="J1091">
        <v>1039</v>
      </c>
      <c r="K1091">
        <v>0</v>
      </c>
      <c r="L1091">
        <v>208</v>
      </c>
      <c r="M1091">
        <v>1247</v>
      </c>
      <c r="N1091">
        <v>1247</v>
      </c>
      <c r="O1091">
        <v>0</v>
      </c>
      <c r="P1091">
        <v>0</v>
      </c>
      <c r="Q1091">
        <v>1247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4</v>
      </c>
      <c r="Y1091">
        <v>1</v>
      </c>
      <c r="Z1091">
        <v>2005</v>
      </c>
      <c r="AA1091">
        <v>2</v>
      </c>
      <c r="AB1091">
        <v>550</v>
      </c>
      <c r="AC1091">
        <v>0</v>
      </c>
      <c r="AD1091">
        <v>84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4</v>
      </c>
      <c r="AK1091">
        <v>2006</v>
      </c>
      <c r="AL1091">
        <v>197000</v>
      </c>
    </row>
    <row r="1092" spans="1:38" x14ac:dyDescent="0.3">
      <c r="A1092">
        <v>1091</v>
      </c>
      <c r="B1092">
        <v>90</v>
      </c>
      <c r="C1092">
        <v>60</v>
      </c>
      <c r="D1092">
        <v>8544</v>
      </c>
      <c r="E1092">
        <v>3</v>
      </c>
      <c r="F1092">
        <v>4</v>
      </c>
      <c r="G1092">
        <v>1950</v>
      </c>
      <c r="H1092">
        <v>1950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1040</v>
      </c>
      <c r="O1092">
        <v>0</v>
      </c>
      <c r="P1092">
        <v>0</v>
      </c>
      <c r="Q1092">
        <v>1040</v>
      </c>
      <c r="R1092">
        <v>0</v>
      </c>
      <c r="S1092">
        <v>0</v>
      </c>
      <c r="T1092">
        <v>2</v>
      </c>
      <c r="U1092">
        <v>0</v>
      </c>
      <c r="V1092">
        <v>2</v>
      </c>
      <c r="W1092">
        <v>2</v>
      </c>
      <c r="X1092">
        <v>6</v>
      </c>
      <c r="Y1092">
        <v>0</v>
      </c>
      <c r="Z1092">
        <v>1987</v>
      </c>
      <c r="AA1092">
        <v>2</v>
      </c>
      <c r="AB1092">
        <v>400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6</v>
      </c>
      <c r="AK1092">
        <v>2009</v>
      </c>
      <c r="AL1092">
        <v>92900</v>
      </c>
    </row>
    <row r="1093" spans="1:38" x14ac:dyDescent="0.3">
      <c r="A1093">
        <v>1092</v>
      </c>
      <c r="B1093">
        <v>160</v>
      </c>
      <c r="C1093">
        <v>24</v>
      </c>
      <c r="D1093">
        <v>2160</v>
      </c>
      <c r="E1093">
        <v>7</v>
      </c>
      <c r="F1093">
        <v>5</v>
      </c>
      <c r="G1093">
        <v>1999</v>
      </c>
      <c r="H1093">
        <v>2000</v>
      </c>
      <c r="I1093">
        <v>212</v>
      </c>
      <c r="J1093">
        <v>510</v>
      </c>
      <c r="K1093">
        <v>0</v>
      </c>
      <c r="L1093">
        <v>90</v>
      </c>
      <c r="M1093">
        <v>600</v>
      </c>
      <c r="N1093">
        <v>624</v>
      </c>
      <c r="O1093">
        <v>628</v>
      </c>
      <c r="P1093">
        <v>0</v>
      </c>
      <c r="Q1093">
        <v>1252</v>
      </c>
      <c r="R1093">
        <v>1</v>
      </c>
      <c r="S1093">
        <v>0</v>
      </c>
      <c r="T1093">
        <v>2</v>
      </c>
      <c r="U1093">
        <v>1</v>
      </c>
      <c r="V1093">
        <v>2</v>
      </c>
      <c r="W1093">
        <v>1</v>
      </c>
      <c r="X1093">
        <v>4</v>
      </c>
      <c r="Y1093">
        <v>0</v>
      </c>
      <c r="Z1093">
        <v>1999</v>
      </c>
      <c r="AA1093">
        <v>2</v>
      </c>
      <c r="AB1093">
        <v>462</v>
      </c>
      <c r="AC1093">
        <v>0</v>
      </c>
      <c r="AD1093">
        <v>48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3</v>
      </c>
      <c r="AK1093">
        <v>2008</v>
      </c>
      <c r="AL1093">
        <v>160000</v>
      </c>
    </row>
    <row r="1094" spans="1:38" x14ac:dyDescent="0.3">
      <c r="A1094">
        <v>1093</v>
      </c>
      <c r="B1094">
        <v>50</v>
      </c>
      <c r="C1094">
        <v>60</v>
      </c>
      <c r="D1094">
        <v>8400</v>
      </c>
      <c r="E1094">
        <v>6</v>
      </c>
      <c r="F1094">
        <v>5</v>
      </c>
      <c r="G1094">
        <v>1925</v>
      </c>
      <c r="H1094">
        <v>1950</v>
      </c>
      <c r="I1094">
        <v>0</v>
      </c>
      <c r="J1094">
        <v>423</v>
      </c>
      <c r="K1094">
        <v>0</v>
      </c>
      <c r="L1094">
        <v>758</v>
      </c>
      <c r="M1094">
        <v>1181</v>
      </c>
      <c r="N1094">
        <v>1390</v>
      </c>
      <c r="O1094">
        <v>304</v>
      </c>
      <c r="P1094">
        <v>0</v>
      </c>
      <c r="Q1094">
        <v>1694</v>
      </c>
      <c r="R1094">
        <v>0</v>
      </c>
      <c r="S1094">
        <v>0</v>
      </c>
      <c r="T1094">
        <v>2</v>
      </c>
      <c r="U1094">
        <v>0</v>
      </c>
      <c r="V1094">
        <v>4</v>
      </c>
      <c r="W1094">
        <v>1</v>
      </c>
      <c r="X1094">
        <v>7</v>
      </c>
      <c r="Y1094">
        <v>1</v>
      </c>
      <c r="Z1094">
        <v>1925</v>
      </c>
      <c r="AA1094">
        <v>2</v>
      </c>
      <c r="AB1094">
        <v>576</v>
      </c>
      <c r="AC1094">
        <v>342</v>
      </c>
      <c r="AD1094">
        <v>0</v>
      </c>
      <c r="AE1094">
        <v>128</v>
      </c>
      <c r="AF1094">
        <v>0</v>
      </c>
      <c r="AG1094">
        <v>0</v>
      </c>
      <c r="AH1094">
        <v>0</v>
      </c>
      <c r="AI1094">
        <v>0</v>
      </c>
      <c r="AJ1094">
        <v>6</v>
      </c>
      <c r="AK1094">
        <v>2008</v>
      </c>
      <c r="AL1094">
        <v>136500</v>
      </c>
    </row>
    <row r="1095" spans="1:38" x14ac:dyDescent="0.3">
      <c r="A1095">
        <v>1094</v>
      </c>
      <c r="B1095">
        <v>20</v>
      </c>
      <c r="C1095">
        <v>71</v>
      </c>
      <c r="D1095">
        <v>9230</v>
      </c>
      <c r="E1095">
        <v>5</v>
      </c>
      <c r="F1095">
        <v>8</v>
      </c>
      <c r="G1095">
        <v>1965</v>
      </c>
      <c r="H1095">
        <v>1998</v>
      </c>
      <c r="I1095">
        <v>166</v>
      </c>
      <c r="J1095">
        <v>661</v>
      </c>
      <c r="K1095">
        <v>0</v>
      </c>
      <c r="L1095">
        <v>203</v>
      </c>
      <c r="M1095">
        <v>864</v>
      </c>
      <c r="N1095">
        <v>1200</v>
      </c>
      <c r="O1095">
        <v>0</v>
      </c>
      <c r="P1095">
        <v>0</v>
      </c>
      <c r="Q1095">
        <v>1200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6</v>
      </c>
      <c r="Y1095">
        <v>0</v>
      </c>
      <c r="Z1095">
        <v>1977</v>
      </c>
      <c r="AA1095">
        <v>2</v>
      </c>
      <c r="AB1095">
        <v>884</v>
      </c>
      <c r="AC1095">
        <v>0</v>
      </c>
      <c r="AD1095">
        <v>64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10</v>
      </c>
      <c r="AK1095">
        <v>2006</v>
      </c>
      <c r="AL1095">
        <v>146000</v>
      </c>
    </row>
    <row r="1096" spans="1:38" x14ac:dyDescent="0.3">
      <c r="A1096">
        <v>1095</v>
      </c>
      <c r="B1096">
        <v>20</v>
      </c>
      <c r="C1096">
        <v>74</v>
      </c>
      <c r="D1096">
        <v>5868</v>
      </c>
      <c r="E1096">
        <v>5</v>
      </c>
      <c r="F1096">
        <v>7</v>
      </c>
      <c r="G1096">
        <v>1956</v>
      </c>
      <c r="H1096">
        <v>2000</v>
      </c>
      <c r="I1096">
        <v>0</v>
      </c>
      <c r="J1096">
        <v>248</v>
      </c>
      <c r="K1096">
        <v>240</v>
      </c>
      <c r="L1096">
        <v>448</v>
      </c>
      <c r="M1096">
        <v>936</v>
      </c>
      <c r="N1096">
        <v>936</v>
      </c>
      <c r="O1096">
        <v>0</v>
      </c>
      <c r="P1096">
        <v>0</v>
      </c>
      <c r="Q1096">
        <v>936</v>
      </c>
      <c r="R1096">
        <v>1</v>
      </c>
      <c r="S1096">
        <v>0</v>
      </c>
      <c r="T1096">
        <v>1</v>
      </c>
      <c r="U1096">
        <v>0</v>
      </c>
      <c r="V1096">
        <v>2</v>
      </c>
      <c r="W1096">
        <v>1</v>
      </c>
      <c r="X1096">
        <v>4</v>
      </c>
      <c r="Y1096">
        <v>0</v>
      </c>
      <c r="Z1096">
        <v>1956</v>
      </c>
      <c r="AA1096">
        <v>1</v>
      </c>
      <c r="AB1096">
        <v>308</v>
      </c>
      <c r="AC1096">
        <v>0</v>
      </c>
      <c r="AD1096">
        <v>0</v>
      </c>
      <c r="AE1096">
        <v>80</v>
      </c>
      <c r="AF1096">
        <v>0</v>
      </c>
      <c r="AG1096">
        <v>160</v>
      </c>
      <c r="AH1096">
        <v>0</v>
      </c>
      <c r="AI1096">
        <v>0</v>
      </c>
      <c r="AJ1096">
        <v>5</v>
      </c>
      <c r="AK1096">
        <v>2010</v>
      </c>
      <c r="AL1096">
        <v>129000</v>
      </c>
    </row>
    <row r="1097" spans="1:38" x14ac:dyDescent="0.3">
      <c r="A1097">
        <v>1096</v>
      </c>
      <c r="B1097">
        <v>20</v>
      </c>
      <c r="C1097">
        <v>78</v>
      </c>
      <c r="D1097">
        <v>9317</v>
      </c>
      <c r="E1097">
        <v>6</v>
      </c>
      <c r="F1097">
        <v>5</v>
      </c>
      <c r="G1097">
        <v>2006</v>
      </c>
      <c r="H1097">
        <v>2006</v>
      </c>
      <c r="I1097">
        <v>0</v>
      </c>
      <c r="J1097">
        <v>24</v>
      </c>
      <c r="K1097">
        <v>0</v>
      </c>
      <c r="L1097">
        <v>1290</v>
      </c>
      <c r="M1097">
        <v>1314</v>
      </c>
      <c r="N1097">
        <v>1314</v>
      </c>
      <c r="O1097">
        <v>0</v>
      </c>
      <c r="P1097">
        <v>0</v>
      </c>
      <c r="Q1097">
        <v>1314</v>
      </c>
      <c r="R1097">
        <v>0</v>
      </c>
      <c r="S1097">
        <v>0</v>
      </c>
      <c r="T1097">
        <v>2</v>
      </c>
      <c r="U1097">
        <v>0</v>
      </c>
      <c r="V1097">
        <v>3</v>
      </c>
      <c r="W1097">
        <v>1</v>
      </c>
      <c r="X1097">
        <v>6</v>
      </c>
      <c r="Y1097">
        <v>1</v>
      </c>
      <c r="Z1097">
        <v>2006</v>
      </c>
      <c r="AA1097">
        <v>2</v>
      </c>
      <c r="AB1097">
        <v>440</v>
      </c>
      <c r="AC1097">
        <v>0</v>
      </c>
      <c r="AD1097">
        <v>22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2007</v>
      </c>
      <c r="AL1097">
        <v>176432</v>
      </c>
    </row>
    <row r="1098" spans="1:38" x14ac:dyDescent="0.3">
      <c r="A1098">
        <v>1097</v>
      </c>
      <c r="B1098">
        <v>70</v>
      </c>
      <c r="C1098">
        <v>60</v>
      </c>
      <c r="D1098">
        <v>6882</v>
      </c>
      <c r="E1098">
        <v>6</v>
      </c>
      <c r="F1098">
        <v>7</v>
      </c>
      <c r="G1098">
        <v>1914</v>
      </c>
      <c r="H1098">
        <v>2006</v>
      </c>
      <c r="I1098">
        <v>0</v>
      </c>
      <c r="J1098">
        <v>0</v>
      </c>
      <c r="K1098">
        <v>0</v>
      </c>
      <c r="L1098">
        <v>684</v>
      </c>
      <c r="M1098">
        <v>684</v>
      </c>
      <c r="N1098">
        <v>773</v>
      </c>
      <c r="O1098">
        <v>582</v>
      </c>
      <c r="P1098">
        <v>0</v>
      </c>
      <c r="Q1098">
        <v>1355</v>
      </c>
      <c r="R1098">
        <v>0</v>
      </c>
      <c r="S1098">
        <v>0</v>
      </c>
      <c r="T1098">
        <v>1</v>
      </c>
      <c r="U1098">
        <v>1</v>
      </c>
      <c r="V1098">
        <v>3</v>
      </c>
      <c r="W1098">
        <v>1</v>
      </c>
      <c r="X1098">
        <v>7</v>
      </c>
      <c r="Y1098">
        <v>0</v>
      </c>
      <c r="Z1098">
        <v>0</v>
      </c>
      <c r="AA1098">
        <v>0</v>
      </c>
      <c r="AB1098">
        <v>0</v>
      </c>
      <c r="AC1098">
        <v>136</v>
      </c>
      <c r="AD1098">
        <v>0</v>
      </c>
      <c r="AE1098">
        <v>115</v>
      </c>
      <c r="AF1098">
        <v>0</v>
      </c>
      <c r="AG1098">
        <v>0</v>
      </c>
      <c r="AH1098">
        <v>0</v>
      </c>
      <c r="AI1098">
        <v>0</v>
      </c>
      <c r="AJ1098">
        <v>3</v>
      </c>
      <c r="AK1098">
        <v>2007</v>
      </c>
      <c r="AL1098">
        <v>127000</v>
      </c>
    </row>
    <row r="1099" spans="1:38" x14ac:dyDescent="0.3">
      <c r="A1099">
        <v>1098</v>
      </c>
      <c r="B1099">
        <v>120</v>
      </c>
      <c r="C1099">
        <v>0</v>
      </c>
      <c r="D1099">
        <v>3696</v>
      </c>
      <c r="E1099">
        <v>8</v>
      </c>
      <c r="F1099">
        <v>5</v>
      </c>
      <c r="G1099">
        <v>1986</v>
      </c>
      <c r="H1099">
        <v>1986</v>
      </c>
      <c r="I1099">
        <v>0</v>
      </c>
      <c r="J1099">
        <v>0</v>
      </c>
      <c r="K1099">
        <v>0</v>
      </c>
      <c r="L1099">
        <v>1074</v>
      </c>
      <c r="M1099">
        <v>1074</v>
      </c>
      <c r="N1099">
        <v>1088</v>
      </c>
      <c r="O1099">
        <v>0</v>
      </c>
      <c r="P1099">
        <v>0</v>
      </c>
      <c r="Q1099">
        <v>1088</v>
      </c>
      <c r="R1099">
        <v>0</v>
      </c>
      <c r="S1099">
        <v>0</v>
      </c>
      <c r="T1099">
        <v>1</v>
      </c>
      <c r="U1099">
        <v>1</v>
      </c>
      <c r="V1099">
        <v>2</v>
      </c>
      <c r="W1099">
        <v>1</v>
      </c>
      <c r="X1099">
        <v>5</v>
      </c>
      <c r="Y1099">
        <v>0</v>
      </c>
      <c r="Z1099">
        <v>1987</v>
      </c>
      <c r="AA1099">
        <v>2</v>
      </c>
      <c r="AB1099">
        <v>461</v>
      </c>
      <c r="AC1099">
        <v>0</v>
      </c>
      <c r="AD1099">
        <v>74</v>
      </c>
      <c r="AE1099">
        <v>137</v>
      </c>
      <c r="AF1099">
        <v>0</v>
      </c>
      <c r="AG1099">
        <v>0</v>
      </c>
      <c r="AH1099">
        <v>0</v>
      </c>
      <c r="AI1099">
        <v>0</v>
      </c>
      <c r="AJ1099">
        <v>10</v>
      </c>
      <c r="AK1099">
        <v>2007</v>
      </c>
      <c r="AL1099">
        <v>170000</v>
      </c>
    </row>
    <row r="1100" spans="1:38" x14ac:dyDescent="0.3">
      <c r="A1100">
        <v>1099</v>
      </c>
      <c r="B1100">
        <v>50</v>
      </c>
      <c r="C1100">
        <v>50</v>
      </c>
      <c r="D1100">
        <v>6000</v>
      </c>
      <c r="E1100">
        <v>4</v>
      </c>
      <c r="F1100">
        <v>6</v>
      </c>
      <c r="G1100">
        <v>1936</v>
      </c>
      <c r="H1100">
        <v>1950</v>
      </c>
      <c r="I1100">
        <v>0</v>
      </c>
      <c r="J1100">
        <v>672</v>
      </c>
      <c r="K1100">
        <v>0</v>
      </c>
      <c r="L1100">
        <v>0</v>
      </c>
      <c r="M1100">
        <v>672</v>
      </c>
      <c r="N1100">
        <v>757</v>
      </c>
      <c r="O1100">
        <v>567</v>
      </c>
      <c r="P1100">
        <v>0</v>
      </c>
      <c r="Q1100">
        <v>1324</v>
      </c>
      <c r="R1100">
        <v>0</v>
      </c>
      <c r="S1100">
        <v>0</v>
      </c>
      <c r="T1100">
        <v>1</v>
      </c>
      <c r="U1100">
        <v>0</v>
      </c>
      <c r="V1100">
        <v>3</v>
      </c>
      <c r="W1100">
        <v>1</v>
      </c>
      <c r="X1100">
        <v>6</v>
      </c>
      <c r="Y1100">
        <v>0</v>
      </c>
      <c r="Z1100">
        <v>1936</v>
      </c>
      <c r="AA1100">
        <v>1</v>
      </c>
      <c r="AB1100">
        <v>240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7</v>
      </c>
      <c r="AK1100">
        <v>2009</v>
      </c>
      <c r="AL1100">
        <v>128000</v>
      </c>
    </row>
    <row r="1101" spans="1:38" x14ac:dyDescent="0.3">
      <c r="A1101">
        <v>1100</v>
      </c>
      <c r="B1101">
        <v>20</v>
      </c>
      <c r="C1101">
        <v>82</v>
      </c>
      <c r="D1101">
        <v>11880</v>
      </c>
      <c r="E1101">
        <v>7</v>
      </c>
      <c r="F1101">
        <v>5</v>
      </c>
      <c r="G1101">
        <v>1978</v>
      </c>
      <c r="H1101">
        <v>1978</v>
      </c>
      <c r="I1101">
        <v>206</v>
      </c>
      <c r="J1101">
        <v>704</v>
      </c>
      <c r="K1101">
        <v>0</v>
      </c>
      <c r="L1101">
        <v>567</v>
      </c>
      <c r="M1101">
        <v>1271</v>
      </c>
      <c r="N1101">
        <v>1601</v>
      </c>
      <c r="O1101">
        <v>0</v>
      </c>
      <c r="P1101">
        <v>0</v>
      </c>
      <c r="Q1101">
        <v>1601</v>
      </c>
      <c r="R1101">
        <v>0</v>
      </c>
      <c r="S1101">
        <v>0</v>
      </c>
      <c r="T1101">
        <v>2</v>
      </c>
      <c r="U1101">
        <v>0</v>
      </c>
      <c r="V1101">
        <v>3</v>
      </c>
      <c r="W1101">
        <v>1</v>
      </c>
      <c r="X1101">
        <v>7</v>
      </c>
      <c r="Y1101">
        <v>1</v>
      </c>
      <c r="Z1101">
        <v>1978</v>
      </c>
      <c r="AA1101">
        <v>2</v>
      </c>
      <c r="AB1101">
        <v>478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4</v>
      </c>
      <c r="AK1101">
        <v>2009</v>
      </c>
      <c r="AL1101">
        <v>157000</v>
      </c>
    </row>
    <row r="1102" spans="1:38" x14ac:dyDescent="0.3">
      <c r="A1102">
        <v>1101</v>
      </c>
      <c r="B1102">
        <v>30</v>
      </c>
      <c r="C1102">
        <v>60</v>
      </c>
      <c r="D1102">
        <v>8400</v>
      </c>
      <c r="E1102">
        <v>2</v>
      </c>
      <c r="F1102">
        <v>5</v>
      </c>
      <c r="G1102">
        <v>1920</v>
      </c>
      <c r="H1102">
        <v>1950</v>
      </c>
      <c r="I1102">
        <v>0</v>
      </c>
      <c r="J1102">
        <v>290</v>
      </c>
      <c r="K1102">
        <v>0</v>
      </c>
      <c r="L1102">
        <v>0</v>
      </c>
      <c r="M1102">
        <v>290</v>
      </c>
      <c r="N1102">
        <v>438</v>
      </c>
      <c r="O1102">
        <v>0</v>
      </c>
      <c r="P1102">
        <v>0</v>
      </c>
      <c r="Q1102">
        <v>438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1</v>
      </c>
      <c r="X1102">
        <v>3</v>
      </c>
      <c r="Y1102">
        <v>0</v>
      </c>
      <c r="Z1102">
        <v>1930</v>
      </c>
      <c r="AA1102">
        <v>1</v>
      </c>
      <c r="AB1102">
        <v>246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2009</v>
      </c>
      <c r="AL1102">
        <v>60000</v>
      </c>
    </row>
    <row r="1103" spans="1:38" x14ac:dyDescent="0.3">
      <c r="A1103">
        <v>1102</v>
      </c>
      <c r="B1103">
        <v>20</v>
      </c>
      <c r="C1103">
        <v>61</v>
      </c>
      <c r="D1103">
        <v>9758</v>
      </c>
      <c r="E1103">
        <v>5</v>
      </c>
      <c r="F1103">
        <v>5</v>
      </c>
      <c r="G1103">
        <v>1971</v>
      </c>
      <c r="H1103">
        <v>1971</v>
      </c>
      <c r="I1103">
        <v>0</v>
      </c>
      <c r="J1103">
        <v>412</v>
      </c>
      <c r="K1103">
        <v>287</v>
      </c>
      <c r="L1103">
        <v>251</v>
      </c>
      <c r="M1103">
        <v>950</v>
      </c>
      <c r="N1103">
        <v>950</v>
      </c>
      <c r="O1103">
        <v>0</v>
      </c>
      <c r="P1103">
        <v>0</v>
      </c>
      <c r="Q1103">
        <v>950</v>
      </c>
      <c r="R1103">
        <v>0</v>
      </c>
      <c r="S1103">
        <v>0</v>
      </c>
      <c r="T1103">
        <v>1</v>
      </c>
      <c r="U1103">
        <v>0</v>
      </c>
      <c r="V1103">
        <v>3</v>
      </c>
      <c r="W1103">
        <v>1</v>
      </c>
      <c r="X1103">
        <v>5</v>
      </c>
      <c r="Y1103">
        <v>0</v>
      </c>
      <c r="Z1103">
        <v>1981</v>
      </c>
      <c r="AA1103">
        <v>1</v>
      </c>
      <c r="AB1103">
        <v>280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7</v>
      </c>
      <c r="AK1103">
        <v>2007</v>
      </c>
      <c r="AL1103">
        <v>119500</v>
      </c>
    </row>
    <row r="1104" spans="1:38" x14ac:dyDescent="0.3">
      <c r="A1104">
        <v>1103</v>
      </c>
      <c r="B1104">
        <v>20</v>
      </c>
      <c r="C1104">
        <v>70</v>
      </c>
      <c r="D1104">
        <v>7000</v>
      </c>
      <c r="E1104">
        <v>5</v>
      </c>
      <c r="F1104">
        <v>7</v>
      </c>
      <c r="G1104">
        <v>1960</v>
      </c>
      <c r="H1104">
        <v>2002</v>
      </c>
      <c r="I1104">
        <v>45</v>
      </c>
      <c r="J1104">
        <v>588</v>
      </c>
      <c r="K1104">
        <v>0</v>
      </c>
      <c r="L1104">
        <v>422</v>
      </c>
      <c r="M1104">
        <v>1010</v>
      </c>
      <c r="N1104">
        <v>1134</v>
      </c>
      <c r="O1104">
        <v>0</v>
      </c>
      <c r="P1104">
        <v>0</v>
      </c>
      <c r="Q1104">
        <v>1134</v>
      </c>
      <c r="R1104">
        <v>0</v>
      </c>
      <c r="S1104">
        <v>0</v>
      </c>
      <c r="T1104">
        <v>1</v>
      </c>
      <c r="U1104">
        <v>0</v>
      </c>
      <c r="V1104">
        <v>2</v>
      </c>
      <c r="W1104">
        <v>1</v>
      </c>
      <c r="X1104">
        <v>6</v>
      </c>
      <c r="Y1104">
        <v>0</v>
      </c>
      <c r="Z1104">
        <v>1960</v>
      </c>
      <c r="AA1104">
        <v>1</v>
      </c>
      <c r="AB1104">
        <v>254</v>
      </c>
      <c r="AC1104">
        <v>0</v>
      </c>
      <c r="AD1104">
        <v>16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4</v>
      </c>
      <c r="AK1104">
        <v>2007</v>
      </c>
      <c r="AL1104">
        <v>135000</v>
      </c>
    </row>
    <row r="1105" spans="1:38" x14ac:dyDescent="0.3">
      <c r="A1105">
        <v>1104</v>
      </c>
      <c r="B1105">
        <v>20</v>
      </c>
      <c r="C1105">
        <v>79</v>
      </c>
      <c r="D1105">
        <v>8910</v>
      </c>
      <c r="E1105">
        <v>6</v>
      </c>
      <c r="F1105">
        <v>6</v>
      </c>
      <c r="G1105">
        <v>1959</v>
      </c>
      <c r="H1105">
        <v>1959</v>
      </c>
      <c r="I1105">
        <v>0</v>
      </c>
      <c r="J1105">
        <v>655</v>
      </c>
      <c r="K1105">
        <v>0</v>
      </c>
      <c r="L1105">
        <v>0</v>
      </c>
      <c r="M1105">
        <v>655</v>
      </c>
      <c r="N1105">
        <v>1194</v>
      </c>
      <c r="O1105">
        <v>0</v>
      </c>
      <c r="P1105">
        <v>0</v>
      </c>
      <c r="Q1105">
        <v>1194</v>
      </c>
      <c r="R1105">
        <v>0</v>
      </c>
      <c r="S1105">
        <v>1</v>
      </c>
      <c r="T1105">
        <v>1</v>
      </c>
      <c r="U1105">
        <v>0</v>
      </c>
      <c r="V1105">
        <v>3</v>
      </c>
      <c r="W1105">
        <v>1</v>
      </c>
      <c r="X1105">
        <v>6</v>
      </c>
      <c r="Y1105">
        <v>1</v>
      </c>
      <c r="Z1105">
        <v>1954</v>
      </c>
      <c r="AA1105">
        <v>2</v>
      </c>
      <c r="AB1105">
        <v>539</v>
      </c>
      <c r="AC1105">
        <v>0</v>
      </c>
      <c r="AD1105">
        <v>0</v>
      </c>
      <c r="AE1105">
        <v>192</v>
      </c>
      <c r="AF1105">
        <v>0</v>
      </c>
      <c r="AG1105">
        <v>0</v>
      </c>
      <c r="AH1105">
        <v>0</v>
      </c>
      <c r="AI1105">
        <v>0</v>
      </c>
      <c r="AJ1105">
        <v>7</v>
      </c>
      <c r="AK1105">
        <v>2006</v>
      </c>
      <c r="AL1105">
        <v>159500</v>
      </c>
    </row>
    <row r="1106" spans="1:38" x14ac:dyDescent="0.3">
      <c r="A1106">
        <v>1105</v>
      </c>
      <c r="B1106">
        <v>160</v>
      </c>
      <c r="C1106">
        <v>24</v>
      </c>
      <c r="D1106">
        <v>2016</v>
      </c>
      <c r="E1106">
        <v>5</v>
      </c>
      <c r="F1106">
        <v>5</v>
      </c>
      <c r="G1106">
        <v>1970</v>
      </c>
      <c r="H1106">
        <v>1970</v>
      </c>
      <c r="I1106">
        <v>304</v>
      </c>
      <c r="J1106">
        <v>0</v>
      </c>
      <c r="K1106">
        <v>0</v>
      </c>
      <c r="L1106">
        <v>630</v>
      </c>
      <c r="M1106">
        <v>630</v>
      </c>
      <c r="N1106">
        <v>630</v>
      </c>
      <c r="O1106">
        <v>672</v>
      </c>
      <c r="P1106">
        <v>0</v>
      </c>
      <c r="Q1106">
        <v>1302</v>
      </c>
      <c r="R1106">
        <v>0</v>
      </c>
      <c r="S1106">
        <v>0</v>
      </c>
      <c r="T1106">
        <v>2</v>
      </c>
      <c r="U1106">
        <v>1</v>
      </c>
      <c r="V1106">
        <v>3</v>
      </c>
      <c r="W1106">
        <v>1</v>
      </c>
      <c r="X1106">
        <v>6</v>
      </c>
      <c r="Y1106">
        <v>0</v>
      </c>
      <c r="Z1106">
        <v>1970</v>
      </c>
      <c r="AA1106">
        <v>2</v>
      </c>
      <c r="AB1106">
        <v>440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4</v>
      </c>
      <c r="AK1106">
        <v>2007</v>
      </c>
      <c r="AL1106">
        <v>106000</v>
      </c>
    </row>
    <row r="1107" spans="1:38" x14ac:dyDescent="0.3">
      <c r="A1107">
        <v>1106</v>
      </c>
      <c r="B1107">
        <v>60</v>
      </c>
      <c r="C1107">
        <v>98</v>
      </c>
      <c r="D1107">
        <v>12256</v>
      </c>
      <c r="E1107">
        <v>8</v>
      </c>
      <c r="F1107">
        <v>5</v>
      </c>
      <c r="G1107">
        <v>1994</v>
      </c>
      <c r="H1107">
        <v>1995</v>
      </c>
      <c r="I1107">
        <v>362</v>
      </c>
      <c r="J1107">
        <v>1032</v>
      </c>
      <c r="K1107">
        <v>0</v>
      </c>
      <c r="L1107">
        <v>431</v>
      </c>
      <c r="M1107">
        <v>1463</v>
      </c>
      <c r="N1107">
        <v>1500</v>
      </c>
      <c r="O1107">
        <v>1122</v>
      </c>
      <c r="P1107">
        <v>0</v>
      </c>
      <c r="Q1107">
        <v>2622</v>
      </c>
      <c r="R1107">
        <v>1</v>
      </c>
      <c r="S1107">
        <v>0</v>
      </c>
      <c r="T1107">
        <v>2</v>
      </c>
      <c r="U1107">
        <v>1</v>
      </c>
      <c r="V1107">
        <v>3</v>
      </c>
      <c r="W1107">
        <v>1</v>
      </c>
      <c r="X1107">
        <v>9</v>
      </c>
      <c r="Y1107">
        <v>2</v>
      </c>
      <c r="Z1107">
        <v>1994</v>
      </c>
      <c r="AA1107">
        <v>2</v>
      </c>
      <c r="AB1107">
        <v>712</v>
      </c>
      <c r="AC1107">
        <v>186</v>
      </c>
      <c r="AD1107">
        <v>32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4</v>
      </c>
      <c r="AK1107">
        <v>2010</v>
      </c>
      <c r="AL1107">
        <v>325000</v>
      </c>
    </row>
    <row r="1108" spans="1:38" x14ac:dyDescent="0.3">
      <c r="A1108">
        <v>1107</v>
      </c>
      <c r="B1108">
        <v>20</v>
      </c>
      <c r="C1108">
        <v>114</v>
      </c>
      <c r="D1108">
        <v>10357</v>
      </c>
      <c r="E1108">
        <v>7</v>
      </c>
      <c r="F1108">
        <v>5</v>
      </c>
      <c r="G1108">
        <v>1990</v>
      </c>
      <c r="H1108">
        <v>1991</v>
      </c>
      <c r="I1108">
        <v>0</v>
      </c>
      <c r="J1108">
        <v>738</v>
      </c>
      <c r="K1108">
        <v>0</v>
      </c>
      <c r="L1108">
        <v>172</v>
      </c>
      <c r="M1108">
        <v>910</v>
      </c>
      <c r="N1108">
        <v>1442</v>
      </c>
      <c r="O1108">
        <v>0</v>
      </c>
      <c r="P1108">
        <v>0</v>
      </c>
      <c r="Q1108">
        <v>1442</v>
      </c>
      <c r="R1108">
        <v>1</v>
      </c>
      <c r="S1108">
        <v>0</v>
      </c>
      <c r="T1108">
        <v>2</v>
      </c>
      <c r="U1108">
        <v>0</v>
      </c>
      <c r="V1108">
        <v>3</v>
      </c>
      <c r="W1108">
        <v>1</v>
      </c>
      <c r="X1108">
        <v>6</v>
      </c>
      <c r="Y1108">
        <v>1</v>
      </c>
      <c r="Z1108">
        <v>1990</v>
      </c>
      <c r="AA1108">
        <v>2</v>
      </c>
      <c r="AB1108">
        <v>719</v>
      </c>
      <c r="AC1108">
        <v>0</v>
      </c>
      <c r="AD1108">
        <v>244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5</v>
      </c>
      <c r="AK1108">
        <v>2007</v>
      </c>
      <c r="AL1108">
        <v>179900</v>
      </c>
    </row>
    <row r="1109" spans="1:38" x14ac:dyDescent="0.3">
      <c r="A1109">
        <v>1108</v>
      </c>
      <c r="B1109">
        <v>60</v>
      </c>
      <c r="C1109">
        <v>168</v>
      </c>
      <c r="D1109">
        <v>23257</v>
      </c>
      <c r="E1109">
        <v>7</v>
      </c>
      <c r="F1109">
        <v>5</v>
      </c>
      <c r="G1109">
        <v>2006</v>
      </c>
      <c r="H1109">
        <v>2006</v>
      </c>
      <c r="I1109">
        <v>0</v>
      </c>
      <c r="J1109">
        <v>0</v>
      </c>
      <c r="K1109">
        <v>0</v>
      </c>
      <c r="L1109">
        <v>868</v>
      </c>
      <c r="M1109">
        <v>868</v>
      </c>
      <c r="N1109">
        <v>887</v>
      </c>
      <c r="O1109">
        <v>1134</v>
      </c>
      <c r="P1109">
        <v>0</v>
      </c>
      <c r="Q1109">
        <v>2021</v>
      </c>
      <c r="R1109">
        <v>0</v>
      </c>
      <c r="S1109">
        <v>0</v>
      </c>
      <c r="T1109">
        <v>2</v>
      </c>
      <c r="U1109">
        <v>1</v>
      </c>
      <c r="V1109">
        <v>3</v>
      </c>
      <c r="W1109">
        <v>1</v>
      </c>
      <c r="X1109">
        <v>9</v>
      </c>
      <c r="Y1109">
        <v>1</v>
      </c>
      <c r="Z1109">
        <v>2006</v>
      </c>
      <c r="AA1109">
        <v>2</v>
      </c>
      <c r="AB1109">
        <v>422</v>
      </c>
      <c r="AC1109">
        <v>0</v>
      </c>
      <c r="AD1109">
        <v>100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9</v>
      </c>
      <c r="AK1109">
        <v>2006</v>
      </c>
      <c r="AL1109">
        <v>274725</v>
      </c>
    </row>
    <row r="1110" spans="1:38" x14ac:dyDescent="0.3">
      <c r="A1110">
        <v>1109</v>
      </c>
      <c r="B1110">
        <v>60</v>
      </c>
      <c r="C1110">
        <v>0</v>
      </c>
      <c r="D1110">
        <v>8063</v>
      </c>
      <c r="E1110">
        <v>6</v>
      </c>
      <c r="F1110">
        <v>5</v>
      </c>
      <c r="G1110">
        <v>2000</v>
      </c>
      <c r="H1110">
        <v>2000</v>
      </c>
      <c r="I1110">
        <v>0</v>
      </c>
      <c r="J1110">
        <v>0</v>
      </c>
      <c r="K1110">
        <v>0</v>
      </c>
      <c r="L1110">
        <v>924</v>
      </c>
      <c r="M1110">
        <v>924</v>
      </c>
      <c r="N1110">
        <v>948</v>
      </c>
      <c r="O1110">
        <v>742</v>
      </c>
      <c r="P1110">
        <v>0</v>
      </c>
      <c r="Q1110">
        <v>1690</v>
      </c>
      <c r="R1110">
        <v>0</v>
      </c>
      <c r="S1110">
        <v>0</v>
      </c>
      <c r="T1110">
        <v>2</v>
      </c>
      <c r="U1110">
        <v>1</v>
      </c>
      <c r="V1110">
        <v>3</v>
      </c>
      <c r="W1110">
        <v>1</v>
      </c>
      <c r="X1110">
        <v>7</v>
      </c>
      <c r="Y1110">
        <v>1</v>
      </c>
      <c r="Z1110">
        <v>2000</v>
      </c>
      <c r="AA1110">
        <v>2</v>
      </c>
      <c r="AB1110">
        <v>463</v>
      </c>
      <c r="AC1110">
        <v>100</v>
      </c>
      <c r="AD1110">
        <v>48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11</v>
      </c>
      <c r="AK1110">
        <v>2007</v>
      </c>
      <c r="AL1110">
        <v>181000</v>
      </c>
    </row>
    <row r="1111" spans="1:38" x14ac:dyDescent="0.3">
      <c r="A1111">
        <v>1110</v>
      </c>
      <c r="B1111">
        <v>20</v>
      </c>
      <c r="C1111">
        <v>107</v>
      </c>
      <c r="D1111">
        <v>11362</v>
      </c>
      <c r="E1111">
        <v>8</v>
      </c>
      <c r="F1111">
        <v>5</v>
      </c>
      <c r="G1111">
        <v>2004</v>
      </c>
      <c r="H1111">
        <v>2005</v>
      </c>
      <c r="I1111">
        <v>42</v>
      </c>
      <c r="J1111">
        <v>1039</v>
      </c>
      <c r="K1111">
        <v>0</v>
      </c>
      <c r="L1111">
        <v>797</v>
      </c>
      <c r="M1111">
        <v>1836</v>
      </c>
      <c r="N1111">
        <v>1836</v>
      </c>
      <c r="O1111">
        <v>0</v>
      </c>
      <c r="P1111">
        <v>0</v>
      </c>
      <c r="Q1111">
        <v>1836</v>
      </c>
      <c r="R1111">
        <v>1</v>
      </c>
      <c r="S1111">
        <v>0</v>
      </c>
      <c r="T1111">
        <v>2</v>
      </c>
      <c r="U1111">
        <v>0</v>
      </c>
      <c r="V1111">
        <v>3</v>
      </c>
      <c r="W1111">
        <v>1</v>
      </c>
      <c r="X1111">
        <v>7</v>
      </c>
      <c r="Y1111">
        <v>1</v>
      </c>
      <c r="Z1111">
        <v>2004</v>
      </c>
      <c r="AA1111">
        <v>3</v>
      </c>
      <c r="AB1111">
        <v>862</v>
      </c>
      <c r="AC1111">
        <v>125</v>
      </c>
      <c r="AD1111">
        <v>185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</v>
      </c>
      <c r="AK1111">
        <v>2009</v>
      </c>
      <c r="AL1111">
        <v>280000</v>
      </c>
    </row>
    <row r="1112" spans="1:38" x14ac:dyDescent="0.3">
      <c r="A1112">
        <v>1111</v>
      </c>
      <c r="B1112">
        <v>60</v>
      </c>
      <c r="C1112">
        <v>0</v>
      </c>
      <c r="D1112">
        <v>8000</v>
      </c>
      <c r="E1112">
        <v>6</v>
      </c>
      <c r="F1112">
        <v>5</v>
      </c>
      <c r="G1112">
        <v>1995</v>
      </c>
      <c r="H1112">
        <v>1996</v>
      </c>
      <c r="I1112">
        <v>0</v>
      </c>
      <c r="J1112">
        <v>219</v>
      </c>
      <c r="K1112">
        <v>0</v>
      </c>
      <c r="L1112">
        <v>554</v>
      </c>
      <c r="M1112">
        <v>773</v>
      </c>
      <c r="N1112">
        <v>773</v>
      </c>
      <c r="O1112">
        <v>885</v>
      </c>
      <c r="P1112">
        <v>0</v>
      </c>
      <c r="Q1112">
        <v>1658</v>
      </c>
      <c r="R1112">
        <v>1</v>
      </c>
      <c r="S1112">
        <v>0</v>
      </c>
      <c r="T1112">
        <v>2</v>
      </c>
      <c r="U1112">
        <v>1</v>
      </c>
      <c r="V1112">
        <v>3</v>
      </c>
      <c r="W1112">
        <v>1</v>
      </c>
      <c r="X1112">
        <v>8</v>
      </c>
      <c r="Y1112">
        <v>1</v>
      </c>
      <c r="Z1112">
        <v>1995</v>
      </c>
      <c r="AA1112">
        <v>2</v>
      </c>
      <c r="AB1112">
        <v>431</v>
      </c>
      <c r="AC1112">
        <v>224</v>
      </c>
      <c r="AD1112">
        <v>84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</v>
      </c>
      <c r="AK1112">
        <v>2008</v>
      </c>
      <c r="AL1112">
        <v>188000</v>
      </c>
    </row>
    <row r="1113" spans="1:38" x14ac:dyDescent="0.3">
      <c r="A1113">
        <v>1112</v>
      </c>
      <c r="B1113">
        <v>60</v>
      </c>
      <c r="C1113">
        <v>80</v>
      </c>
      <c r="D1113">
        <v>10480</v>
      </c>
      <c r="E1113">
        <v>7</v>
      </c>
      <c r="F1113">
        <v>6</v>
      </c>
      <c r="G1113">
        <v>1976</v>
      </c>
      <c r="H1113">
        <v>1976</v>
      </c>
      <c r="I1113">
        <v>660</v>
      </c>
      <c r="J1113">
        <v>403</v>
      </c>
      <c r="K1113">
        <v>0</v>
      </c>
      <c r="L1113">
        <v>400</v>
      </c>
      <c r="M1113">
        <v>803</v>
      </c>
      <c r="N1113">
        <v>1098</v>
      </c>
      <c r="O1113">
        <v>866</v>
      </c>
      <c r="P1113">
        <v>0</v>
      </c>
      <c r="Q1113">
        <v>1964</v>
      </c>
      <c r="R1113">
        <v>0</v>
      </c>
      <c r="S1113">
        <v>0</v>
      </c>
      <c r="T1113">
        <v>2</v>
      </c>
      <c r="U1113">
        <v>1</v>
      </c>
      <c r="V1113">
        <v>4</v>
      </c>
      <c r="W1113">
        <v>1</v>
      </c>
      <c r="X1113">
        <v>8</v>
      </c>
      <c r="Y1113">
        <v>1</v>
      </c>
      <c r="Z1113">
        <v>1976</v>
      </c>
      <c r="AA1113">
        <v>2</v>
      </c>
      <c r="AB1113">
        <v>483</v>
      </c>
      <c r="AC1113">
        <v>0</v>
      </c>
      <c r="AD1113">
        <v>69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9</v>
      </c>
      <c r="AK1113">
        <v>2008</v>
      </c>
      <c r="AL1113">
        <v>205000</v>
      </c>
    </row>
    <row r="1114" spans="1:38" x14ac:dyDescent="0.3">
      <c r="A1114">
        <v>1113</v>
      </c>
      <c r="B1114">
        <v>20</v>
      </c>
      <c r="C1114">
        <v>73</v>
      </c>
      <c r="D1114">
        <v>7100</v>
      </c>
      <c r="E1114">
        <v>5</v>
      </c>
      <c r="F1114">
        <v>7</v>
      </c>
      <c r="G1114">
        <v>1957</v>
      </c>
      <c r="H1114">
        <v>1957</v>
      </c>
      <c r="I1114">
        <v>0</v>
      </c>
      <c r="J1114">
        <v>708</v>
      </c>
      <c r="K1114">
        <v>0</v>
      </c>
      <c r="L1114">
        <v>108</v>
      </c>
      <c r="M1114">
        <v>816</v>
      </c>
      <c r="N1114">
        <v>816</v>
      </c>
      <c r="O1114">
        <v>0</v>
      </c>
      <c r="P1114">
        <v>0</v>
      </c>
      <c r="Q1114">
        <v>816</v>
      </c>
      <c r="R1114">
        <v>1</v>
      </c>
      <c r="S1114">
        <v>0</v>
      </c>
      <c r="T1114">
        <v>1</v>
      </c>
      <c r="U1114">
        <v>0</v>
      </c>
      <c r="V1114">
        <v>2</v>
      </c>
      <c r="W1114">
        <v>1</v>
      </c>
      <c r="X1114">
        <v>5</v>
      </c>
      <c r="Y1114">
        <v>0</v>
      </c>
      <c r="Z1114">
        <v>1957</v>
      </c>
      <c r="AA1114">
        <v>1</v>
      </c>
      <c r="AB1114">
        <v>308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7</v>
      </c>
      <c r="AK1114">
        <v>2006</v>
      </c>
      <c r="AL1114">
        <v>129900</v>
      </c>
    </row>
    <row r="1115" spans="1:38" x14ac:dyDescent="0.3">
      <c r="A1115">
        <v>1114</v>
      </c>
      <c r="B1115">
        <v>20</v>
      </c>
      <c r="C1115">
        <v>66</v>
      </c>
      <c r="D1115">
        <v>8923</v>
      </c>
      <c r="E1115">
        <v>5</v>
      </c>
      <c r="F1115">
        <v>7</v>
      </c>
      <c r="G1115">
        <v>1953</v>
      </c>
      <c r="H1115">
        <v>2006</v>
      </c>
      <c r="I1115">
        <v>0</v>
      </c>
      <c r="J1115">
        <v>643</v>
      </c>
      <c r="K1115">
        <v>0</v>
      </c>
      <c r="L1115">
        <v>365</v>
      </c>
      <c r="M1115">
        <v>1008</v>
      </c>
      <c r="N1115">
        <v>1008</v>
      </c>
      <c r="O1115">
        <v>0</v>
      </c>
      <c r="P1115">
        <v>0</v>
      </c>
      <c r="Q1115">
        <v>1008</v>
      </c>
      <c r="R1115">
        <v>1</v>
      </c>
      <c r="S1115">
        <v>0</v>
      </c>
      <c r="T1115">
        <v>1</v>
      </c>
      <c r="U1115">
        <v>0</v>
      </c>
      <c r="V1115">
        <v>2</v>
      </c>
      <c r="W1115">
        <v>1</v>
      </c>
      <c r="X1115">
        <v>6</v>
      </c>
      <c r="Y1115">
        <v>0</v>
      </c>
      <c r="Z1115">
        <v>1953</v>
      </c>
      <c r="AA1115">
        <v>1</v>
      </c>
      <c r="AB1115">
        <v>240</v>
      </c>
      <c r="AC1115">
        <v>0</v>
      </c>
      <c r="AD1115">
        <v>18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5</v>
      </c>
      <c r="AK1115">
        <v>2007</v>
      </c>
      <c r="AL1115">
        <v>134500</v>
      </c>
    </row>
    <row r="1116" spans="1:38" x14ac:dyDescent="0.3">
      <c r="A1116">
        <v>1115</v>
      </c>
      <c r="B1116">
        <v>20</v>
      </c>
      <c r="C1116">
        <v>90</v>
      </c>
      <c r="D1116">
        <v>5400</v>
      </c>
      <c r="E1116">
        <v>5</v>
      </c>
      <c r="F1116">
        <v>7</v>
      </c>
      <c r="G1116">
        <v>1954</v>
      </c>
      <c r="H1116">
        <v>2000</v>
      </c>
      <c r="I1116">
        <v>0</v>
      </c>
      <c r="J1116">
        <v>415</v>
      </c>
      <c r="K1116">
        <v>0</v>
      </c>
      <c r="L1116">
        <v>418</v>
      </c>
      <c r="M1116">
        <v>833</v>
      </c>
      <c r="N1116">
        <v>833</v>
      </c>
      <c r="O1116">
        <v>0</v>
      </c>
      <c r="P1116">
        <v>0</v>
      </c>
      <c r="Q1116">
        <v>833</v>
      </c>
      <c r="R1116">
        <v>0</v>
      </c>
      <c r="S1116">
        <v>0</v>
      </c>
      <c r="T1116">
        <v>1</v>
      </c>
      <c r="U1116">
        <v>0</v>
      </c>
      <c r="V1116">
        <v>2</v>
      </c>
      <c r="W1116">
        <v>1</v>
      </c>
      <c r="X1116">
        <v>4</v>
      </c>
      <c r="Y1116">
        <v>0</v>
      </c>
      <c r="Z1116">
        <v>1955</v>
      </c>
      <c r="AA1116">
        <v>1</v>
      </c>
      <c r="AB1116">
        <v>326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8</v>
      </c>
      <c r="AK1116">
        <v>2006</v>
      </c>
      <c r="AL1116">
        <v>117000</v>
      </c>
    </row>
    <row r="1117" spans="1:38" x14ac:dyDescent="0.3">
      <c r="A1117">
        <v>1116</v>
      </c>
      <c r="B1117">
        <v>20</v>
      </c>
      <c r="C1117">
        <v>93</v>
      </c>
      <c r="D1117">
        <v>12085</v>
      </c>
      <c r="E1117">
        <v>8</v>
      </c>
      <c r="F1117">
        <v>5</v>
      </c>
      <c r="G1117">
        <v>2007</v>
      </c>
      <c r="H1117">
        <v>2007</v>
      </c>
      <c r="I1117">
        <v>328</v>
      </c>
      <c r="J1117">
        <v>1004</v>
      </c>
      <c r="K1117">
        <v>0</v>
      </c>
      <c r="L1117">
        <v>730</v>
      </c>
      <c r="M1117">
        <v>1734</v>
      </c>
      <c r="N1117">
        <v>1734</v>
      </c>
      <c r="O1117">
        <v>0</v>
      </c>
      <c r="P1117">
        <v>0</v>
      </c>
      <c r="Q1117">
        <v>1734</v>
      </c>
      <c r="R1117">
        <v>1</v>
      </c>
      <c r="S1117">
        <v>0</v>
      </c>
      <c r="T1117">
        <v>2</v>
      </c>
      <c r="U1117">
        <v>0</v>
      </c>
      <c r="V1117">
        <v>3</v>
      </c>
      <c r="W1117">
        <v>1</v>
      </c>
      <c r="X1117">
        <v>7</v>
      </c>
      <c r="Y1117">
        <v>1</v>
      </c>
      <c r="Z1117">
        <v>2007</v>
      </c>
      <c r="AA1117">
        <v>3</v>
      </c>
      <c r="AB1117">
        <v>928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11</v>
      </c>
      <c r="AK1117">
        <v>2007</v>
      </c>
      <c r="AL1117">
        <v>318000</v>
      </c>
    </row>
    <row r="1118" spans="1:38" x14ac:dyDescent="0.3">
      <c r="A1118">
        <v>1117</v>
      </c>
      <c r="B1118">
        <v>80</v>
      </c>
      <c r="C1118">
        <v>0</v>
      </c>
      <c r="D1118">
        <v>7750</v>
      </c>
      <c r="E1118">
        <v>8</v>
      </c>
      <c r="F1118">
        <v>5</v>
      </c>
      <c r="G1118">
        <v>2002</v>
      </c>
      <c r="H1118">
        <v>2002</v>
      </c>
      <c r="I1118">
        <v>0</v>
      </c>
      <c r="J1118">
        <v>353</v>
      </c>
      <c r="K1118">
        <v>0</v>
      </c>
      <c r="L1118">
        <v>55</v>
      </c>
      <c r="M1118">
        <v>408</v>
      </c>
      <c r="N1118">
        <v>779</v>
      </c>
      <c r="O1118">
        <v>640</v>
      </c>
      <c r="P1118">
        <v>0</v>
      </c>
      <c r="Q1118">
        <v>1419</v>
      </c>
      <c r="R1118">
        <v>1</v>
      </c>
      <c r="S1118">
        <v>0</v>
      </c>
      <c r="T1118">
        <v>2</v>
      </c>
      <c r="U1118">
        <v>1</v>
      </c>
      <c r="V1118">
        <v>3</v>
      </c>
      <c r="W1118">
        <v>1</v>
      </c>
      <c r="X1118">
        <v>7</v>
      </c>
      <c r="Y1118">
        <v>1</v>
      </c>
      <c r="Z1118">
        <v>2002</v>
      </c>
      <c r="AA1118">
        <v>2</v>
      </c>
      <c r="AB1118">
        <v>527</v>
      </c>
      <c r="AC1118">
        <v>120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3</v>
      </c>
      <c r="AK1118">
        <v>2009</v>
      </c>
      <c r="AL1118">
        <v>184100</v>
      </c>
    </row>
    <row r="1119" spans="1:38" x14ac:dyDescent="0.3">
      <c r="A1119">
        <v>1118</v>
      </c>
      <c r="B1119">
        <v>20</v>
      </c>
      <c r="C1119">
        <v>57</v>
      </c>
      <c r="D1119">
        <v>9764</v>
      </c>
      <c r="E1119">
        <v>5</v>
      </c>
      <c r="F1119">
        <v>7</v>
      </c>
      <c r="G1119">
        <v>1967</v>
      </c>
      <c r="H1119">
        <v>2003</v>
      </c>
      <c r="I1119">
        <v>0</v>
      </c>
      <c r="J1119">
        <v>702</v>
      </c>
      <c r="K1119">
        <v>0</v>
      </c>
      <c r="L1119">
        <v>192</v>
      </c>
      <c r="M1119">
        <v>894</v>
      </c>
      <c r="N1119">
        <v>894</v>
      </c>
      <c r="O1119">
        <v>0</v>
      </c>
      <c r="P1119">
        <v>0</v>
      </c>
      <c r="Q1119">
        <v>894</v>
      </c>
      <c r="R1119">
        <v>1</v>
      </c>
      <c r="S1119">
        <v>0</v>
      </c>
      <c r="T1119">
        <v>1</v>
      </c>
      <c r="U1119">
        <v>0</v>
      </c>
      <c r="V1119">
        <v>3</v>
      </c>
      <c r="W1119">
        <v>1</v>
      </c>
      <c r="X1119">
        <v>5</v>
      </c>
      <c r="Y1119">
        <v>0</v>
      </c>
      <c r="Z1119">
        <v>1967</v>
      </c>
      <c r="AA1119">
        <v>2</v>
      </c>
      <c r="AB1119">
        <v>450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5</v>
      </c>
      <c r="AK1119">
        <v>2008</v>
      </c>
      <c r="AL1119">
        <v>130000</v>
      </c>
    </row>
    <row r="1120" spans="1:38" x14ac:dyDescent="0.3">
      <c r="A1120">
        <v>1119</v>
      </c>
      <c r="B1120">
        <v>80</v>
      </c>
      <c r="C1120">
        <v>85</v>
      </c>
      <c r="D1120">
        <v>13825</v>
      </c>
      <c r="E1120">
        <v>5</v>
      </c>
      <c r="F1120">
        <v>6</v>
      </c>
      <c r="G1120">
        <v>1958</v>
      </c>
      <c r="H1120">
        <v>1987</v>
      </c>
      <c r="I1120">
        <v>0</v>
      </c>
      <c r="J1120">
        <v>0</v>
      </c>
      <c r="K1120">
        <v>0</v>
      </c>
      <c r="L1120">
        <v>533</v>
      </c>
      <c r="M1120">
        <v>533</v>
      </c>
      <c r="N1120">
        <v>1021</v>
      </c>
      <c r="O1120">
        <v>580</v>
      </c>
      <c r="P1120">
        <v>0</v>
      </c>
      <c r="Q1120">
        <v>1601</v>
      </c>
      <c r="R1120">
        <v>0</v>
      </c>
      <c r="S1120">
        <v>1</v>
      </c>
      <c r="T1120">
        <v>1</v>
      </c>
      <c r="U1120">
        <v>0</v>
      </c>
      <c r="V1120">
        <v>3</v>
      </c>
      <c r="W1120">
        <v>1</v>
      </c>
      <c r="X1120">
        <v>6</v>
      </c>
      <c r="Y1120">
        <v>0</v>
      </c>
      <c r="Z1120">
        <v>1958</v>
      </c>
      <c r="AA1120">
        <v>1</v>
      </c>
      <c r="AB1120">
        <v>300</v>
      </c>
      <c r="AC1120">
        <v>280</v>
      </c>
      <c r="AD1120">
        <v>34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12</v>
      </c>
      <c r="AK1120">
        <v>2008</v>
      </c>
      <c r="AL1120">
        <v>140000</v>
      </c>
    </row>
    <row r="1121" spans="1:38" x14ac:dyDescent="0.3">
      <c r="A1121">
        <v>1120</v>
      </c>
      <c r="B1121">
        <v>20</v>
      </c>
      <c r="C1121">
        <v>70</v>
      </c>
      <c r="D1121">
        <v>7560</v>
      </c>
      <c r="E1121">
        <v>5</v>
      </c>
      <c r="F1121">
        <v>5</v>
      </c>
      <c r="G1121">
        <v>1959</v>
      </c>
      <c r="H1121">
        <v>1959</v>
      </c>
      <c r="I1121">
        <v>0</v>
      </c>
      <c r="J1121">
        <v>369</v>
      </c>
      <c r="K1121">
        <v>0</v>
      </c>
      <c r="L1121">
        <v>671</v>
      </c>
      <c r="M1121">
        <v>1040</v>
      </c>
      <c r="N1121">
        <v>1040</v>
      </c>
      <c r="O1121">
        <v>0</v>
      </c>
      <c r="P1121">
        <v>0</v>
      </c>
      <c r="Q1121">
        <v>1040</v>
      </c>
      <c r="R1121">
        <v>0</v>
      </c>
      <c r="S1121">
        <v>0</v>
      </c>
      <c r="T1121">
        <v>1</v>
      </c>
      <c r="U1121">
        <v>0</v>
      </c>
      <c r="V1121">
        <v>3</v>
      </c>
      <c r="W1121">
        <v>1</v>
      </c>
      <c r="X1121">
        <v>6</v>
      </c>
      <c r="Y1121">
        <v>0</v>
      </c>
      <c r="Z1121">
        <v>1959</v>
      </c>
      <c r="AA1121">
        <v>1</v>
      </c>
      <c r="AB1121">
        <v>286</v>
      </c>
      <c r="AC1121">
        <v>140</v>
      </c>
      <c r="AD1121">
        <v>0</v>
      </c>
      <c r="AE1121">
        <v>252</v>
      </c>
      <c r="AF1121">
        <v>0</v>
      </c>
      <c r="AG1121">
        <v>0</v>
      </c>
      <c r="AH1121">
        <v>0</v>
      </c>
      <c r="AI1121">
        <v>0</v>
      </c>
      <c r="AJ1121">
        <v>7</v>
      </c>
      <c r="AK1121">
        <v>2006</v>
      </c>
      <c r="AL1121">
        <v>133700</v>
      </c>
    </row>
    <row r="1122" spans="1:38" x14ac:dyDescent="0.3">
      <c r="A1122">
        <v>1121</v>
      </c>
      <c r="B1122">
        <v>30</v>
      </c>
      <c r="C1122">
        <v>59</v>
      </c>
      <c r="D1122">
        <v>8263</v>
      </c>
      <c r="E1122">
        <v>6</v>
      </c>
      <c r="F1122">
        <v>5</v>
      </c>
      <c r="G1122">
        <v>1920</v>
      </c>
      <c r="H1122">
        <v>1950</v>
      </c>
      <c r="I1122">
        <v>0</v>
      </c>
      <c r="J1122">
        <v>0</v>
      </c>
      <c r="K1122">
        <v>0</v>
      </c>
      <c r="L1122">
        <v>1012</v>
      </c>
      <c r="M1122">
        <v>1012</v>
      </c>
      <c r="N1122">
        <v>1012</v>
      </c>
      <c r="O1122">
        <v>0</v>
      </c>
      <c r="P1122">
        <v>0</v>
      </c>
      <c r="Q1122">
        <v>1012</v>
      </c>
      <c r="R1122">
        <v>0</v>
      </c>
      <c r="S1122">
        <v>0</v>
      </c>
      <c r="T1122">
        <v>1</v>
      </c>
      <c r="U1122">
        <v>0</v>
      </c>
      <c r="V1122">
        <v>2</v>
      </c>
      <c r="W1122">
        <v>1</v>
      </c>
      <c r="X1122">
        <v>6</v>
      </c>
      <c r="Y1122">
        <v>1</v>
      </c>
      <c r="Z1122">
        <v>1920</v>
      </c>
      <c r="AA1122">
        <v>1</v>
      </c>
      <c r="AB1122">
        <v>308</v>
      </c>
      <c r="AC1122">
        <v>0</v>
      </c>
      <c r="AD1122">
        <v>22</v>
      </c>
      <c r="AE1122">
        <v>112</v>
      </c>
      <c r="AF1122">
        <v>0</v>
      </c>
      <c r="AG1122">
        <v>0</v>
      </c>
      <c r="AH1122">
        <v>0</v>
      </c>
      <c r="AI1122">
        <v>0</v>
      </c>
      <c r="AJ1122">
        <v>5</v>
      </c>
      <c r="AK1122">
        <v>2007</v>
      </c>
      <c r="AL1122">
        <v>118400</v>
      </c>
    </row>
    <row r="1123" spans="1:38" x14ac:dyDescent="0.3">
      <c r="A1123">
        <v>1122</v>
      </c>
      <c r="B1123">
        <v>20</v>
      </c>
      <c r="C1123">
        <v>84</v>
      </c>
      <c r="D1123">
        <v>10084</v>
      </c>
      <c r="E1123">
        <v>7</v>
      </c>
      <c r="F1123">
        <v>5</v>
      </c>
      <c r="G1123">
        <v>2005</v>
      </c>
      <c r="H1123">
        <v>2006</v>
      </c>
      <c r="I1123">
        <v>196</v>
      </c>
      <c r="J1123">
        <v>24</v>
      </c>
      <c r="K1123">
        <v>0</v>
      </c>
      <c r="L1123">
        <v>1528</v>
      </c>
      <c r="M1123">
        <v>1552</v>
      </c>
      <c r="N1123">
        <v>1552</v>
      </c>
      <c r="O1123">
        <v>0</v>
      </c>
      <c r="P1123">
        <v>0</v>
      </c>
      <c r="Q1123">
        <v>1552</v>
      </c>
      <c r="R1123">
        <v>0</v>
      </c>
      <c r="S1123">
        <v>0</v>
      </c>
      <c r="T1123">
        <v>2</v>
      </c>
      <c r="U1123">
        <v>0</v>
      </c>
      <c r="V1123">
        <v>3</v>
      </c>
      <c r="W1123">
        <v>1</v>
      </c>
      <c r="X1123">
        <v>7</v>
      </c>
      <c r="Y1123">
        <v>0</v>
      </c>
      <c r="Z1123">
        <v>2005</v>
      </c>
      <c r="AA1123">
        <v>3</v>
      </c>
      <c r="AB1123">
        <v>782</v>
      </c>
      <c r="AC1123">
        <v>144</v>
      </c>
      <c r="AD1123">
        <v>20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7</v>
      </c>
      <c r="AK1123">
        <v>2006</v>
      </c>
      <c r="AL1123">
        <v>212900</v>
      </c>
    </row>
    <row r="1124" spans="1:38" x14ac:dyDescent="0.3">
      <c r="A1124">
        <v>1123</v>
      </c>
      <c r="B1124">
        <v>20</v>
      </c>
      <c r="C1124">
        <v>0</v>
      </c>
      <c r="D1124">
        <v>8926</v>
      </c>
      <c r="E1124">
        <v>4</v>
      </c>
      <c r="F1124">
        <v>3</v>
      </c>
      <c r="G1124">
        <v>1956</v>
      </c>
      <c r="H1124">
        <v>1956</v>
      </c>
      <c r="I1124">
        <v>0</v>
      </c>
      <c r="J1124">
        <v>0</v>
      </c>
      <c r="K1124">
        <v>0</v>
      </c>
      <c r="L1124">
        <v>672</v>
      </c>
      <c r="M1124">
        <v>672</v>
      </c>
      <c r="N1124">
        <v>960</v>
      </c>
      <c r="O1124">
        <v>0</v>
      </c>
      <c r="P1124">
        <v>0</v>
      </c>
      <c r="Q1124">
        <v>960</v>
      </c>
      <c r="R1124">
        <v>0</v>
      </c>
      <c r="S1124">
        <v>0</v>
      </c>
      <c r="T1124">
        <v>1</v>
      </c>
      <c r="U1124">
        <v>0</v>
      </c>
      <c r="V1124">
        <v>3</v>
      </c>
      <c r="W1124">
        <v>1</v>
      </c>
      <c r="X1124">
        <v>5</v>
      </c>
      <c r="Y1124">
        <v>0</v>
      </c>
      <c r="Z1124">
        <v>1956</v>
      </c>
      <c r="AA1124">
        <v>1</v>
      </c>
      <c r="AB1124">
        <v>288</v>
      </c>
      <c r="AC1124">
        <v>64</v>
      </c>
      <c r="AD1124">
        <v>0</v>
      </c>
      <c r="AE1124">
        <v>0</v>
      </c>
      <c r="AF1124">
        <v>0</v>
      </c>
      <c r="AG1124">
        <v>160</v>
      </c>
      <c r="AH1124">
        <v>0</v>
      </c>
      <c r="AI1124">
        <v>0</v>
      </c>
      <c r="AJ1124">
        <v>10</v>
      </c>
      <c r="AK1124">
        <v>2009</v>
      </c>
      <c r="AL1124">
        <v>112000</v>
      </c>
    </row>
    <row r="1125" spans="1:38" x14ac:dyDescent="0.3">
      <c r="A1125">
        <v>1124</v>
      </c>
      <c r="B1125">
        <v>20</v>
      </c>
      <c r="C1125">
        <v>50</v>
      </c>
      <c r="D1125">
        <v>9405</v>
      </c>
      <c r="E1125">
        <v>5</v>
      </c>
      <c r="F1125">
        <v>9</v>
      </c>
      <c r="G1125">
        <v>1947</v>
      </c>
      <c r="H1125">
        <v>2008</v>
      </c>
      <c r="I1125">
        <v>0</v>
      </c>
      <c r="J1125">
        <v>0</v>
      </c>
      <c r="K1125">
        <v>0</v>
      </c>
      <c r="L1125">
        <v>698</v>
      </c>
      <c r="M1125">
        <v>698</v>
      </c>
      <c r="N1125">
        <v>698</v>
      </c>
      <c r="O1125">
        <v>0</v>
      </c>
      <c r="P1125">
        <v>0</v>
      </c>
      <c r="Q1125">
        <v>698</v>
      </c>
      <c r="R1125">
        <v>0</v>
      </c>
      <c r="S1125">
        <v>1</v>
      </c>
      <c r="T1125">
        <v>1</v>
      </c>
      <c r="U1125">
        <v>0</v>
      </c>
      <c r="V1125">
        <v>2</v>
      </c>
      <c r="W1125">
        <v>1</v>
      </c>
      <c r="X1125">
        <v>4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200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6</v>
      </c>
      <c r="AK1125">
        <v>2009</v>
      </c>
      <c r="AL1125">
        <v>118000</v>
      </c>
    </row>
    <row r="1126" spans="1:38" x14ac:dyDescent="0.3">
      <c r="A1126">
        <v>1125</v>
      </c>
      <c r="B1126">
        <v>80</v>
      </c>
      <c r="C1126">
        <v>0</v>
      </c>
      <c r="D1126">
        <v>9125</v>
      </c>
      <c r="E1126">
        <v>7</v>
      </c>
      <c r="F1126">
        <v>5</v>
      </c>
      <c r="G1126">
        <v>1992</v>
      </c>
      <c r="H1126">
        <v>1992</v>
      </c>
      <c r="I1126">
        <v>170</v>
      </c>
      <c r="J1126">
        <v>0</v>
      </c>
      <c r="K1126">
        <v>0</v>
      </c>
      <c r="L1126">
        <v>384</v>
      </c>
      <c r="M1126">
        <v>384</v>
      </c>
      <c r="N1126">
        <v>812</v>
      </c>
      <c r="O1126">
        <v>670</v>
      </c>
      <c r="P1126">
        <v>0</v>
      </c>
      <c r="Q1126">
        <v>1482</v>
      </c>
      <c r="R1126">
        <v>0</v>
      </c>
      <c r="S1126">
        <v>0</v>
      </c>
      <c r="T1126">
        <v>2</v>
      </c>
      <c r="U1126">
        <v>1</v>
      </c>
      <c r="V1126">
        <v>3</v>
      </c>
      <c r="W1126">
        <v>1</v>
      </c>
      <c r="X1126">
        <v>7</v>
      </c>
      <c r="Y1126">
        <v>1</v>
      </c>
      <c r="Z1126">
        <v>1992</v>
      </c>
      <c r="AA1126">
        <v>2</v>
      </c>
      <c r="AB1126">
        <v>392</v>
      </c>
      <c r="AC1126">
        <v>100</v>
      </c>
      <c r="AD1126">
        <v>25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7</v>
      </c>
      <c r="AK1126">
        <v>2007</v>
      </c>
      <c r="AL1126">
        <v>163900</v>
      </c>
    </row>
    <row r="1127" spans="1:38" x14ac:dyDescent="0.3">
      <c r="A1127">
        <v>1126</v>
      </c>
      <c r="B1127">
        <v>20</v>
      </c>
      <c r="C1127">
        <v>60</v>
      </c>
      <c r="D1127">
        <v>10434</v>
      </c>
      <c r="E1127">
        <v>4</v>
      </c>
      <c r="F1127">
        <v>5</v>
      </c>
      <c r="G1127">
        <v>1955</v>
      </c>
      <c r="H1127">
        <v>1955</v>
      </c>
      <c r="I1127">
        <v>0</v>
      </c>
      <c r="J1127">
        <v>0</v>
      </c>
      <c r="K1127">
        <v>0</v>
      </c>
      <c r="L1127">
        <v>1005</v>
      </c>
      <c r="M1127">
        <v>1005</v>
      </c>
      <c r="N1127">
        <v>1005</v>
      </c>
      <c r="O1127">
        <v>0</v>
      </c>
      <c r="P1127">
        <v>0</v>
      </c>
      <c r="Q1127">
        <v>1005</v>
      </c>
      <c r="R1127">
        <v>0</v>
      </c>
      <c r="S1127">
        <v>0</v>
      </c>
      <c r="T1127">
        <v>1</v>
      </c>
      <c r="U1127">
        <v>0</v>
      </c>
      <c r="V1127">
        <v>2</v>
      </c>
      <c r="W1127">
        <v>1</v>
      </c>
      <c r="X1127">
        <v>5</v>
      </c>
      <c r="Y1127">
        <v>1</v>
      </c>
      <c r="Z1127">
        <v>1977</v>
      </c>
      <c r="AA1127">
        <v>2</v>
      </c>
      <c r="AB1127">
        <v>672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11</v>
      </c>
      <c r="AK1127">
        <v>2009</v>
      </c>
      <c r="AL1127">
        <v>115000</v>
      </c>
    </row>
    <row r="1128" spans="1:38" x14ac:dyDescent="0.3">
      <c r="A1128">
        <v>1127</v>
      </c>
      <c r="B1128">
        <v>120</v>
      </c>
      <c r="C1128">
        <v>53</v>
      </c>
      <c r="D1128">
        <v>3684</v>
      </c>
      <c r="E1128">
        <v>7</v>
      </c>
      <c r="F1128">
        <v>5</v>
      </c>
      <c r="G1128">
        <v>2007</v>
      </c>
      <c r="H1128">
        <v>2007</v>
      </c>
      <c r="I1128">
        <v>130</v>
      </c>
      <c r="J1128">
        <v>0</v>
      </c>
      <c r="K1128">
        <v>0</v>
      </c>
      <c r="L1128">
        <v>1373</v>
      </c>
      <c r="M1128">
        <v>1373</v>
      </c>
      <c r="N1128">
        <v>1555</v>
      </c>
      <c r="O1128">
        <v>0</v>
      </c>
      <c r="P1128">
        <v>0</v>
      </c>
      <c r="Q1128">
        <v>1555</v>
      </c>
      <c r="R1128">
        <v>0</v>
      </c>
      <c r="S1128">
        <v>0</v>
      </c>
      <c r="T1128">
        <v>2</v>
      </c>
      <c r="U1128">
        <v>0</v>
      </c>
      <c r="V1128">
        <v>2</v>
      </c>
      <c r="W1128">
        <v>1</v>
      </c>
      <c r="X1128">
        <v>7</v>
      </c>
      <c r="Y1128">
        <v>1</v>
      </c>
      <c r="Z1128">
        <v>2007</v>
      </c>
      <c r="AA1128">
        <v>3</v>
      </c>
      <c r="AB1128">
        <v>660</v>
      </c>
      <c r="AC1128">
        <v>143</v>
      </c>
      <c r="AD1128">
        <v>20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6</v>
      </c>
      <c r="AK1128">
        <v>2009</v>
      </c>
      <c r="AL1128">
        <v>174000</v>
      </c>
    </row>
    <row r="1129" spans="1:38" x14ac:dyDescent="0.3">
      <c r="A1129">
        <v>1128</v>
      </c>
      <c r="B1129">
        <v>20</v>
      </c>
      <c r="C1129">
        <v>182</v>
      </c>
      <c r="D1129">
        <v>14572</v>
      </c>
      <c r="E1129">
        <v>7</v>
      </c>
      <c r="F1129">
        <v>5</v>
      </c>
      <c r="G1129">
        <v>2004</v>
      </c>
      <c r="H1129">
        <v>2004</v>
      </c>
      <c r="I1129">
        <v>0</v>
      </c>
      <c r="J1129">
        <v>1300</v>
      </c>
      <c r="K1129">
        <v>0</v>
      </c>
      <c r="L1129">
        <v>230</v>
      </c>
      <c r="M1129">
        <v>1530</v>
      </c>
      <c r="N1129">
        <v>1530</v>
      </c>
      <c r="O1129">
        <v>0</v>
      </c>
      <c r="P1129">
        <v>0</v>
      </c>
      <c r="Q1129">
        <v>1530</v>
      </c>
      <c r="R1129">
        <v>1</v>
      </c>
      <c r="S1129">
        <v>0</v>
      </c>
      <c r="T1129">
        <v>2</v>
      </c>
      <c r="U1129">
        <v>0</v>
      </c>
      <c r="V1129">
        <v>3</v>
      </c>
      <c r="W1129">
        <v>1</v>
      </c>
      <c r="X1129">
        <v>7</v>
      </c>
      <c r="Y1129">
        <v>1</v>
      </c>
      <c r="Z1129">
        <v>2004</v>
      </c>
      <c r="AA1129">
        <v>3</v>
      </c>
      <c r="AB1129">
        <v>630</v>
      </c>
      <c r="AC1129">
        <v>144</v>
      </c>
      <c r="AD1129">
        <v>36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11</v>
      </c>
      <c r="AK1129">
        <v>2007</v>
      </c>
      <c r="AL1129">
        <v>259000</v>
      </c>
    </row>
    <row r="1130" spans="1:38" x14ac:dyDescent="0.3">
      <c r="A1130">
        <v>1129</v>
      </c>
      <c r="B1130">
        <v>60</v>
      </c>
      <c r="C1130">
        <v>59</v>
      </c>
      <c r="D1130">
        <v>11796</v>
      </c>
      <c r="E1130">
        <v>7</v>
      </c>
      <c r="F1130">
        <v>5</v>
      </c>
      <c r="G1130">
        <v>2004</v>
      </c>
      <c r="H1130">
        <v>2005</v>
      </c>
      <c r="I1130">
        <v>0</v>
      </c>
      <c r="J1130">
        <v>0</v>
      </c>
      <c r="K1130">
        <v>0</v>
      </c>
      <c r="L1130">
        <v>847</v>
      </c>
      <c r="M1130">
        <v>847</v>
      </c>
      <c r="N1130">
        <v>847</v>
      </c>
      <c r="O1130">
        <v>1112</v>
      </c>
      <c r="P1130">
        <v>0</v>
      </c>
      <c r="Q1130">
        <v>1959</v>
      </c>
      <c r="R1130">
        <v>0</v>
      </c>
      <c r="S1130">
        <v>0</v>
      </c>
      <c r="T1130">
        <v>2</v>
      </c>
      <c r="U1130">
        <v>1</v>
      </c>
      <c r="V1130">
        <v>4</v>
      </c>
      <c r="W1130">
        <v>1</v>
      </c>
      <c r="X1130">
        <v>8</v>
      </c>
      <c r="Y1130">
        <v>1</v>
      </c>
      <c r="Z1130">
        <v>2004</v>
      </c>
      <c r="AA1130">
        <v>2</v>
      </c>
      <c r="AB1130">
        <v>434</v>
      </c>
      <c r="AC1130">
        <v>100</v>
      </c>
      <c r="AD1130">
        <v>48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7</v>
      </c>
      <c r="AK1130">
        <v>2007</v>
      </c>
      <c r="AL1130">
        <v>215000</v>
      </c>
    </row>
    <row r="1131" spans="1:38" x14ac:dyDescent="0.3">
      <c r="A1131">
        <v>1130</v>
      </c>
      <c r="B1131">
        <v>90</v>
      </c>
      <c r="C1131">
        <v>60</v>
      </c>
      <c r="D1131">
        <v>7200</v>
      </c>
      <c r="E1131">
        <v>5</v>
      </c>
      <c r="F1131">
        <v>5</v>
      </c>
      <c r="G1131">
        <v>1980</v>
      </c>
      <c r="H1131">
        <v>1980</v>
      </c>
      <c r="I1131">
        <v>180</v>
      </c>
      <c r="J1131">
        <v>936</v>
      </c>
      <c r="K1131">
        <v>0</v>
      </c>
      <c r="L1131">
        <v>0</v>
      </c>
      <c r="M1131">
        <v>936</v>
      </c>
      <c r="N1131">
        <v>936</v>
      </c>
      <c r="O1131">
        <v>0</v>
      </c>
      <c r="P1131">
        <v>0</v>
      </c>
      <c r="Q1131">
        <v>936</v>
      </c>
      <c r="R1131">
        <v>1</v>
      </c>
      <c r="S1131">
        <v>0</v>
      </c>
      <c r="T1131">
        <v>1</v>
      </c>
      <c r="U1131">
        <v>0</v>
      </c>
      <c r="V1131">
        <v>2</v>
      </c>
      <c r="W1131">
        <v>1</v>
      </c>
      <c r="X1131">
        <v>4</v>
      </c>
      <c r="Y1131">
        <v>0</v>
      </c>
      <c r="Z1131">
        <v>1980</v>
      </c>
      <c r="AA1131">
        <v>2</v>
      </c>
      <c r="AB1131">
        <v>672</v>
      </c>
      <c r="AC1131">
        <v>49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8</v>
      </c>
      <c r="AK1131">
        <v>2007</v>
      </c>
      <c r="AL1131">
        <v>140000</v>
      </c>
    </row>
    <row r="1132" spans="1:38" x14ac:dyDescent="0.3">
      <c r="A1132">
        <v>1131</v>
      </c>
      <c r="B1132">
        <v>50</v>
      </c>
      <c r="C1132">
        <v>65</v>
      </c>
      <c r="D1132">
        <v>7804</v>
      </c>
      <c r="E1132">
        <v>4</v>
      </c>
      <c r="F1132">
        <v>3</v>
      </c>
      <c r="G1132">
        <v>1928</v>
      </c>
      <c r="H1132">
        <v>1950</v>
      </c>
      <c r="I1132">
        <v>0</v>
      </c>
      <c r="J1132">
        <v>622</v>
      </c>
      <c r="K1132">
        <v>0</v>
      </c>
      <c r="L1132">
        <v>500</v>
      </c>
      <c r="M1132">
        <v>1122</v>
      </c>
      <c r="N1132">
        <v>1328</v>
      </c>
      <c r="O1132">
        <v>653</v>
      </c>
      <c r="P1132">
        <v>0</v>
      </c>
      <c r="Q1132">
        <v>1981</v>
      </c>
      <c r="R1132">
        <v>1</v>
      </c>
      <c r="S1132">
        <v>0</v>
      </c>
      <c r="T1132">
        <v>2</v>
      </c>
      <c r="U1132">
        <v>0</v>
      </c>
      <c r="V1132">
        <v>4</v>
      </c>
      <c r="W1132">
        <v>1</v>
      </c>
      <c r="X1132">
        <v>7</v>
      </c>
      <c r="Y1132">
        <v>2</v>
      </c>
      <c r="Z1132">
        <v>1981</v>
      </c>
      <c r="AA1132">
        <v>2</v>
      </c>
      <c r="AB1132">
        <v>576</v>
      </c>
      <c r="AC1132">
        <v>431</v>
      </c>
      <c r="AD1132">
        <v>44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12</v>
      </c>
      <c r="AK1132">
        <v>2009</v>
      </c>
      <c r="AL1132">
        <v>135000</v>
      </c>
    </row>
    <row r="1133" spans="1:38" x14ac:dyDescent="0.3">
      <c r="A1133">
        <v>1132</v>
      </c>
      <c r="B1133">
        <v>20</v>
      </c>
      <c r="C1133">
        <v>63</v>
      </c>
      <c r="D1133">
        <v>10712</v>
      </c>
      <c r="E1133">
        <v>5</v>
      </c>
      <c r="F1133">
        <v>5</v>
      </c>
      <c r="G1133">
        <v>1991</v>
      </c>
      <c r="H1133">
        <v>1992</v>
      </c>
      <c r="I1133">
        <v>0</v>
      </c>
      <c r="J1133">
        <v>212</v>
      </c>
      <c r="K1133">
        <v>0</v>
      </c>
      <c r="L1133">
        <v>762</v>
      </c>
      <c r="M1133">
        <v>974</v>
      </c>
      <c r="N1133">
        <v>974</v>
      </c>
      <c r="O1133">
        <v>0</v>
      </c>
      <c r="P1133">
        <v>0</v>
      </c>
      <c r="Q1133">
        <v>974</v>
      </c>
      <c r="R1133">
        <v>0</v>
      </c>
      <c r="S1133">
        <v>0</v>
      </c>
      <c r="T1133">
        <v>1</v>
      </c>
      <c r="U1133">
        <v>0</v>
      </c>
      <c r="V1133">
        <v>3</v>
      </c>
      <c r="W1133">
        <v>1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28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9</v>
      </c>
      <c r="AK1133">
        <v>2007</v>
      </c>
      <c r="AL1133">
        <v>93500</v>
      </c>
    </row>
    <row r="1134" spans="1:38" x14ac:dyDescent="0.3">
      <c r="A1134">
        <v>1133</v>
      </c>
      <c r="B1134">
        <v>70</v>
      </c>
      <c r="C1134">
        <v>90</v>
      </c>
      <c r="D1134">
        <v>9900</v>
      </c>
      <c r="E1134">
        <v>6</v>
      </c>
      <c r="F1134">
        <v>4</v>
      </c>
      <c r="G1134">
        <v>1880</v>
      </c>
      <c r="H1134">
        <v>1950</v>
      </c>
      <c r="I1134">
        <v>0</v>
      </c>
      <c r="J1134">
        <v>0</v>
      </c>
      <c r="K1134">
        <v>0</v>
      </c>
      <c r="L1134">
        <v>1008</v>
      </c>
      <c r="M1134">
        <v>1008</v>
      </c>
      <c r="N1134">
        <v>1178</v>
      </c>
      <c r="O1134">
        <v>1032</v>
      </c>
      <c r="P1134">
        <v>0</v>
      </c>
      <c r="Q1134">
        <v>2210</v>
      </c>
      <c r="R1134">
        <v>0</v>
      </c>
      <c r="S1134">
        <v>0</v>
      </c>
      <c r="T1134">
        <v>2</v>
      </c>
      <c r="U1134">
        <v>0</v>
      </c>
      <c r="V1134">
        <v>5</v>
      </c>
      <c r="W1134">
        <v>1</v>
      </c>
      <c r="X1134">
        <v>8</v>
      </c>
      <c r="Y1134">
        <v>0</v>
      </c>
      <c r="Z1134">
        <v>1930</v>
      </c>
      <c r="AA1134">
        <v>1</v>
      </c>
      <c r="AB1134">
        <v>205</v>
      </c>
      <c r="AC1134">
        <v>0</v>
      </c>
      <c r="AD1134">
        <v>48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5</v>
      </c>
      <c r="AK1134">
        <v>2007</v>
      </c>
      <c r="AL1134">
        <v>117500</v>
      </c>
    </row>
    <row r="1135" spans="1:38" x14ac:dyDescent="0.3">
      <c r="A1135">
        <v>1134</v>
      </c>
      <c r="B1135">
        <v>60</v>
      </c>
      <c r="C1135">
        <v>80</v>
      </c>
      <c r="D1135">
        <v>9828</v>
      </c>
      <c r="E1135">
        <v>8</v>
      </c>
      <c r="F1135">
        <v>5</v>
      </c>
      <c r="G1135">
        <v>1995</v>
      </c>
      <c r="H1135">
        <v>1995</v>
      </c>
      <c r="I1135">
        <v>0</v>
      </c>
      <c r="J1135">
        <v>584</v>
      </c>
      <c r="K1135">
        <v>0</v>
      </c>
      <c r="L1135">
        <v>544</v>
      </c>
      <c r="M1135">
        <v>1128</v>
      </c>
      <c r="N1135">
        <v>1142</v>
      </c>
      <c r="O1135">
        <v>878</v>
      </c>
      <c r="P1135">
        <v>0</v>
      </c>
      <c r="Q1135">
        <v>2020</v>
      </c>
      <c r="R1135">
        <v>0</v>
      </c>
      <c r="S1135">
        <v>0</v>
      </c>
      <c r="T1135">
        <v>2</v>
      </c>
      <c r="U1135">
        <v>1</v>
      </c>
      <c r="V1135">
        <v>3</v>
      </c>
      <c r="W1135">
        <v>1</v>
      </c>
      <c r="X1135">
        <v>8</v>
      </c>
      <c r="Y1135">
        <v>1</v>
      </c>
      <c r="Z1135">
        <v>1995</v>
      </c>
      <c r="AA1135">
        <v>2</v>
      </c>
      <c r="AB1135">
        <v>466</v>
      </c>
      <c r="AC1135">
        <v>0</v>
      </c>
      <c r="AD1135">
        <v>155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6</v>
      </c>
      <c r="AK1135">
        <v>2009</v>
      </c>
      <c r="AL1135">
        <v>239500</v>
      </c>
    </row>
    <row r="1136" spans="1:38" x14ac:dyDescent="0.3">
      <c r="A1136">
        <v>1135</v>
      </c>
      <c r="B1136">
        <v>60</v>
      </c>
      <c r="C1136">
        <v>57</v>
      </c>
      <c r="D1136">
        <v>8773</v>
      </c>
      <c r="E1136">
        <v>6</v>
      </c>
      <c r="F1136">
        <v>5</v>
      </c>
      <c r="G1136">
        <v>1997</v>
      </c>
      <c r="H1136">
        <v>1997</v>
      </c>
      <c r="I1136">
        <v>0</v>
      </c>
      <c r="J1136">
        <v>0</v>
      </c>
      <c r="K1136">
        <v>0</v>
      </c>
      <c r="L1136">
        <v>916</v>
      </c>
      <c r="M1136">
        <v>916</v>
      </c>
      <c r="N1136">
        <v>916</v>
      </c>
      <c r="O1136">
        <v>684</v>
      </c>
      <c r="P1136">
        <v>0</v>
      </c>
      <c r="Q1136">
        <v>1600</v>
      </c>
      <c r="R1136">
        <v>0</v>
      </c>
      <c r="S1136">
        <v>0</v>
      </c>
      <c r="T1136">
        <v>2</v>
      </c>
      <c r="U1136">
        <v>1</v>
      </c>
      <c r="V1136">
        <v>3</v>
      </c>
      <c r="W1136">
        <v>1</v>
      </c>
      <c r="X1136">
        <v>7</v>
      </c>
      <c r="Y1136">
        <v>1</v>
      </c>
      <c r="Z1136">
        <v>1997</v>
      </c>
      <c r="AA1136">
        <v>2</v>
      </c>
      <c r="AB1136">
        <v>460</v>
      </c>
      <c r="AC1136">
        <v>100</v>
      </c>
      <c r="AD1136">
        <v>38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8</v>
      </c>
      <c r="AK1136">
        <v>2007</v>
      </c>
      <c r="AL1136">
        <v>169000</v>
      </c>
    </row>
    <row r="1137" spans="1:38" x14ac:dyDescent="0.3">
      <c r="A1137">
        <v>1136</v>
      </c>
      <c r="B1137">
        <v>30</v>
      </c>
      <c r="C1137">
        <v>60</v>
      </c>
      <c r="D1137">
        <v>6180</v>
      </c>
      <c r="E1137">
        <v>6</v>
      </c>
      <c r="F1137">
        <v>5</v>
      </c>
      <c r="G1137">
        <v>1926</v>
      </c>
      <c r="H1137">
        <v>1950</v>
      </c>
      <c r="I1137">
        <v>0</v>
      </c>
      <c r="J1137">
        <v>0</v>
      </c>
      <c r="K1137">
        <v>0</v>
      </c>
      <c r="L1137">
        <v>960</v>
      </c>
      <c r="M1137">
        <v>960</v>
      </c>
      <c r="N1137">
        <v>986</v>
      </c>
      <c r="O1137">
        <v>0</v>
      </c>
      <c r="P1137">
        <v>0</v>
      </c>
      <c r="Q1137">
        <v>986</v>
      </c>
      <c r="R1137">
        <v>0</v>
      </c>
      <c r="S1137">
        <v>0</v>
      </c>
      <c r="T1137">
        <v>1</v>
      </c>
      <c r="U1137">
        <v>0</v>
      </c>
      <c r="V1137">
        <v>2</v>
      </c>
      <c r="W1137">
        <v>1</v>
      </c>
      <c r="X1137">
        <v>5</v>
      </c>
      <c r="Y1137">
        <v>1</v>
      </c>
      <c r="Z1137">
        <v>1926</v>
      </c>
      <c r="AA1137">
        <v>1</v>
      </c>
      <c r="AB1137">
        <v>180</v>
      </c>
      <c r="AC1137">
        <v>0</v>
      </c>
      <c r="AD1137">
        <v>128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5</v>
      </c>
      <c r="AK1137">
        <v>2007</v>
      </c>
      <c r="AL1137">
        <v>102000</v>
      </c>
    </row>
    <row r="1138" spans="1:38" x14ac:dyDescent="0.3">
      <c r="A1138">
        <v>1137</v>
      </c>
      <c r="B1138">
        <v>50</v>
      </c>
      <c r="C1138">
        <v>80</v>
      </c>
      <c r="D1138">
        <v>9600</v>
      </c>
      <c r="E1138">
        <v>6</v>
      </c>
      <c r="F1138">
        <v>5</v>
      </c>
      <c r="G1138">
        <v>1950</v>
      </c>
      <c r="H1138">
        <v>1950</v>
      </c>
      <c r="I1138">
        <v>0</v>
      </c>
      <c r="J1138">
        <v>280</v>
      </c>
      <c r="K1138">
        <v>0</v>
      </c>
      <c r="L1138">
        <v>752</v>
      </c>
      <c r="M1138">
        <v>1032</v>
      </c>
      <c r="N1138">
        <v>1032</v>
      </c>
      <c r="O1138">
        <v>220</v>
      </c>
      <c r="P1138">
        <v>0</v>
      </c>
      <c r="Q1138">
        <v>1252</v>
      </c>
      <c r="R1138">
        <v>0</v>
      </c>
      <c r="S1138">
        <v>0</v>
      </c>
      <c r="T1138">
        <v>1</v>
      </c>
      <c r="U1138">
        <v>0</v>
      </c>
      <c r="V1138">
        <v>3</v>
      </c>
      <c r="W1138">
        <v>1</v>
      </c>
      <c r="X1138">
        <v>6</v>
      </c>
      <c r="Y1138">
        <v>0</v>
      </c>
      <c r="Z1138">
        <v>1950</v>
      </c>
      <c r="AA1138">
        <v>1</v>
      </c>
      <c r="AB1138">
        <v>288</v>
      </c>
      <c r="AC1138">
        <v>0</v>
      </c>
      <c r="AD1138">
        <v>0</v>
      </c>
      <c r="AE1138">
        <v>96</v>
      </c>
      <c r="AF1138">
        <v>0</v>
      </c>
      <c r="AG1138">
        <v>0</v>
      </c>
      <c r="AH1138">
        <v>0</v>
      </c>
      <c r="AI1138">
        <v>0</v>
      </c>
      <c r="AJ1138">
        <v>4</v>
      </c>
      <c r="AK1138">
        <v>2008</v>
      </c>
      <c r="AL1138">
        <v>119000</v>
      </c>
    </row>
    <row r="1139" spans="1:38" x14ac:dyDescent="0.3">
      <c r="A1139">
        <v>1138</v>
      </c>
      <c r="B1139">
        <v>50</v>
      </c>
      <c r="C1139">
        <v>54</v>
      </c>
      <c r="D1139">
        <v>6342</v>
      </c>
      <c r="E1139">
        <v>5</v>
      </c>
      <c r="F1139">
        <v>8</v>
      </c>
      <c r="G1139">
        <v>1875</v>
      </c>
      <c r="H1139">
        <v>1996</v>
      </c>
      <c r="I1139">
        <v>0</v>
      </c>
      <c r="J1139">
        <v>0</v>
      </c>
      <c r="K1139">
        <v>0</v>
      </c>
      <c r="L1139">
        <v>780</v>
      </c>
      <c r="M1139">
        <v>780</v>
      </c>
      <c r="N1139">
        <v>780</v>
      </c>
      <c r="O1139">
        <v>240</v>
      </c>
      <c r="P1139">
        <v>0</v>
      </c>
      <c r="Q1139">
        <v>1020</v>
      </c>
      <c r="R1139">
        <v>0</v>
      </c>
      <c r="S1139">
        <v>0</v>
      </c>
      <c r="T1139">
        <v>1</v>
      </c>
      <c r="U1139">
        <v>0</v>
      </c>
      <c r="V1139">
        <v>2</v>
      </c>
      <c r="W1139">
        <v>1</v>
      </c>
      <c r="X1139">
        <v>6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176</v>
      </c>
      <c r="AF1139">
        <v>0</v>
      </c>
      <c r="AG1139">
        <v>0</v>
      </c>
      <c r="AH1139">
        <v>0</v>
      </c>
      <c r="AI1139">
        <v>0</v>
      </c>
      <c r="AJ1139">
        <v>5</v>
      </c>
      <c r="AK1139">
        <v>2010</v>
      </c>
      <c r="AL1139">
        <v>94000</v>
      </c>
    </row>
    <row r="1140" spans="1:38" x14ac:dyDescent="0.3">
      <c r="A1140">
        <v>1139</v>
      </c>
      <c r="B1140">
        <v>20</v>
      </c>
      <c r="C1140">
        <v>0</v>
      </c>
      <c r="D1140">
        <v>9819</v>
      </c>
      <c r="E1140">
        <v>6</v>
      </c>
      <c r="F1140">
        <v>5</v>
      </c>
      <c r="G1140">
        <v>1977</v>
      </c>
      <c r="H1140">
        <v>1977</v>
      </c>
      <c r="I1140">
        <v>0</v>
      </c>
      <c r="J1140">
        <v>1567</v>
      </c>
      <c r="K1140">
        <v>0</v>
      </c>
      <c r="L1140">
        <v>0</v>
      </c>
      <c r="M1140">
        <v>1567</v>
      </c>
      <c r="N1140">
        <v>1567</v>
      </c>
      <c r="O1140">
        <v>0</v>
      </c>
      <c r="P1140">
        <v>0</v>
      </c>
      <c r="Q1140">
        <v>1567</v>
      </c>
      <c r="R1140">
        <v>1</v>
      </c>
      <c r="S1140">
        <v>0</v>
      </c>
      <c r="T1140">
        <v>2</v>
      </c>
      <c r="U1140">
        <v>0</v>
      </c>
      <c r="V1140">
        <v>2</v>
      </c>
      <c r="W1140">
        <v>1</v>
      </c>
      <c r="X1140">
        <v>5</v>
      </c>
      <c r="Y1140">
        <v>2</v>
      </c>
      <c r="Z1140">
        <v>1977</v>
      </c>
      <c r="AA1140">
        <v>2</v>
      </c>
      <c r="AB1140">
        <v>714</v>
      </c>
      <c r="AC1140">
        <v>264</v>
      </c>
      <c r="AD1140">
        <v>32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5</v>
      </c>
      <c r="AK1140">
        <v>2009</v>
      </c>
      <c r="AL1140">
        <v>196000</v>
      </c>
    </row>
    <row r="1141" spans="1:38" x14ac:dyDescent="0.3">
      <c r="A1141">
        <v>1140</v>
      </c>
      <c r="B1141">
        <v>30</v>
      </c>
      <c r="C1141">
        <v>98</v>
      </c>
      <c r="D1141">
        <v>8731</v>
      </c>
      <c r="E1141">
        <v>5</v>
      </c>
      <c r="F1141">
        <v>5</v>
      </c>
      <c r="G1141">
        <v>1920</v>
      </c>
      <c r="H1141">
        <v>1950</v>
      </c>
      <c r="I1141">
        <v>0</v>
      </c>
      <c r="J1141">
        <v>645</v>
      </c>
      <c r="K1141">
        <v>0</v>
      </c>
      <c r="L1141">
        <v>270</v>
      </c>
      <c r="M1141">
        <v>915</v>
      </c>
      <c r="N1141">
        <v>1167</v>
      </c>
      <c r="O1141">
        <v>0</v>
      </c>
      <c r="P1141">
        <v>0</v>
      </c>
      <c r="Q1141">
        <v>1167</v>
      </c>
      <c r="R1141">
        <v>0</v>
      </c>
      <c r="S1141">
        <v>0</v>
      </c>
      <c r="T1141">
        <v>1</v>
      </c>
      <c r="U1141">
        <v>0</v>
      </c>
      <c r="V1141">
        <v>3</v>
      </c>
      <c r="W1141">
        <v>1</v>
      </c>
      <c r="X1141">
        <v>6</v>
      </c>
      <c r="Y1141">
        <v>1</v>
      </c>
      <c r="Z1141">
        <v>1972</v>
      </c>
      <c r="AA1141">
        <v>2</v>
      </c>
      <c r="AB1141">
        <v>495</v>
      </c>
      <c r="AC1141">
        <v>0</v>
      </c>
      <c r="AD1141">
        <v>0</v>
      </c>
      <c r="AE1141">
        <v>216</v>
      </c>
      <c r="AF1141">
        <v>0</v>
      </c>
      <c r="AG1141">
        <v>126</v>
      </c>
      <c r="AH1141">
        <v>0</v>
      </c>
      <c r="AI1141">
        <v>0</v>
      </c>
      <c r="AJ1141">
        <v>5</v>
      </c>
      <c r="AK1141">
        <v>2007</v>
      </c>
      <c r="AL1141">
        <v>144000</v>
      </c>
    </row>
    <row r="1142" spans="1:38" x14ac:dyDescent="0.3">
      <c r="A1142">
        <v>1141</v>
      </c>
      <c r="B1142">
        <v>20</v>
      </c>
      <c r="C1142">
        <v>60</v>
      </c>
      <c r="D1142">
        <v>7350</v>
      </c>
      <c r="E1142">
        <v>5</v>
      </c>
      <c r="F1142">
        <v>7</v>
      </c>
      <c r="G1142">
        <v>1951</v>
      </c>
      <c r="H1142">
        <v>1951</v>
      </c>
      <c r="I1142">
        <v>0</v>
      </c>
      <c r="J1142">
        <v>852</v>
      </c>
      <c r="K1142">
        <v>0</v>
      </c>
      <c r="L1142">
        <v>100</v>
      </c>
      <c r="M1142">
        <v>952</v>
      </c>
      <c r="N1142">
        <v>952</v>
      </c>
      <c r="O1142">
        <v>0</v>
      </c>
      <c r="P1142">
        <v>0</v>
      </c>
      <c r="Q1142">
        <v>952</v>
      </c>
      <c r="R1142">
        <v>1</v>
      </c>
      <c r="S1142">
        <v>0</v>
      </c>
      <c r="T1142">
        <v>1</v>
      </c>
      <c r="U1142">
        <v>0</v>
      </c>
      <c r="V1142">
        <v>2</v>
      </c>
      <c r="W1142">
        <v>1</v>
      </c>
      <c r="X1142">
        <v>4</v>
      </c>
      <c r="Y1142">
        <v>0</v>
      </c>
      <c r="Z1142">
        <v>1988</v>
      </c>
      <c r="AA1142">
        <v>2</v>
      </c>
      <c r="AB1142">
        <v>840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6</v>
      </c>
      <c r="AK1142">
        <v>2008</v>
      </c>
      <c r="AL1142">
        <v>139000</v>
      </c>
    </row>
    <row r="1143" spans="1:38" x14ac:dyDescent="0.3">
      <c r="A1143">
        <v>1142</v>
      </c>
      <c r="B1143">
        <v>60</v>
      </c>
      <c r="C1143">
        <v>0</v>
      </c>
      <c r="D1143">
        <v>10304</v>
      </c>
      <c r="E1143">
        <v>5</v>
      </c>
      <c r="F1143">
        <v>7</v>
      </c>
      <c r="G1143">
        <v>1976</v>
      </c>
      <c r="H1143">
        <v>1976</v>
      </c>
      <c r="I1143">
        <v>44</v>
      </c>
      <c r="J1143">
        <v>381</v>
      </c>
      <c r="K1143">
        <v>0</v>
      </c>
      <c r="L1143">
        <v>399</v>
      </c>
      <c r="M1143">
        <v>780</v>
      </c>
      <c r="N1143">
        <v>1088</v>
      </c>
      <c r="O1143">
        <v>780</v>
      </c>
      <c r="P1143">
        <v>0</v>
      </c>
      <c r="Q1143">
        <v>1868</v>
      </c>
      <c r="R1143">
        <v>1</v>
      </c>
      <c r="S1143">
        <v>0</v>
      </c>
      <c r="T1143">
        <v>2</v>
      </c>
      <c r="U1143">
        <v>1</v>
      </c>
      <c r="V1143">
        <v>4</v>
      </c>
      <c r="W1143">
        <v>1</v>
      </c>
      <c r="X1143">
        <v>9</v>
      </c>
      <c r="Y1143">
        <v>1</v>
      </c>
      <c r="Z1143">
        <v>1976</v>
      </c>
      <c r="AA1143">
        <v>2</v>
      </c>
      <c r="AB1143">
        <v>484</v>
      </c>
      <c r="AC1143">
        <v>448</v>
      </c>
      <c r="AD1143">
        <v>96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10</v>
      </c>
      <c r="AK1143">
        <v>2009</v>
      </c>
      <c r="AL1143">
        <v>197500</v>
      </c>
    </row>
    <row r="1144" spans="1:38" x14ac:dyDescent="0.3">
      <c r="A1144">
        <v>1143</v>
      </c>
      <c r="B1144">
        <v>60</v>
      </c>
      <c r="C1144">
        <v>77</v>
      </c>
      <c r="D1144">
        <v>9965</v>
      </c>
      <c r="E1144">
        <v>8</v>
      </c>
      <c r="F1144">
        <v>5</v>
      </c>
      <c r="G1144">
        <v>2006</v>
      </c>
      <c r="H1144">
        <v>2007</v>
      </c>
      <c r="I1144">
        <v>340</v>
      </c>
      <c r="J1144">
        <v>1150</v>
      </c>
      <c r="K1144">
        <v>0</v>
      </c>
      <c r="L1144">
        <v>316</v>
      </c>
      <c r="M1144">
        <v>1466</v>
      </c>
      <c r="N1144">
        <v>1466</v>
      </c>
      <c r="O1144">
        <v>1362</v>
      </c>
      <c r="P1144">
        <v>0</v>
      </c>
      <c r="Q1144">
        <v>2828</v>
      </c>
      <c r="R1144">
        <v>1</v>
      </c>
      <c r="S1144">
        <v>0</v>
      </c>
      <c r="T1144">
        <v>3</v>
      </c>
      <c r="U1144">
        <v>0</v>
      </c>
      <c r="V1144">
        <v>4</v>
      </c>
      <c r="W1144">
        <v>1</v>
      </c>
      <c r="X1144">
        <v>11</v>
      </c>
      <c r="Y1144">
        <v>1</v>
      </c>
      <c r="Z1144">
        <v>2006</v>
      </c>
      <c r="AA1144">
        <v>3</v>
      </c>
      <c r="AB1144">
        <v>1052</v>
      </c>
      <c r="AC1144">
        <v>125</v>
      </c>
      <c r="AD1144">
        <v>144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4</v>
      </c>
      <c r="AK1144">
        <v>2007</v>
      </c>
      <c r="AL1144">
        <v>424870</v>
      </c>
    </row>
    <row r="1145" spans="1:38" x14ac:dyDescent="0.3">
      <c r="A1145">
        <v>1144</v>
      </c>
      <c r="B1145">
        <v>20</v>
      </c>
      <c r="C1145">
        <v>0</v>
      </c>
      <c r="D1145">
        <v>9000</v>
      </c>
      <c r="E1145">
        <v>5</v>
      </c>
      <c r="F1145">
        <v>3</v>
      </c>
      <c r="G1145">
        <v>1959</v>
      </c>
      <c r="H1145">
        <v>1959</v>
      </c>
      <c r="I1145">
        <v>0</v>
      </c>
      <c r="J1145">
        <v>288</v>
      </c>
      <c r="K1145">
        <v>0</v>
      </c>
      <c r="L1145">
        <v>718</v>
      </c>
      <c r="M1145">
        <v>1006</v>
      </c>
      <c r="N1145">
        <v>1006</v>
      </c>
      <c r="O1145">
        <v>0</v>
      </c>
      <c r="P1145">
        <v>0</v>
      </c>
      <c r="Q1145">
        <v>1006</v>
      </c>
      <c r="R1145">
        <v>0</v>
      </c>
      <c r="S1145">
        <v>0</v>
      </c>
      <c r="T1145">
        <v>1</v>
      </c>
      <c r="U1145">
        <v>0</v>
      </c>
      <c r="V1145">
        <v>3</v>
      </c>
      <c r="W1145">
        <v>1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24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7</v>
      </c>
      <c r="AK1145">
        <v>2008</v>
      </c>
      <c r="AL1145">
        <v>80000</v>
      </c>
    </row>
    <row r="1146" spans="1:38" x14ac:dyDescent="0.3">
      <c r="A1146">
        <v>1145</v>
      </c>
      <c r="B1146">
        <v>190</v>
      </c>
      <c r="C1146">
        <v>60</v>
      </c>
      <c r="D1146">
        <v>12180</v>
      </c>
      <c r="E1146">
        <v>4</v>
      </c>
      <c r="F1146">
        <v>4</v>
      </c>
      <c r="G1146">
        <v>1941</v>
      </c>
      <c r="H1146">
        <v>1950</v>
      </c>
      <c r="I1146">
        <v>0</v>
      </c>
      <c r="J1146">
        <v>348</v>
      </c>
      <c r="K1146">
        <v>0</v>
      </c>
      <c r="L1146">
        <v>324</v>
      </c>
      <c r="M1146">
        <v>672</v>
      </c>
      <c r="N1146">
        <v>672</v>
      </c>
      <c r="O1146">
        <v>252</v>
      </c>
      <c r="P1146">
        <v>0</v>
      </c>
      <c r="Q1146">
        <v>924</v>
      </c>
      <c r="R1146">
        <v>1</v>
      </c>
      <c r="S1146">
        <v>0</v>
      </c>
      <c r="T1146">
        <v>1</v>
      </c>
      <c r="U1146">
        <v>0</v>
      </c>
      <c r="V1146">
        <v>2</v>
      </c>
      <c r="W1146">
        <v>1</v>
      </c>
      <c r="X1146">
        <v>5</v>
      </c>
      <c r="Y1146">
        <v>0</v>
      </c>
      <c r="Z1146">
        <v>1941</v>
      </c>
      <c r="AA1146">
        <v>1</v>
      </c>
      <c r="AB1146">
        <v>280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7</v>
      </c>
      <c r="AK1146">
        <v>2010</v>
      </c>
      <c r="AL1146">
        <v>80000</v>
      </c>
    </row>
    <row r="1147" spans="1:38" x14ac:dyDescent="0.3">
      <c r="A1147">
        <v>1146</v>
      </c>
      <c r="B1147">
        <v>50</v>
      </c>
      <c r="C1147">
        <v>52</v>
      </c>
      <c r="D1147">
        <v>6240</v>
      </c>
      <c r="E1147">
        <v>5</v>
      </c>
      <c r="F1147">
        <v>6</v>
      </c>
      <c r="G1147">
        <v>1928</v>
      </c>
      <c r="H1147">
        <v>1950</v>
      </c>
      <c r="I1147">
        <v>0</v>
      </c>
      <c r="J1147">
        <v>0</v>
      </c>
      <c r="K1147">
        <v>0</v>
      </c>
      <c r="L1147">
        <v>1042</v>
      </c>
      <c r="M1147">
        <v>1042</v>
      </c>
      <c r="N1147">
        <v>1042</v>
      </c>
      <c r="O1147">
        <v>534</v>
      </c>
      <c r="P1147">
        <v>0</v>
      </c>
      <c r="Q1147">
        <v>1576</v>
      </c>
      <c r="R1147">
        <v>0</v>
      </c>
      <c r="S1147">
        <v>0</v>
      </c>
      <c r="T1147">
        <v>1</v>
      </c>
      <c r="U1147">
        <v>0</v>
      </c>
      <c r="V1147">
        <v>3</v>
      </c>
      <c r="W1147">
        <v>1</v>
      </c>
      <c r="X1147">
        <v>8</v>
      </c>
      <c r="Y1147">
        <v>1</v>
      </c>
      <c r="Z1147">
        <v>1928</v>
      </c>
      <c r="AA1147">
        <v>1</v>
      </c>
      <c r="AB1147">
        <v>225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8</v>
      </c>
      <c r="AK1147">
        <v>2006</v>
      </c>
      <c r="AL1147">
        <v>149000</v>
      </c>
    </row>
    <row r="1148" spans="1:38" x14ac:dyDescent="0.3">
      <c r="A1148">
        <v>1147</v>
      </c>
      <c r="B1148">
        <v>20</v>
      </c>
      <c r="C1148">
        <v>0</v>
      </c>
      <c r="D1148">
        <v>11200</v>
      </c>
      <c r="E1148">
        <v>6</v>
      </c>
      <c r="F1148">
        <v>5</v>
      </c>
      <c r="G1148">
        <v>1985</v>
      </c>
      <c r="H1148">
        <v>1985</v>
      </c>
      <c r="I1148">
        <v>85</v>
      </c>
      <c r="J1148">
        <v>1258</v>
      </c>
      <c r="K1148">
        <v>0</v>
      </c>
      <c r="L1148">
        <v>40</v>
      </c>
      <c r="M1148">
        <v>1298</v>
      </c>
      <c r="N1148">
        <v>1298</v>
      </c>
      <c r="O1148">
        <v>0</v>
      </c>
      <c r="P1148">
        <v>0</v>
      </c>
      <c r="Q1148">
        <v>1298</v>
      </c>
      <c r="R1148">
        <v>1</v>
      </c>
      <c r="S1148">
        <v>0</v>
      </c>
      <c r="T1148">
        <v>2</v>
      </c>
      <c r="U1148">
        <v>0</v>
      </c>
      <c r="V1148">
        <v>3</v>
      </c>
      <c r="W1148">
        <v>1</v>
      </c>
      <c r="X1148">
        <v>5</v>
      </c>
      <c r="Y1148">
        <v>1</v>
      </c>
      <c r="Z1148">
        <v>1985</v>
      </c>
      <c r="AA1148">
        <v>2</v>
      </c>
      <c r="AB1148">
        <v>403</v>
      </c>
      <c r="AC1148">
        <v>165</v>
      </c>
      <c r="AD1148">
        <v>26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5</v>
      </c>
      <c r="AK1148">
        <v>2006</v>
      </c>
      <c r="AL1148">
        <v>180000</v>
      </c>
    </row>
    <row r="1149" spans="1:38" x14ac:dyDescent="0.3">
      <c r="A1149">
        <v>1148</v>
      </c>
      <c r="B1149">
        <v>70</v>
      </c>
      <c r="C1149">
        <v>75</v>
      </c>
      <c r="D1149">
        <v>12000</v>
      </c>
      <c r="E1149">
        <v>7</v>
      </c>
      <c r="F1149">
        <v>7</v>
      </c>
      <c r="G1149">
        <v>1941</v>
      </c>
      <c r="H1149">
        <v>1950</v>
      </c>
      <c r="I1149">
        <v>0</v>
      </c>
      <c r="J1149">
        <v>275</v>
      </c>
      <c r="K1149">
        <v>0</v>
      </c>
      <c r="L1149">
        <v>429</v>
      </c>
      <c r="M1149">
        <v>704</v>
      </c>
      <c r="N1149">
        <v>860</v>
      </c>
      <c r="O1149">
        <v>704</v>
      </c>
      <c r="P1149">
        <v>0</v>
      </c>
      <c r="Q1149">
        <v>1564</v>
      </c>
      <c r="R1149">
        <v>0</v>
      </c>
      <c r="S1149">
        <v>0</v>
      </c>
      <c r="T1149">
        <v>1</v>
      </c>
      <c r="U1149">
        <v>1</v>
      </c>
      <c r="V1149">
        <v>3</v>
      </c>
      <c r="W1149">
        <v>1</v>
      </c>
      <c r="X1149">
        <v>7</v>
      </c>
      <c r="Y1149">
        <v>1</v>
      </c>
      <c r="Z1149">
        <v>1941</v>
      </c>
      <c r="AA1149">
        <v>1</v>
      </c>
      <c r="AB1149">
        <v>234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7</v>
      </c>
      <c r="AK1149">
        <v>2009</v>
      </c>
      <c r="AL1149">
        <v>174500</v>
      </c>
    </row>
    <row r="1150" spans="1:38" x14ac:dyDescent="0.3">
      <c r="A1150">
        <v>1149</v>
      </c>
      <c r="B1150">
        <v>50</v>
      </c>
      <c r="C1150">
        <v>0</v>
      </c>
      <c r="D1150">
        <v>5700</v>
      </c>
      <c r="E1150">
        <v>7</v>
      </c>
      <c r="F1150">
        <v>7</v>
      </c>
      <c r="G1150">
        <v>1926</v>
      </c>
      <c r="H1150">
        <v>1950</v>
      </c>
      <c r="I1150">
        <v>0</v>
      </c>
      <c r="J1150">
        <v>0</v>
      </c>
      <c r="K1150">
        <v>0</v>
      </c>
      <c r="L1150">
        <v>572</v>
      </c>
      <c r="M1150">
        <v>572</v>
      </c>
      <c r="N1150">
        <v>572</v>
      </c>
      <c r="O1150">
        <v>539</v>
      </c>
      <c r="P1150">
        <v>0</v>
      </c>
      <c r="Q1150">
        <v>1111</v>
      </c>
      <c r="R1150">
        <v>0</v>
      </c>
      <c r="S1150">
        <v>0</v>
      </c>
      <c r="T1150">
        <v>1</v>
      </c>
      <c r="U1150">
        <v>0</v>
      </c>
      <c r="V1150">
        <v>2</v>
      </c>
      <c r="W1150">
        <v>1</v>
      </c>
      <c r="X1150">
        <v>5</v>
      </c>
      <c r="Y1150">
        <v>1</v>
      </c>
      <c r="Z1150">
        <v>1982</v>
      </c>
      <c r="AA1150">
        <v>1</v>
      </c>
      <c r="AB1150">
        <v>288</v>
      </c>
      <c r="AC1150">
        <v>0</v>
      </c>
      <c r="AD1150">
        <v>0</v>
      </c>
      <c r="AE1150">
        <v>176</v>
      </c>
      <c r="AF1150">
        <v>0</v>
      </c>
      <c r="AG1150">
        <v>0</v>
      </c>
      <c r="AH1150">
        <v>0</v>
      </c>
      <c r="AI1150">
        <v>0</v>
      </c>
      <c r="AJ1150">
        <v>8</v>
      </c>
      <c r="AK1150">
        <v>2008</v>
      </c>
      <c r="AL1150">
        <v>116900</v>
      </c>
    </row>
    <row r="1151" spans="1:38" x14ac:dyDescent="0.3">
      <c r="A1151">
        <v>1150</v>
      </c>
      <c r="B1151">
        <v>70</v>
      </c>
      <c r="C1151">
        <v>50</v>
      </c>
      <c r="D1151">
        <v>9000</v>
      </c>
      <c r="E1151">
        <v>7</v>
      </c>
      <c r="F1151">
        <v>9</v>
      </c>
      <c r="G1151">
        <v>1920</v>
      </c>
      <c r="H1151">
        <v>1988</v>
      </c>
      <c r="I1151">
        <v>0</v>
      </c>
      <c r="J1151">
        <v>624</v>
      </c>
      <c r="K1151">
        <v>0</v>
      </c>
      <c r="L1151">
        <v>26</v>
      </c>
      <c r="M1151">
        <v>650</v>
      </c>
      <c r="N1151">
        <v>832</v>
      </c>
      <c r="O1151">
        <v>650</v>
      </c>
      <c r="P1151">
        <v>0</v>
      </c>
      <c r="Q1151">
        <v>1482</v>
      </c>
      <c r="R1151">
        <v>0</v>
      </c>
      <c r="S1151">
        <v>1</v>
      </c>
      <c r="T1151">
        <v>1</v>
      </c>
      <c r="U1151">
        <v>0</v>
      </c>
      <c r="V1151">
        <v>3</v>
      </c>
      <c r="W1151">
        <v>1</v>
      </c>
      <c r="X1151">
        <v>7</v>
      </c>
      <c r="Y1151">
        <v>0</v>
      </c>
      <c r="Z1151">
        <v>1930</v>
      </c>
      <c r="AA1151">
        <v>2</v>
      </c>
      <c r="AB1151">
        <v>324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7</v>
      </c>
      <c r="AK1151">
        <v>2009</v>
      </c>
      <c r="AL1151">
        <v>143000</v>
      </c>
    </row>
    <row r="1152" spans="1:38" x14ac:dyDescent="0.3">
      <c r="A1152">
        <v>1151</v>
      </c>
      <c r="B1152">
        <v>20</v>
      </c>
      <c r="C1152">
        <v>57</v>
      </c>
      <c r="D1152">
        <v>8280</v>
      </c>
      <c r="E1152">
        <v>6</v>
      </c>
      <c r="F1152">
        <v>5</v>
      </c>
      <c r="G1152">
        <v>1950</v>
      </c>
      <c r="H1152">
        <v>1950</v>
      </c>
      <c r="I1152">
        <v>0</v>
      </c>
      <c r="J1152">
        <v>0</v>
      </c>
      <c r="K1152">
        <v>0</v>
      </c>
      <c r="L1152">
        <v>932</v>
      </c>
      <c r="M1152">
        <v>932</v>
      </c>
      <c r="N1152">
        <v>932</v>
      </c>
      <c r="O1152">
        <v>0</v>
      </c>
      <c r="P1152">
        <v>0</v>
      </c>
      <c r="Q1152">
        <v>932</v>
      </c>
      <c r="R1152">
        <v>0</v>
      </c>
      <c r="S1152">
        <v>0</v>
      </c>
      <c r="T1152">
        <v>1</v>
      </c>
      <c r="U1152">
        <v>0</v>
      </c>
      <c r="V1152">
        <v>2</v>
      </c>
      <c r="W1152">
        <v>1</v>
      </c>
      <c r="X1152">
        <v>4</v>
      </c>
      <c r="Y1152">
        <v>1</v>
      </c>
      <c r="Z1152">
        <v>1950</v>
      </c>
      <c r="AA1152">
        <v>1</v>
      </c>
      <c r="AB1152">
        <v>306</v>
      </c>
      <c r="AC1152">
        <v>0</v>
      </c>
      <c r="AD1152">
        <v>0</v>
      </c>
      <c r="AE1152">
        <v>214</v>
      </c>
      <c r="AF1152">
        <v>0</v>
      </c>
      <c r="AG1152">
        <v>0</v>
      </c>
      <c r="AH1152">
        <v>0</v>
      </c>
      <c r="AI1152">
        <v>0</v>
      </c>
      <c r="AJ1152">
        <v>11</v>
      </c>
      <c r="AK1152">
        <v>2007</v>
      </c>
      <c r="AL1152">
        <v>124000</v>
      </c>
    </row>
    <row r="1153" spans="1:38" x14ac:dyDescent="0.3">
      <c r="A1153">
        <v>1152</v>
      </c>
      <c r="B1153">
        <v>20</v>
      </c>
      <c r="C1153">
        <v>134</v>
      </c>
      <c r="D1153">
        <v>17755</v>
      </c>
      <c r="E1153">
        <v>5</v>
      </c>
      <c r="F1153">
        <v>4</v>
      </c>
      <c r="G1153">
        <v>1959</v>
      </c>
      <c r="H1153">
        <v>1959</v>
      </c>
      <c r="I1153">
        <v>132</v>
      </c>
      <c r="J1153">
        <v>176</v>
      </c>
      <c r="K1153">
        <v>0</v>
      </c>
      <c r="L1153">
        <v>1290</v>
      </c>
      <c r="M1153">
        <v>1466</v>
      </c>
      <c r="N1153">
        <v>1466</v>
      </c>
      <c r="O1153">
        <v>0</v>
      </c>
      <c r="P1153">
        <v>0</v>
      </c>
      <c r="Q1153">
        <v>1466</v>
      </c>
      <c r="R1153">
        <v>0</v>
      </c>
      <c r="S1153">
        <v>0</v>
      </c>
      <c r="T1153">
        <v>1</v>
      </c>
      <c r="U1153">
        <v>1</v>
      </c>
      <c r="V1153">
        <v>3</v>
      </c>
      <c r="W1153">
        <v>1</v>
      </c>
      <c r="X1153">
        <v>6</v>
      </c>
      <c r="Y1153">
        <v>2</v>
      </c>
      <c r="Z1153">
        <v>1959</v>
      </c>
      <c r="AA1153">
        <v>2</v>
      </c>
      <c r="AB1153">
        <v>528</v>
      </c>
      <c r="AC1153">
        <v>0</v>
      </c>
      <c r="AD1153">
        <v>140</v>
      </c>
      <c r="AE1153">
        <v>0</v>
      </c>
      <c r="AF1153">
        <v>0</v>
      </c>
      <c r="AG1153">
        <v>100</v>
      </c>
      <c r="AH1153">
        <v>0</v>
      </c>
      <c r="AI1153">
        <v>0</v>
      </c>
      <c r="AJ1153">
        <v>11</v>
      </c>
      <c r="AK1153">
        <v>2006</v>
      </c>
      <c r="AL1153">
        <v>149900</v>
      </c>
    </row>
    <row r="1154" spans="1:38" x14ac:dyDescent="0.3">
      <c r="A1154">
        <v>1153</v>
      </c>
      <c r="B1154">
        <v>20</v>
      </c>
      <c r="C1154">
        <v>90</v>
      </c>
      <c r="D1154">
        <v>14115</v>
      </c>
      <c r="E1154">
        <v>6</v>
      </c>
      <c r="F1154">
        <v>7</v>
      </c>
      <c r="G1154">
        <v>1956</v>
      </c>
      <c r="H1154">
        <v>2004</v>
      </c>
      <c r="I1154">
        <v>0</v>
      </c>
      <c r="J1154">
        <v>296</v>
      </c>
      <c r="K1154">
        <v>547</v>
      </c>
      <c r="L1154">
        <v>230</v>
      </c>
      <c r="M1154">
        <v>1073</v>
      </c>
      <c r="N1154">
        <v>1811</v>
      </c>
      <c r="O1154">
        <v>0</v>
      </c>
      <c r="P1154">
        <v>0</v>
      </c>
      <c r="Q1154">
        <v>1811</v>
      </c>
      <c r="R1154">
        <v>0</v>
      </c>
      <c r="S1154">
        <v>0</v>
      </c>
      <c r="T1154">
        <v>1</v>
      </c>
      <c r="U1154">
        <v>0</v>
      </c>
      <c r="V1154">
        <v>2</v>
      </c>
      <c r="W1154">
        <v>1</v>
      </c>
      <c r="X1154">
        <v>6</v>
      </c>
      <c r="Y1154">
        <v>1</v>
      </c>
      <c r="Z1154">
        <v>1956</v>
      </c>
      <c r="AA1154">
        <v>2</v>
      </c>
      <c r="AB1154">
        <v>470</v>
      </c>
      <c r="AC1154">
        <v>0</v>
      </c>
      <c r="AD1154">
        <v>0</v>
      </c>
      <c r="AE1154">
        <v>280</v>
      </c>
      <c r="AF1154">
        <v>0</v>
      </c>
      <c r="AG1154">
        <v>0</v>
      </c>
      <c r="AH1154">
        <v>0</v>
      </c>
      <c r="AI1154">
        <v>0</v>
      </c>
      <c r="AJ1154">
        <v>7</v>
      </c>
      <c r="AK1154">
        <v>2006</v>
      </c>
      <c r="AL1154">
        <v>230000</v>
      </c>
    </row>
    <row r="1155" spans="1:38" x14ac:dyDescent="0.3">
      <c r="A1155">
        <v>1154</v>
      </c>
      <c r="B1155">
        <v>30</v>
      </c>
      <c r="C1155">
        <v>0</v>
      </c>
      <c r="D1155">
        <v>5890</v>
      </c>
      <c r="E1155">
        <v>6</v>
      </c>
      <c r="F1155">
        <v>8</v>
      </c>
      <c r="G1155">
        <v>1930</v>
      </c>
      <c r="H1155">
        <v>2007</v>
      </c>
      <c r="I1155">
        <v>0</v>
      </c>
      <c r="J1155">
        <v>538</v>
      </c>
      <c r="K1155">
        <v>0</v>
      </c>
      <c r="L1155">
        <v>278</v>
      </c>
      <c r="M1155">
        <v>816</v>
      </c>
      <c r="N1155">
        <v>816</v>
      </c>
      <c r="O1155">
        <v>0</v>
      </c>
      <c r="P1155">
        <v>0</v>
      </c>
      <c r="Q1155">
        <v>816</v>
      </c>
      <c r="R1155">
        <v>0</v>
      </c>
      <c r="S1155">
        <v>0</v>
      </c>
      <c r="T1155">
        <v>1</v>
      </c>
      <c r="U1155">
        <v>0</v>
      </c>
      <c r="V1155">
        <v>2</v>
      </c>
      <c r="W1155">
        <v>1</v>
      </c>
      <c r="X1155">
        <v>5</v>
      </c>
      <c r="Y1155">
        <v>0</v>
      </c>
      <c r="Z1155">
        <v>2002</v>
      </c>
      <c r="AA1155">
        <v>1</v>
      </c>
      <c r="AB1155">
        <v>432</v>
      </c>
      <c r="AC1155">
        <v>0</v>
      </c>
      <c r="AD1155">
        <v>0</v>
      </c>
      <c r="AE1155">
        <v>96</v>
      </c>
      <c r="AF1155">
        <v>0</v>
      </c>
      <c r="AG1155">
        <v>0</v>
      </c>
      <c r="AH1155">
        <v>0</v>
      </c>
      <c r="AI1155">
        <v>0</v>
      </c>
      <c r="AJ1155">
        <v>6</v>
      </c>
      <c r="AK1155">
        <v>2008</v>
      </c>
      <c r="AL1155">
        <v>120500</v>
      </c>
    </row>
    <row r="1156" spans="1:38" x14ac:dyDescent="0.3">
      <c r="A1156">
        <v>1155</v>
      </c>
      <c r="B1156">
        <v>60</v>
      </c>
      <c r="C1156">
        <v>0</v>
      </c>
      <c r="D1156">
        <v>13700</v>
      </c>
      <c r="E1156">
        <v>7</v>
      </c>
      <c r="F1156">
        <v>6</v>
      </c>
      <c r="G1156">
        <v>1965</v>
      </c>
      <c r="H1156">
        <v>1988</v>
      </c>
      <c r="I1156">
        <v>288</v>
      </c>
      <c r="J1156">
        <v>454</v>
      </c>
      <c r="K1156">
        <v>0</v>
      </c>
      <c r="L1156">
        <v>410</v>
      </c>
      <c r="M1156">
        <v>864</v>
      </c>
      <c r="N1156">
        <v>902</v>
      </c>
      <c r="O1156">
        <v>918</v>
      </c>
      <c r="P1156">
        <v>0</v>
      </c>
      <c r="Q1156">
        <v>1820</v>
      </c>
      <c r="R1156">
        <v>0</v>
      </c>
      <c r="S1156">
        <v>0</v>
      </c>
      <c r="T1156">
        <v>1</v>
      </c>
      <c r="U1156">
        <v>2</v>
      </c>
      <c r="V1156">
        <v>4</v>
      </c>
      <c r="W1156">
        <v>1</v>
      </c>
      <c r="X1156">
        <v>8</v>
      </c>
      <c r="Y1156">
        <v>2</v>
      </c>
      <c r="Z1156">
        <v>1965</v>
      </c>
      <c r="AA1156">
        <v>2</v>
      </c>
      <c r="AB1156">
        <v>492</v>
      </c>
      <c r="AC1156">
        <v>60</v>
      </c>
      <c r="AD1156">
        <v>84</v>
      </c>
      <c r="AE1156">
        <v>0</v>
      </c>
      <c r="AF1156">
        <v>0</v>
      </c>
      <c r="AG1156">
        <v>273</v>
      </c>
      <c r="AH1156">
        <v>0</v>
      </c>
      <c r="AI1156">
        <v>0</v>
      </c>
      <c r="AJ1156">
        <v>5</v>
      </c>
      <c r="AK1156">
        <v>2008</v>
      </c>
      <c r="AL1156">
        <v>201800</v>
      </c>
    </row>
    <row r="1157" spans="1:38" x14ac:dyDescent="0.3">
      <c r="A1157">
        <v>1156</v>
      </c>
      <c r="B1157">
        <v>20</v>
      </c>
      <c r="C1157">
        <v>90</v>
      </c>
      <c r="D1157">
        <v>10768</v>
      </c>
      <c r="E1157">
        <v>5</v>
      </c>
      <c r="F1157">
        <v>8</v>
      </c>
      <c r="G1157">
        <v>1976</v>
      </c>
      <c r="H1157">
        <v>2004</v>
      </c>
      <c r="I1157">
        <v>0</v>
      </c>
      <c r="J1157">
        <v>1157</v>
      </c>
      <c r="K1157">
        <v>0</v>
      </c>
      <c r="L1157">
        <v>280</v>
      </c>
      <c r="M1157">
        <v>1437</v>
      </c>
      <c r="N1157">
        <v>1437</v>
      </c>
      <c r="O1157">
        <v>0</v>
      </c>
      <c r="P1157">
        <v>0</v>
      </c>
      <c r="Q1157">
        <v>1437</v>
      </c>
      <c r="R1157">
        <v>1</v>
      </c>
      <c r="S1157">
        <v>0</v>
      </c>
      <c r="T1157">
        <v>2</v>
      </c>
      <c r="U1157">
        <v>0</v>
      </c>
      <c r="V1157">
        <v>3</v>
      </c>
      <c r="W1157">
        <v>1</v>
      </c>
      <c r="X1157">
        <v>6</v>
      </c>
      <c r="Y1157">
        <v>1</v>
      </c>
      <c r="Z1157">
        <v>1976</v>
      </c>
      <c r="AA1157">
        <v>2</v>
      </c>
      <c r="AB1157">
        <v>528</v>
      </c>
      <c r="AC1157">
        <v>0</v>
      </c>
      <c r="AD1157">
        <v>21</v>
      </c>
      <c r="AE1157">
        <v>0</v>
      </c>
      <c r="AF1157">
        <v>0</v>
      </c>
      <c r="AG1157">
        <v>180</v>
      </c>
      <c r="AH1157">
        <v>0</v>
      </c>
      <c r="AI1157">
        <v>0</v>
      </c>
      <c r="AJ1157">
        <v>7</v>
      </c>
      <c r="AK1157">
        <v>2007</v>
      </c>
      <c r="AL1157">
        <v>218000</v>
      </c>
    </row>
    <row r="1158" spans="1:38" x14ac:dyDescent="0.3">
      <c r="A1158">
        <v>1157</v>
      </c>
      <c r="B1158">
        <v>80</v>
      </c>
      <c r="C1158">
        <v>85</v>
      </c>
      <c r="D1158">
        <v>9350</v>
      </c>
      <c r="E1158">
        <v>5</v>
      </c>
      <c r="F1158">
        <v>8</v>
      </c>
      <c r="G1158">
        <v>1965</v>
      </c>
      <c r="H1158">
        <v>1999</v>
      </c>
      <c r="I1158">
        <v>0</v>
      </c>
      <c r="J1158">
        <v>633</v>
      </c>
      <c r="K1158">
        <v>0</v>
      </c>
      <c r="L1158">
        <v>586</v>
      </c>
      <c r="M1158">
        <v>1219</v>
      </c>
      <c r="N1158">
        <v>1265</v>
      </c>
      <c r="O1158">
        <v>0</v>
      </c>
      <c r="P1158">
        <v>0</v>
      </c>
      <c r="Q1158">
        <v>1265</v>
      </c>
      <c r="R1158">
        <v>0</v>
      </c>
      <c r="S1158">
        <v>1</v>
      </c>
      <c r="T1158">
        <v>2</v>
      </c>
      <c r="U1158">
        <v>0</v>
      </c>
      <c r="V1158">
        <v>3</v>
      </c>
      <c r="W1158">
        <v>1</v>
      </c>
      <c r="X1158">
        <v>6</v>
      </c>
      <c r="Y1158">
        <v>1</v>
      </c>
      <c r="Z1158">
        <v>1965</v>
      </c>
      <c r="AA1158">
        <v>2</v>
      </c>
      <c r="AB1158">
        <v>502</v>
      </c>
      <c r="AC1158">
        <v>0</v>
      </c>
      <c r="AD1158">
        <v>92</v>
      </c>
      <c r="AE1158">
        <v>0</v>
      </c>
      <c r="AF1158">
        <v>96</v>
      </c>
      <c r="AG1158">
        <v>0</v>
      </c>
      <c r="AH1158">
        <v>0</v>
      </c>
      <c r="AI1158">
        <v>0</v>
      </c>
      <c r="AJ1158">
        <v>10</v>
      </c>
      <c r="AK1158">
        <v>2008</v>
      </c>
      <c r="AL1158">
        <v>179900</v>
      </c>
    </row>
    <row r="1159" spans="1:38" x14ac:dyDescent="0.3">
      <c r="A1159">
        <v>1158</v>
      </c>
      <c r="B1159">
        <v>120</v>
      </c>
      <c r="C1159">
        <v>34</v>
      </c>
      <c r="D1159">
        <v>5001</v>
      </c>
      <c r="E1159">
        <v>7</v>
      </c>
      <c r="F1159">
        <v>5</v>
      </c>
      <c r="G1159">
        <v>2007</v>
      </c>
      <c r="H1159">
        <v>2008</v>
      </c>
      <c r="I1159">
        <v>166</v>
      </c>
      <c r="J1159">
        <v>904</v>
      </c>
      <c r="K1159">
        <v>0</v>
      </c>
      <c r="L1159">
        <v>410</v>
      </c>
      <c r="M1159">
        <v>1314</v>
      </c>
      <c r="N1159">
        <v>1314</v>
      </c>
      <c r="O1159">
        <v>0</v>
      </c>
      <c r="P1159">
        <v>0</v>
      </c>
      <c r="Q1159">
        <v>1314</v>
      </c>
      <c r="R1159">
        <v>1</v>
      </c>
      <c r="S1159">
        <v>0</v>
      </c>
      <c r="T1159">
        <v>2</v>
      </c>
      <c r="U1159">
        <v>0</v>
      </c>
      <c r="V1159">
        <v>2</v>
      </c>
      <c r="W1159">
        <v>1</v>
      </c>
      <c r="X1159">
        <v>6</v>
      </c>
      <c r="Y1159">
        <v>1</v>
      </c>
      <c r="Z1159">
        <v>2008</v>
      </c>
      <c r="AA1159">
        <v>2</v>
      </c>
      <c r="AB1159">
        <v>626</v>
      </c>
      <c r="AC1159">
        <v>172</v>
      </c>
      <c r="AD1159">
        <v>62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7</v>
      </c>
      <c r="AK1159">
        <v>2009</v>
      </c>
      <c r="AL1159">
        <v>230000</v>
      </c>
    </row>
    <row r="1160" spans="1:38" x14ac:dyDescent="0.3">
      <c r="A1160">
        <v>1159</v>
      </c>
      <c r="B1160">
        <v>20</v>
      </c>
      <c r="C1160">
        <v>92</v>
      </c>
      <c r="D1160">
        <v>11932</v>
      </c>
      <c r="E1160">
        <v>8</v>
      </c>
      <c r="F1160">
        <v>5</v>
      </c>
      <c r="G1160">
        <v>2007</v>
      </c>
      <c r="H1160">
        <v>2008</v>
      </c>
      <c r="I1160">
        <v>186</v>
      </c>
      <c r="J1160">
        <v>0</v>
      </c>
      <c r="K1160">
        <v>0</v>
      </c>
      <c r="L1160">
        <v>1580</v>
      </c>
      <c r="M1160">
        <v>1580</v>
      </c>
      <c r="N1160">
        <v>1580</v>
      </c>
      <c r="O1160">
        <v>0</v>
      </c>
      <c r="P1160">
        <v>0</v>
      </c>
      <c r="Q1160">
        <v>1580</v>
      </c>
      <c r="R1160">
        <v>0</v>
      </c>
      <c r="S1160">
        <v>0</v>
      </c>
      <c r="T1160">
        <v>2</v>
      </c>
      <c r="U1160">
        <v>0</v>
      </c>
      <c r="V1160">
        <v>3</v>
      </c>
      <c r="W1160">
        <v>1</v>
      </c>
      <c r="X1160">
        <v>7</v>
      </c>
      <c r="Y1160">
        <v>0</v>
      </c>
      <c r="Z1160">
        <v>2008</v>
      </c>
      <c r="AA1160">
        <v>3</v>
      </c>
      <c r="AB1160">
        <v>830</v>
      </c>
      <c r="AC1160">
        <v>0</v>
      </c>
      <c r="AD1160">
        <v>24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6</v>
      </c>
      <c r="AK1160">
        <v>2008</v>
      </c>
      <c r="AL1160">
        <v>235128</v>
      </c>
    </row>
    <row r="1161" spans="1:38" x14ac:dyDescent="0.3">
      <c r="A1161">
        <v>1160</v>
      </c>
      <c r="B1161">
        <v>60</v>
      </c>
      <c r="C1161">
        <v>76</v>
      </c>
      <c r="D1161">
        <v>9120</v>
      </c>
      <c r="E1161">
        <v>6</v>
      </c>
      <c r="F1161">
        <v>6</v>
      </c>
      <c r="G1161">
        <v>1974</v>
      </c>
      <c r="H1161">
        <v>1974</v>
      </c>
      <c r="I1161">
        <v>270</v>
      </c>
      <c r="J1161">
        <v>442</v>
      </c>
      <c r="K1161">
        <v>0</v>
      </c>
      <c r="L1161">
        <v>459</v>
      </c>
      <c r="M1161">
        <v>901</v>
      </c>
      <c r="N1161">
        <v>943</v>
      </c>
      <c r="O1161">
        <v>933</v>
      </c>
      <c r="P1161">
        <v>0</v>
      </c>
      <c r="Q1161">
        <v>1876</v>
      </c>
      <c r="R1161">
        <v>0</v>
      </c>
      <c r="S1161">
        <v>0</v>
      </c>
      <c r="T1161">
        <v>2</v>
      </c>
      <c r="U1161">
        <v>1</v>
      </c>
      <c r="V1161">
        <v>4</v>
      </c>
      <c r="W1161">
        <v>1</v>
      </c>
      <c r="X1161">
        <v>8</v>
      </c>
      <c r="Y1161">
        <v>1</v>
      </c>
      <c r="Z1161">
        <v>1974</v>
      </c>
      <c r="AA1161">
        <v>2</v>
      </c>
      <c r="AB1161">
        <v>540</v>
      </c>
      <c r="AC1161">
        <v>0</v>
      </c>
      <c r="AD1161">
        <v>69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</v>
      </c>
      <c r="AK1161">
        <v>2008</v>
      </c>
      <c r="AL1161">
        <v>185000</v>
      </c>
    </row>
    <row r="1162" spans="1:38" x14ac:dyDescent="0.3">
      <c r="A1162">
        <v>1161</v>
      </c>
      <c r="B1162">
        <v>160</v>
      </c>
      <c r="C1162">
        <v>24</v>
      </c>
      <c r="D1162">
        <v>2280</v>
      </c>
      <c r="E1162">
        <v>6</v>
      </c>
      <c r="F1162">
        <v>5</v>
      </c>
      <c r="G1162">
        <v>1978</v>
      </c>
      <c r="H1162">
        <v>1978</v>
      </c>
      <c r="I1162">
        <v>0</v>
      </c>
      <c r="J1162">
        <v>311</v>
      </c>
      <c r="K1162">
        <v>0</v>
      </c>
      <c r="L1162">
        <v>544</v>
      </c>
      <c r="M1162">
        <v>855</v>
      </c>
      <c r="N1162">
        <v>855</v>
      </c>
      <c r="O1162">
        <v>601</v>
      </c>
      <c r="P1162">
        <v>0</v>
      </c>
      <c r="Q1162">
        <v>1456</v>
      </c>
      <c r="R1162">
        <v>0</v>
      </c>
      <c r="S1162">
        <v>0</v>
      </c>
      <c r="T1162">
        <v>2</v>
      </c>
      <c r="U1162">
        <v>1</v>
      </c>
      <c r="V1162">
        <v>3</v>
      </c>
      <c r="W1162">
        <v>1</v>
      </c>
      <c r="X1162">
        <v>7</v>
      </c>
      <c r="Y1162">
        <v>1</v>
      </c>
      <c r="Z1162">
        <v>1978</v>
      </c>
      <c r="AA1162">
        <v>2</v>
      </c>
      <c r="AB1162">
        <v>440</v>
      </c>
      <c r="AC1162">
        <v>26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7</v>
      </c>
      <c r="AK1162">
        <v>2010</v>
      </c>
      <c r="AL1162">
        <v>146000</v>
      </c>
    </row>
    <row r="1163" spans="1:38" x14ac:dyDescent="0.3">
      <c r="A1163">
        <v>1162</v>
      </c>
      <c r="B1163">
        <v>20</v>
      </c>
      <c r="C1163">
        <v>0</v>
      </c>
      <c r="D1163">
        <v>14778</v>
      </c>
      <c r="E1163">
        <v>6</v>
      </c>
      <c r="F1163">
        <v>7</v>
      </c>
      <c r="G1163">
        <v>1954</v>
      </c>
      <c r="H1163">
        <v>2006</v>
      </c>
      <c r="I1163">
        <v>72</v>
      </c>
      <c r="J1163">
        <v>728</v>
      </c>
      <c r="K1163">
        <v>0</v>
      </c>
      <c r="L1163">
        <v>568</v>
      </c>
      <c r="M1163">
        <v>1296</v>
      </c>
      <c r="N1163">
        <v>1640</v>
      </c>
      <c r="O1163">
        <v>0</v>
      </c>
      <c r="P1163">
        <v>0</v>
      </c>
      <c r="Q1163">
        <v>1640</v>
      </c>
      <c r="R1163">
        <v>1</v>
      </c>
      <c r="S1163">
        <v>0</v>
      </c>
      <c r="T1163">
        <v>1</v>
      </c>
      <c r="U1163">
        <v>0</v>
      </c>
      <c r="V1163">
        <v>3</v>
      </c>
      <c r="W1163">
        <v>1</v>
      </c>
      <c r="X1163">
        <v>7</v>
      </c>
      <c r="Y1163">
        <v>1</v>
      </c>
      <c r="Z1163">
        <v>1993</v>
      </c>
      <c r="AA1163">
        <v>2</v>
      </c>
      <c r="AB1163">
        <v>924</v>
      </c>
      <c r="AC1163">
        <v>108</v>
      </c>
      <c r="AD1163">
        <v>0</v>
      </c>
      <c r="AE1163">
        <v>0</v>
      </c>
      <c r="AF1163">
        <v>216</v>
      </c>
      <c r="AG1163">
        <v>0</v>
      </c>
      <c r="AH1163">
        <v>0</v>
      </c>
      <c r="AI1163">
        <v>0</v>
      </c>
      <c r="AJ1163">
        <v>11</v>
      </c>
      <c r="AK1163">
        <v>2008</v>
      </c>
      <c r="AL1163">
        <v>224000</v>
      </c>
    </row>
    <row r="1164" spans="1:38" x14ac:dyDescent="0.3">
      <c r="A1164">
        <v>1163</v>
      </c>
      <c r="B1164">
        <v>20</v>
      </c>
      <c r="C1164">
        <v>109</v>
      </c>
      <c r="D1164">
        <v>8724</v>
      </c>
      <c r="E1164">
        <v>5</v>
      </c>
      <c r="F1164">
        <v>5</v>
      </c>
      <c r="G1164">
        <v>1968</v>
      </c>
      <c r="H1164">
        <v>1968</v>
      </c>
      <c r="I1164">
        <v>0</v>
      </c>
      <c r="J1164">
        <v>492</v>
      </c>
      <c r="K1164">
        <v>0</v>
      </c>
      <c r="L1164">
        <v>402</v>
      </c>
      <c r="M1164">
        <v>894</v>
      </c>
      <c r="N1164">
        <v>894</v>
      </c>
      <c r="O1164">
        <v>0</v>
      </c>
      <c r="P1164">
        <v>0</v>
      </c>
      <c r="Q1164">
        <v>894</v>
      </c>
      <c r="R1164">
        <v>0</v>
      </c>
      <c r="S1164">
        <v>0</v>
      </c>
      <c r="T1164">
        <v>1</v>
      </c>
      <c r="U1164">
        <v>0</v>
      </c>
      <c r="V1164">
        <v>3</v>
      </c>
      <c r="W1164">
        <v>1</v>
      </c>
      <c r="X1164">
        <v>5</v>
      </c>
      <c r="Y1164">
        <v>1</v>
      </c>
      <c r="Z1164">
        <v>1968</v>
      </c>
      <c r="AA1164">
        <v>2</v>
      </c>
      <c r="AB1164">
        <v>450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5</v>
      </c>
      <c r="AK1164">
        <v>2007</v>
      </c>
      <c r="AL1164">
        <v>129000</v>
      </c>
    </row>
    <row r="1165" spans="1:38" x14ac:dyDescent="0.3">
      <c r="A1165">
        <v>1164</v>
      </c>
      <c r="B1165">
        <v>90</v>
      </c>
      <c r="C1165">
        <v>60</v>
      </c>
      <c r="D1165">
        <v>12900</v>
      </c>
      <c r="E1165">
        <v>4</v>
      </c>
      <c r="F1165">
        <v>4</v>
      </c>
      <c r="G1165">
        <v>1969</v>
      </c>
      <c r="H1165">
        <v>1969</v>
      </c>
      <c r="I1165">
        <v>0</v>
      </c>
      <c r="J1165">
        <v>1198</v>
      </c>
      <c r="K1165">
        <v>0</v>
      </c>
      <c r="L1165">
        <v>0</v>
      </c>
      <c r="M1165">
        <v>1198</v>
      </c>
      <c r="N1165">
        <v>1258</v>
      </c>
      <c r="O1165">
        <v>0</v>
      </c>
      <c r="P1165">
        <v>0</v>
      </c>
      <c r="Q1165">
        <v>1258</v>
      </c>
      <c r="R1165">
        <v>2</v>
      </c>
      <c r="S1165">
        <v>0</v>
      </c>
      <c r="T1165">
        <v>0</v>
      </c>
      <c r="U1165">
        <v>2</v>
      </c>
      <c r="V1165">
        <v>0</v>
      </c>
      <c r="W1165">
        <v>2</v>
      </c>
      <c r="X1165">
        <v>6</v>
      </c>
      <c r="Y1165">
        <v>0</v>
      </c>
      <c r="Z1165">
        <v>1969</v>
      </c>
      <c r="AA1165">
        <v>2</v>
      </c>
      <c r="AB1165">
        <v>400</v>
      </c>
      <c r="AC1165">
        <v>120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2008</v>
      </c>
      <c r="AL1165">
        <v>108959</v>
      </c>
    </row>
    <row r="1166" spans="1:38" x14ac:dyDescent="0.3">
      <c r="A1166">
        <v>1165</v>
      </c>
      <c r="B1166">
        <v>80</v>
      </c>
      <c r="C1166">
        <v>0</v>
      </c>
      <c r="D1166">
        <v>16157</v>
      </c>
      <c r="E1166">
        <v>5</v>
      </c>
      <c r="F1166">
        <v>7</v>
      </c>
      <c r="G1166">
        <v>1978</v>
      </c>
      <c r="H1166">
        <v>1978</v>
      </c>
      <c r="I1166">
        <v>0</v>
      </c>
      <c r="J1166">
        <v>680</v>
      </c>
      <c r="K1166">
        <v>391</v>
      </c>
      <c r="L1166">
        <v>289</v>
      </c>
      <c r="M1166">
        <v>1360</v>
      </c>
      <c r="N1166">
        <v>1432</v>
      </c>
      <c r="O1166">
        <v>0</v>
      </c>
      <c r="P1166">
        <v>0</v>
      </c>
      <c r="Q1166">
        <v>1432</v>
      </c>
      <c r="R1166">
        <v>1</v>
      </c>
      <c r="S1166">
        <v>0</v>
      </c>
      <c r="T1166">
        <v>1</v>
      </c>
      <c r="U1166">
        <v>1</v>
      </c>
      <c r="V1166">
        <v>2</v>
      </c>
      <c r="W1166">
        <v>1</v>
      </c>
      <c r="X1166">
        <v>5</v>
      </c>
      <c r="Y1166">
        <v>1</v>
      </c>
      <c r="Z1166">
        <v>1978</v>
      </c>
      <c r="AA1166">
        <v>2</v>
      </c>
      <c r="AB1166">
        <v>588</v>
      </c>
      <c r="AC1166">
        <v>168</v>
      </c>
      <c r="AD1166">
        <v>180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6</v>
      </c>
      <c r="AK1166">
        <v>2007</v>
      </c>
      <c r="AL1166">
        <v>194000</v>
      </c>
    </row>
    <row r="1167" spans="1:38" x14ac:dyDescent="0.3">
      <c r="A1167">
        <v>1166</v>
      </c>
      <c r="B1167">
        <v>20</v>
      </c>
      <c r="C1167">
        <v>79</v>
      </c>
      <c r="D1167">
        <v>9541</v>
      </c>
      <c r="E1167">
        <v>7</v>
      </c>
      <c r="F1167">
        <v>5</v>
      </c>
      <c r="G1167">
        <v>2009</v>
      </c>
      <c r="H1167">
        <v>2009</v>
      </c>
      <c r="I1167">
        <v>268</v>
      </c>
      <c r="J1167">
        <v>0</v>
      </c>
      <c r="K1167">
        <v>0</v>
      </c>
      <c r="L1167">
        <v>1502</v>
      </c>
      <c r="M1167">
        <v>1502</v>
      </c>
      <c r="N1167">
        <v>1502</v>
      </c>
      <c r="O1167">
        <v>0</v>
      </c>
      <c r="P1167">
        <v>0</v>
      </c>
      <c r="Q1167">
        <v>1502</v>
      </c>
      <c r="R1167">
        <v>0</v>
      </c>
      <c r="S1167">
        <v>0</v>
      </c>
      <c r="T1167">
        <v>2</v>
      </c>
      <c r="U1167">
        <v>0</v>
      </c>
      <c r="V1167">
        <v>3</v>
      </c>
      <c r="W1167">
        <v>1</v>
      </c>
      <c r="X1167">
        <v>7</v>
      </c>
      <c r="Y1167">
        <v>0</v>
      </c>
      <c r="Z1167">
        <v>2009</v>
      </c>
      <c r="AA1167">
        <v>2</v>
      </c>
      <c r="AB1167">
        <v>644</v>
      </c>
      <c r="AC1167">
        <v>0</v>
      </c>
      <c r="AD1167">
        <v>114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9</v>
      </c>
      <c r="AK1167">
        <v>2009</v>
      </c>
      <c r="AL1167">
        <v>233170</v>
      </c>
    </row>
    <row r="1168" spans="1:38" x14ac:dyDescent="0.3">
      <c r="A1168">
        <v>1167</v>
      </c>
      <c r="B1168">
        <v>20</v>
      </c>
      <c r="C1168">
        <v>64</v>
      </c>
      <c r="D1168">
        <v>10475</v>
      </c>
      <c r="E1168">
        <v>8</v>
      </c>
      <c r="F1168">
        <v>5</v>
      </c>
      <c r="G1168">
        <v>2008</v>
      </c>
      <c r="H1168">
        <v>2008</v>
      </c>
      <c r="I1168">
        <v>72</v>
      </c>
      <c r="J1168">
        <v>0</v>
      </c>
      <c r="K1168">
        <v>0</v>
      </c>
      <c r="L1168">
        <v>1694</v>
      </c>
      <c r="M1168">
        <v>1694</v>
      </c>
      <c r="N1168">
        <v>1694</v>
      </c>
      <c r="O1168">
        <v>0</v>
      </c>
      <c r="P1168">
        <v>0</v>
      </c>
      <c r="Q1168">
        <v>1694</v>
      </c>
      <c r="R1168">
        <v>0</v>
      </c>
      <c r="S1168">
        <v>0</v>
      </c>
      <c r="T1168">
        <v>2</v>
      </c>
      <c r="U1168">
        <v>0</v>
      </c>
      <c r="V1168">
        <v>3</v>
      </c>
      <c r="W1168">
        <v>1</v>
      </c>
      <c r="X1168">
        <v>7</v>
      </c>
      <c r="Y1168">
        <v>0</v>
      </c>
      <c r="Z1168">
        <v>2008</v>
      </c>
      <c r="AA1168">
        <v>3</v>
      </c>
      <c r="AB1168">
        <v>776</v>
      </c>
      <c r="AC1168">
        <v>160</v>
      </c>
      <c r="AD1168">
        <v>33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2010</v>
      </c>
      <c r="AL1168">
        <v>245350</v>
      </c>
    </row>
    <row r="1169" spans="1:38" x14ac:dyDescent="0.3">
      <c r="A1169">
        <v>1168</v>
      </c>
      <c r="B1169">
        <v>60</v>
      </c>
      <c r="C1169">
        <v>58</v>
      </c>
      <c r="D1169">
        <v>10852</v>
      </c>
      <c r="E1169">
        <v>6</v>
      </c>
      <c r="F1169">
        <v>5</v>
      </c>
      <c r="G1169">
        <v>2000</v>
      </c>
      <c r="H1169">
        <v>2000</v>
      </c>
      <c r="I1169">
        <v>0</v>
      </c>
      <c r="J1169">
        <v>786</v>
      </c>
      <c r="K1169">
        <v>0</v>
      </c>
      <c r="L1169">
        <v>173</v>
      </c>
      <c r="M1169">
        <v>959</v>
      </c>
      <c r="N1169">
        <v>959</v>
      </c>
      <c r="O1169">
        <v>712</v>
      </c>
      <c r="P1169">
        <v>0</v>
      </c>
      <c r="Q1169">
        <v>1671</v>
      </c>
      <c r="R1169">
        <v>1</v>
      </c>
      <c r="S1169">
        <v>0</v>
      </c>
      <c r="T1169">
        <v>2</v>
      </c>
      <c r="U1169">
        <v>1</v>
      </c>
      <c r="V1169">
        <v>3</v>
      </c>
      <c r="W1169">
        <v>1</v>
      </c>
      <c r="X1169">
        <v>7</v>
      </c>
      <c r="Y1169">
        <v>1</v>
      </c>
      <c r="Z1169">
        <v>2000</v>
      </c>
      <c r="AA1169">
        <v>2</v>
      </c>
      <c r="AB1169">
        <v>472</v>
      </c>
      <c r="AC1169">
        <v>0</v>
      </c>
      <c r="AD1169">
        <v>38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2006</v>
      </c>
      <c r="AL1169">
        <v>173000</v>
      </c>
    </row>
    <row r="1170" spans="1:38" x14ac:dyDescent="0.3">
      <c r="A1170">
        <v>1169</v>
      </c>
      <c r="B1170">
        <v>70</v>
      </c>
      <c r="C1170">
        <v>120</v>
      </c>
      <c r="D1170">
        <v>13728</v>
      </c>
      <c r="E1170">
        <v>6</v>
      </c>
      <c r="F1170">
        <v>7</v>
      </c>
      <c r="G1170">
        <v>1935</v>
      </c>
      <c r="H1170">
        <v>1986</v>
      </c>
      <c r="I1170">
        <v>0</v>
      </c>
      <c r="J1170">
        <v>626</v>
      </c>
      <c r="K1170">
        <v>0</v>
      </c>
      <c r="L1170">
        <v>501</v>
      </c>
      <c r="M1170">
        <v>1127</v>
      </c>
      <c r="N1170">
        <v>1236</v>
      </c>
      <c r="O1170">
        <v>872</v>
      </c>
      <c r="P1170">
        <v>0</v>
      </c>
      <c r="Q1170">
        <v>2108</v>
      </c>
      <c r="R1170">
        <v>0</v>
      </c>
      <c r="S1170">
        <v>0</v>
      </c>
      <c r="T1170">
        <v>2</v>
      </c>
      <c r="U1170">
        <v>0</v>
      </c>
      <c r="V1170">
        <v>4</v>
      </c>
      <c r="W1170">
        <v>1</v>
      </c>
      <c r="X1170">
        <v>7</v>
      </c>
      <c r="Y1170">
        <v>2</v>
      </c>
      <c r="Z1170">
        <v>1935</v>
      </c>
      <c r="AA1170">
        <v>2</v>
      </c>
      <c r="AB1170">
        <v>540</v>
      </c>
      <c r="AC1170">
        <v>0</v>
      </c>
      <c r="AD1170">
        <v>0</v>
      </c>
      <c r="AE1170">
        <v>0</v>
      </c>
      <c r="AF1170">
        <v>0</v>
      </c>
      <c r="AG1170">
        <v>90</v>
      </c>
      <c r="AH1170">
        <v>0</v>
      </c>
      <c r="AI1170">
        <v>0</v>
      </c>
      <c r="AJ1170">
        <v>7</v>
      </c>
      <c r="AK1170">
        <v>2008</v>
      </c>
      <c r="AL1170">
        <v>235000</v>
      </c>
    </row>
    <row r="1171" spans="1:38" x14ac:dyDescent="0.3">
      <c r="A1171">
        <v>1170</v>
      </c>
      <c r="B1171">
        <v>60</v>
      </c>
      <c r="C1171">
        <v>118</v>
      </c>
      <c r="D1171">
        <v>35760</v>
      </c>
      <c r="E1171">
        <v>10</v>
      </c>
      <c r="F1171">
        <v>5</v>
      </c>
      <c r="G1171">
        <v>1995</v>
      </c>
      <c r="H1171">
        <v>1996</v>
      </c>
      <c r="I1171">
        <v>1378</v>
      </c>
      <c r="J1171">
        <v>1387</v>
      </c>
      <c r="K1171">
        <v>0</v>
      </c>
      <c r="L1171">
        <v>543</v>
      </c>
      <c r="M1171">
        <v>1930</v>
      </c>
      <c r="N1171">
        <v>1831</v>
      </c>
      <c r="O1171">
        <v>1796</v>
      </c>
      <c r="P1171">
        <v>0</v>
      </c>
      <c r="Q1171">
        <v>3627</v>
      </c>
      <c r="R1171">
        <v>1</v>
      </c>
      <c r="S1171">
        <v>0</v>
      </c>
      <c r="T1171">
        <v>3</v>
      </c>
      <c r="U1171">
        <v>1</v>
      </c>
      <c r="V1171">
        <v>4</v>
      </c>
      <c r="W1171">
        <v>1</v>
      </c>
      <c r="X1171">
        <v>10</v>
      </c>
      <c r="Y1171">
        <v>1</v>
      </c>
      <c r="Z1171">
        <v>1995</v>
      </c>
      <c r="AA1171">
        <v>3</v>
      </c>
      <c r="AB1171">
        <v>807</v>
      </c>
      <c r="AC1171">
        <v>361</v>
      </c>
      <c r="AD1171">
        <v>76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7</v>
      </c>
      <c r="AK1171">
        <v>2006</v>
      </c>
      <c r="AL1171">
        <v>625000</v>
      </c>
    </row>
    <row r="1172" spans="1:38" x14ac:dyDescent="0.3">
      <c r="A1172">
        <v>1171</v>
      </c>
      <c r="B1172">
        <v>80</v>
      </c>
      <c r="C1172">
        <v>76</v>
      </c>
      <c r="D1172">
        <v>9880</v>
      </c>
      <c r="E1172">
        <v>6</v>
      </c>
      <c r="F1172">
        <v>6</v>
      </c>
      <c r="G1172">
        <v>1977</v>
      </c>
      <c r="H1172">
        <v>1977</v>
      </c>
      <c r="I1172">
        <v>0</v>
      </c>
      <c r="J1172">
        <v>522</v>
      </c>
      <c r="K1172">
        <v>0</v>
      </c>
      <c r="L1172">
        <v>574</v>
      </c>
      <c r="M1172">
        <v>1096</v>
      </c>
      <c r="N1172">
        <v>1118</v>
      </c>
      <c r="O1172">
        <v>0</v>
      </c>
      <c r="P1172">
        <v>0</v>
      </c>
      <c r="Q1172">
        <v>1118</v>
      </c>
      <c r="R1172">
        <v>1</v>
      </c>
      <c r="S1172">
        <v>0</v>
      </c>
      <c r="T1172">
        <v>1</v>
      </c>
      <c r="U1172">
        <v>0</v>
      </c>
      <c r="V1172">
        <v>3</v>
      </c>
      <c r="W1172">
        <v>1</v>
      </c>
      <c r="X1172">
        <v>6</v>
      </c>
      <c r="Y1172">
        <v>1</v>
      </c>
      <c r="Z1172">
        <v>1977</v>
      </c>
      <c r="AA1172">
        <v>1</v>
      </c>
      <c r="AB1172">
        <v>358</v>
      </c>
      <c r="AC1172">
        <v>203</v>
      </c>
      <c r="AD1172">
        <v>0</v>
      </c>
      <c r="AE1172">
        <v>0</v>
      </c>
      <c r="AF1172">
        <v>0</v>
      </c>
      <c r="AG1172">
        <v>0</v>
      </c>
      <c r="AH1172">
        <v>576</v>
      </c>
      <c r="AI1172">
        <v>0</v>
      </c>
      <c r="AJ1172">
        <v>7</v>
      </c>
      <c r="AK1172">
        <v>2008</v>
      </c>
      <c r="AL1172">
        <v>171000</v>
      </c>
    </row>
    <row r="1173" spans="1:38" x14ac:dyDescent="0.3">
      <c r="A1173">
        <v>1172</v>
      </c>
      <c r="B1173">
        <v>20</v>
      </c>
      <c r="C1173">
        <v>76</v>
      </c>
      <c r="D1173">
        <v>9120</v>
      </c>
      <c r="E1173">
        <v>6</v>
      </c>
      <c r="F1173">
        <v>6</v>
      </c>
      <c r="G1173">
        <v>1958</v>
      </c>
      <c r="H1173">
        <v>1958</v>
      </c>
      <c r="I1173">
        <v>0</v>
      </c>
      <c r="J1173">
        <v>662</v>
      </c>
      <c r="K1173">
        <v>0</v>
      </c>
      <c r="L1173">
        <v>599</v>
      </c>
      <c r="M1173">
        <v>1261</v>
      </c>
      <c r="N1173">
        <v>1261</v>
      </c>
      <c r="O1173">
        <v>0</v>
      </c>
      <c r="P1173">
        <v>0</v>
      </c>
      <c r="Q1173">
        <v>1261</v>
      </c>
      <c r="R1173">
        <v>1</v>
      </c>
      <c r="S1173">
        <v>0</v>
      </c>
      <c r="T1173">
        <v>1</v>
      </c>
      <c r="U1173">
        <v>0</v>
      </c>
      <c r="V1173">
        <v>3</v>
      </c>
      <c r="W1173">
        <v>1</v>
      </c>
      <c r="X1173">
        <v>6</v>
      </c>
      <c r="Y1173">
        <v>1</v>
      </c>
      <c r="Z1173">
        <v>1958</v>
      </c>
      <c r="AA1173">
        <v>2</v>
      </c>
      <c r="AB1173">
        <v>433</v>
      </c>
      <c r="AC1173">
        <v>0</v>
      </c>
      <c r="AD1173">
        <v>0</v>
      </c>
      <c r="AE1173">
        <v>0</v>
      </c>
      <c r="AF1173">
        <v>0</v>
      </c>
      <c r="AG1173">
        <v>288</v>
      </c>
      <c r="AH1173">
        <v>0</v>
      </c>
      <c r="AI1173">
        <v>1400</v>
      </c>
      <c r="AJ1173">
        <v>11</v>
      </c>
      <c r="AK1173">
        <v>2008</v>
      </c>
      <c r="AL1173">
        <v>163000</v>
      </c>
    </row>
    <row r="1174" spans="1:38" x14ac:dyDescent="0.3">
      <c r="A1174">
        <v>1173</v>
      </c>
      <c r="B1174">
        <v>160</v>
      </c>
      <c r="C1174">
        <v>35</v>
      </c>
      <c r="D1174">
        <v>4017</v>
      </c>
      <c r="E1174">
        <v>7</v>
      </c>
      <c r="F1174">
        <v>5</v>
      </c>
      <c r="G1174">
        <v>2006</v>
      </c>
      <c r="H1174">
        <v>2007</v>
      </c>
      <c r="I1174">
        <v>0</v>
      </c>
      <c r="J1174">
        <v>0</v>
      </c>
      <c r="K1174">
        <v>0</v>
      </c>
      <c r="L1174">
        <v>625</v>
      </c>
      <c r="M1174">
        <v>625</v>
      </c>
      <c r="N1174">
        <v>625</v>
      </c>
      <c r="O1174">
        <v>625</v>
      </c>
      <c r="P1174">
        <v>0</v>
      </c>
      <c r="Q1174">
        <v>1250</v>
      </c>
      <c r="R1174">
        <v>0</v>
      </c>
      <c r="S1174">
        <v>0</v>
      </c>
      <c r="T1174">
        <v>2</v>
      </c>
      <c r="U1174">
        <v>1</v>
      </c>
      <c r="V1174">
        <v>2</v>
      </c>
      <c r="W1174">
        <v>1</v>
      </c>
      <c r="X1174">
        <v>5</v>
      </c>
      <c r="Y1174">
        <v>0</v>
      </c>
      <c r="Z1174">
        <v>2006</v>
      </c>
      <c r="AA1174">
        <v>2</v>
      </c>
      <c r="AB1174">
        <v>625</v>
      </c>
      <c r="AC1174">
        <v>0</v>
      </c>
      <c r="AD1174">
        <v>54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</v>
      </c>
      <c r="AK1174">
        <v>2008</v>
      </c>
      <c r="AL1174">
        <v>171900</v>
      </c>
    </row>
    <row r="1175" spans="1:38" x14ac:dyDescent="0.3">
      <c r="A1175">
        <v>1174</v>
      </c>
      <c r="B1175">
        <v>50</v>
      </c>
      <c r="C1175">
        <v>138</v>
      </c>
      <c r="D1175">
        <v>18030</v>
      </c>
      <c r="E1175">
        <v>5</v>
      </c>
      <c r="F1175">
        <v>6</v>
      </c>
      <c r="G1175">
        <v>1946</v>
      </c>
      <c r="H1175">
        <v>1994</v>
      </c>
      <c r="I1175">
        <v>0</v>
      </c>
      <c r="J1175">
        <v>152</v>
      </c>
      <c r="K1175">
        <v>469</v>
      </c>
      <c r="L1175">
        <v>977</v>
      </c>
      <c r="M1175">
        <v>1598</v>
      </c>
      <c r="N1175">
        <v>1636</v>
      </c>
      <c r="O1175">
        <v>971</v>
      </c>
      <c r="P1175">
        <v>479</v>
      </c>
      <c r="Q1175">
        <v>3086</v>
      </c>
      <c r="R1175">
        <v>0</v>
      </c>
      <c r="S1175">
        <v>0</v>
      </c>
      <c r="T1175">
        <v>3</v>
      </c>
      <c r="U1175">
        <v>0</v>
      </c>
      <c r="V1175">
        <v>3</v>
      </c>
      <c r="W1175">
        <v>1</v>
      </c>
      <c r="X1175">
        <v>12</v>
      </c>
      <c r="Y1175">
        <v>1</v>
      </c>
      <c r="Z1175">
        <v>0</v>
      </c>
      <c r="AA1175">
        <v>0</v>
      </c>
      <c r="AB1175">
        <v>0</v>
      </c>
      <c r="AC1175">
        <v>122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2007</v>
      </c>
      <c r="AL1175">
        <v>200500</v>
      </c>
    </row>
    <row r="1176" spans="1:38" x14ac:dyDescent="0.3">
      <c r="A1176">
        <v>1175</v>
      </c>
      <c r="B1176">
        <v>70</v>
      </c>
      <c r="C1176">
        <v>80</v>
      </c>
      <c r="D1176">
        <v>16560</v>
      </c>
      <c r="E1176">
        <v>6</v>
      </c>
      <c r="F1176">
        <v>8</v>
      </c>
      <c r="G1176">
        <v>1932</v>
      </c>
      <c r="H1176">
        <v>1950</v>
      </c>
      <c r="I1176">
        <v>0</v>
      </c>
      <c r="J1176">
        <v>503</v>
      </c>
      <c r="K1176">
        <v>0</v>
      </c>
      <c r="L1176">
        <v>449</v>
      </c>
      <c r="M1176">
        <v>952</v>
      </c>
      <c r="N1176">
        <v>1170</v>
      </c>
      <c r="O1176">
        <v>1175</v>
      </c>
      <c r="P1176">
        <v>0</v>
      </c>
      <c r="Q1176">
        <v>2345</v>
      </c>
      <c r="R1176">
        <v>0</v>
      </c>
      <c r="S1176">
        <v>0</v>
      </c>
      <c r="T1176">
        <v>2</v>
      </c>
      <c r="U1176">
        <v>1</v>
      </c>
      <c r="V1176">
        <v>4</v>
      </c>
      <c r="W1176">
        <v>1</v>
      </c>
      <c r="X1176">
        <v>9</v>
      </c>
      <c r="Y1176">
        <v>1</v>
      </c>
      <c r="Z1176">
        <v>1932</v>
      </c>
      <c r="AA1176">
        <v>2</v>
      </c>
      <c r="AB1176">
        <v>360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7</v>
      </c>
      <c r="AK1176">
        <v>2006</v>
      </c>
      <c r="AL1176">
        <v>239000</v>
      </c>
    </row>
    <row r="1177" spans="1:38" x14ac:dyDescent="0.3">
      <c r="A1177">
        <v>1176</v>
      </c>
      <c r="B1177">
        <v>50</v>
      </c>
      <c r="C1177">
        <v>85</v>
      </c>
      <c r="D1177">
        <v>10678</v>
      </c>
      <c r="E1177">
        <v>8</v>
      </c>
      <c r="F1177">
        <v>5</v>
      </c>
      <c r="G1177">
        <v>1992</v>
      </c>
      <c r="H1177">
        <v>2000</v>
      </c>
      <c r="I1177">
        <v>337</v>
      </c>
      <c r="J1177">
        <v>700</v>
      </c>
      <c r="K1177">
        <v>0</v>
      </c>
      <c r="L1177">
        <v>983</v>
      </c>
      <c r="M1177">
        <v>1683</v>
      </c>
      <c r="N1177">
        <v>2129</v>
      </c>
      <c r="O1177">
        <v>743</v>
      </c>
      <c r="P1177">
        <v>0</v>
      </c>
      <c r="Q1177">
        <v>2872</v>
      </c>
      <c r="R1177">
        <v>0</v>
      </c>
      <c r="S1177">
        <v>0</v>
      </c>
      <c r="T1177">
        <v>2</v>
      </c>
      <c r="U1177">
        <v>1</v>
      </c>
      <c r="V1177">
        <v>4</v>
      </c>
      <c r="W1177">
        <v>1</v>
      </c>
      <c r="X1177">
        <v>9</v>
      </c>
      <c r="Y1177">
        <v>1</v>
      </c>
      <c r="Z1177">
        <v>1992</v>
      </c>
      <c r="AA1177">
        <v>2</v>
      </c>
      <c r="AB1177">
        <v>541</v>
      </c>
      <c r="AC1177">
        <v>0</v>
      </c>
      <c r="AD1177">
        <v>33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</v>
      </c>
      <c r="AK1177">
        <v>2007</v>
      </c>
      <c r="AL1177">
        <v>285000</v>
      </c>
    </row>
    <row r="1178" spans="1:38" x14ac:dyDescent="0.3">
      <c r="A1178">
        <v>1177</v>
      </c>
      <c r="B1178">
        <v>20</v>
      </c>
      <c r="C1178">
        <v>37</v>
      </c>
      <c r="D1178">
        <v>6951</v>
      </c>
      <c r="E1178">
        <v>5</v>
      </c>
      <c r="F1178">
        <v>5</v>
      </c>
      <c r="G1178">
        <v>1984</v>
      </c>
      <c r="H1178">
        <v>1985</v>
      </c>
      <c r="I1178">
        <v>0</v>
      </c>
      <c r="J1178">
        <v>658</v>
      </c>
      <c r="K1178">
        <v>0</v>
      </c>
      <c r="L1178">
        <v>218</v>
      </c>
      <c r="M1178">
        <v>876</v>
      </c>
      <c r="N1178">
        <v>923</v>
      </c>
      <c r="O1178">
        <v>0</v>
      </c>
      <c r="P1178">
        <v>0</v>
      </c>
      <c r="Q1178">
        <v>923</v>
      </c>
      <c r="R1178">
        <v>1</v>
      </c>
      <c r="S1178">
        <v>0</v>
      </c>
      <c r="T1178">
        <v>1</v>
      </c>
      <c r="U1178">
        <v>0</v>
      </c>
      <c r="V1178">
        <v>3</v>
      </c>
      <c r="W1178">
        <v>1</v>
      </c>
      <c r="X1178">
        <v>5</v>
      </c>
      <c r="Y1178">
        <v>0</v>
      </c>
      <c r="Z1178">
        <v>1984</v>
      </c>
      <c r="AA1178">
        <v>1</v>
      </c>
      <c r="AB1178">
        <v>264</v>
      </c>
      <c r="AC1178">
        <v>362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10</v>
      </c>
      <c r="AK1178">
        <v>2008</v>
      </c>
      <c r="AL1178">
        <v>119500</v>
      </c>
    </row>
    <row r="1179" spans="1:38" x14ac:dyDescent="0.3">
      <c r="A1179">
        <v>1178</v>
      </c>
      <c r="B1179">
        <v>50</v>
      </c>
      <c r="C1179">
        <v>0</v>
      </c>
      <c r="D1179">
        <v>3950</v>
      </c>
      <c r="E1179">
        <v>6</v>
      </c>
      <c r="F1179">
        <v>8</v>
      </c>
      <c r="G1179">
        <v>1926</v>
      </c>
      <c r="H1179">
        <v>2004</v>
      </c>
      <c r="I1179">
        <v>0</v>
      </c>
      <c r="J1179">
        <v>468</v>
      </c>
      <c r="K1179">
        <v>0</v>
      </c>
      <c r="L1179">
        <v>350</v>
      </c>
      <c r="M1179">
        <v>818</v>
      </c>
      <c r="N1179">
        <v>818</v>
      </c>
      <c r="O1179">
        <v>406</v>
      </c>
      <c r="P1179">
        <v>0</v>
      </c>
      <c r="Q1179">
        <v>1224</v>
      </c>
      <c r="R1179">
        <v>0</v>
      </c>
      <c r="S1179">
        <v>0</v>
      </c>
      <c r="T1179">
        <v>1</v>
      </c>
      <c r="U1179">
        <v>0</v>
      </c>
      <c r="V1179">
        <v>3</v>
      </c>
      <c r="W1179">
        <v>1</v>
      </c>
      <c r="X1179">
        <v>5</v>
      </c>
      <c r="Y1179">
        <v>0</v>
      </c>
      <c r="Z1179">
        <v>1926</v>
      </c>
      <c r="AA1179">
        <v>1</v>
      </c>
      <c r="AB1179">
        <v>210</v>
      </c>
      <c r="AC1179">
        <v>0</v>
      </c>
      <c r="AD1179">
        <v>0</v>
      </c>
      <c r="AE1179">
        <v>116</v>
      </c>
      <c r="AF1179">
        <v>0</v>
      </c>
      <c r="AG1179">
        <v>0</v>
      </c>
      <c r="AH1179">
        <v>0</v>
      </c>
      <c r="AI1179">
        <v>0</v>
      </c>
      <c r="AJ1179">
        <v>12</v>
      </c>
      <c r="AK1179">
        <v>2009</v>
      </c>
      <c r="AL1179">
        <v>115000</v>
      </c>
    </row>
    <row r="1180" spans="1:38" x14ac:dyDescent="0.3">
      <c r="A1180">
        <v>1179</v>
      </c>
      <c r="B1180">
        <v>50</v>
      </c>
      <c r="C1180">
        <v>54</v>
      </c>
      <c r="D1180">
        <v>7681</v>
      </c>
      <c r="E1180">
        <v>5</v>
      </c>
      <c r="F1180">
        <v>6</v>
      </c>
      <c r="G1180">
        <v>1921</v>
      </c>
      <c r="H1180">
        <v>1950</v>
      </c>
      <c r="I1180">
        <v>0</v>
      </c>
      <c r="J1180">
        <v>0</v>
      </c>
      <c r="K1180">
        <v>0</v>
      </c>
      <c r="L1180">
        <v>731</v>
      </c>
      <c r="M1180">
        <v>731</v>
      </c>
      <c r="N1180">
        <v>820</v>
      </c>
      <c r="O1180">
        <v>523</v>
      </c>
      <c r="P1180">
        <v>0</v>
      </c>
      <c r="Q1180">
        <v>1343</v>
      </c>
      <c r="R1180">
        <v>0</v>
      </c>
      <c r="S1180">
        <v>0</v>
      </c>
      <c r="T1180">
        <v>1</v>
      </c>
      <c r="U1180">
        <v>1</v>
      </c>
      <c r="V1180">
        <v>3</v>
      </c>
      <c r="W1180">
        <v>1</v>
      </c>
      <c r="X1180">
        <v>7</v>
      </c>
      <c r="Y1180">
        <v>1</v>
      </c>
      <c r="Z1180">
        <v>1921</v>
      </c>
      <c r="AA1180">
        <v>1</v>
      </c>
      <c r="AB1180">
        <v>186</v>
      </c>
      <c r="AC1180">
        <v>192</v>
      </c>
      <c r="AD1180">
        <v>0</v>
      </c>
      <c r="AE1180">
        <v>102</v>
      </c>
      <c r="AF1180">
        <v>0</v>
      </c>
      <c r="AG1180">
        <v>0</v>
      </c>
      <c r="AH1180">
        <v>0</v>
      </c>
      <c r="AI1180">
        <v>0</v>
      </c>
      <c r="AJ1180">
        <v>7</v>
      </c>
      <c r="AK1180">
        <v>2009</v>
      </c>
      <c r="AL1180">
        <v>154900</v>
      </c>
    </row>
    <row r="1181" spans="1:38" x14ac:dyDescent="0.3">
      <c r="A1181">
        <v>1180</v>
      </c>
      <c r="B1181">
        <v>20</v>
      </c>
      <c r="C1181">
        <v>77</v>
      </c>
      <c r="D1181">
        <v>8335</v>
      </c>
      <c r="E1181">
        <v>5</v>
      </c>
      <c r="F1181">
        <v>5</v>
      </c>
      <c r="G1181">
        <v>1954</v>
      </c>
      <c r="H1181">
        <v>1954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1124</v>
      </c>
      <c r="O1181">
        <v>0</v>
      </c>
      <c r="P1181">
        <v>0</v>
      </c>
      <c r="Q1181">
        <v>1124</v>
      </c>
      <c r="R1181">
        <v>0</v>
      </c>
      <c r="S1181">
        <v>0</v>
      </c>
      <c r="T1181">
        <v>1</v>
      </c>
      <c r="U1181">
        <v>0</v>
      </c>
      <c r="V1181">
        <v>3</v>
      </c>
      <c r="W1181">
        <v>1</v>
      </c>
      <c r="X1181">
        <v>5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36</v>
      </c>
      <c r="AE1181">
        <v>190</v>
      </c>
      <c r="AF1181">
        <v>0</v>
      </c>
      <c r="AG1181">
        <v>0</v>
      </c>
      <c r="AH1181">
        <v>0</v>
      </c>
      <c r="AI1181">
        <v>0</v>
      </c>
      <c r="AJ1181">
        <v>4</v>
      </c>
      <c r="AK1181">
        <v>2006</v>
      </c>
      <c r="AL1181">
        <v>93000</v>
      </c>
    </row>
    <row r="1182" spans="1:38" x14ac:dyDescent="0.3">
      <c r="A1182">
        <v>1181</v>
      </c>
      <c r="B1182">
        <v>60</v>
      </c>
      <c r="C1182">
        <v>0</v>
      </c>
      <c r="D1182">
        <v>11170</v>
      </c>
      <c r="E1182">
        <v>7</v>
      </c>
      <c r="F1182">
        <v>5</v>
      </c>
      <c r="G1182">
        <v>1990</v>
      </c>
      <c r="H1182">
        <v>1991</v>
      </c>
      <c r="I1182">
        <v>0</v>
      </c>
      <c r="J1182">
        <v>1216</v>
      </c>
      <c r="K1182">
        <v>0</v>
      </c>
      <c r="L1182">
        <v>0</v>
      </c>
      <c r="M1182">
        <v>1216</v>
      </c>
      <c r="N1182">
        <v>1298</v>
      </c>
      <c r="O1182">
        <v>1216</v>
      </c>
      <c r="P1182">
        <v>0</v>
      </c>
      <c r="Q1182">
        <v>2514</v>
      </c>
      <c r="R1182">
        <v>0</v>
      </c>
      <c r="S1182">
        <v>0</v>
      </c>
      <c r="T1182">
        <v>2</v>
      </c>
      <c r="U1182">
        <v>1</v>
      </c>
      <c r="V1182">
        <v>4</v>
      </c>
      <c r="W1182">
        <v>1</v>
      </c>
      <c r="X1182">
        <v>8</v>
      </c>
      <c r="Y1182">
        <v>0</v>
      </c>
      <c r="Z1182">
        <v>1990</v>
      </c>
      <c r="AA1182">
        <v>2</v>
      </c>
      <c r="AB1182">
        <v>693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</v>
      </c>
      <c r="AK1182">
        <v>2006</v>
      </c>
      <c r="AL1182">
        <v>250000</v>
      </c>
    </row>
    <row r="1183" spans="1:38" x14ac:dyDescent="0.3">
      <c r="A1183">
        <v>1182</v>
      </c>
      <c r="B1183">
        <v>120</v>
      </c>
      <c r="C1183">
        <v>64</v>
      </c>
      <c r="D1183">
        <v>5587</v>
      </c>
      <c r="E1183">
        <v>8</v>
      </c>
      <c r="F1183">
        <v>5</v>
      </c>
      <c r="G1183">
        <v>2008</v>
      </c>
      <c r="H1183">
        <v>2008</v>
      </c>
      <c r="I1183">
        <v>186</v>
      </c>
      <c r="J1183">
        <v>1480</v>
      </c>
      <c r="K1183">
        <v>0</v>
      </c>
      <c r="L1183">
        <v>120</v>
      </c>
      <c r="M1183">
        <v>1600</v>
      </c>
      <c r="N1183">
        <v>1652</v>
      </c>
      <c r="O1183">
        <v>0</v>
      </c>
      <c r="P1183">
        <v>0</v>
      </c>
      <c r="Q1183">
        <v>1652</v>
      </c>
      <c r="R1183">
        <v>1</v>
      </c>
      <c r="S1183">
        <v>1</v>
      </c>
      <c r="T1183">
        <v>2</v>
      </c>
      <c r="U1183">
        <v>0</v>
      </c>
      <c r="V1183">
        <v>2</v>
      </c>
      <c r="W1183">
        <v>1</v>
      </c>
      <c r="X1183">
        <v>5</v>
      </c>
      <c r="Y1183">
        <v>1</v>
      </c>
      <c r="Z1183">
        <v>2008</v>
      </c>
      <c r="AA1183">
        <v>2</v>
      </c>
      <c r="AB1183">
        <v>482</v>
      </c>
      <c r="AC1183">
        <v>162</v>
      </c>
      <c r="AD1183">
        <v>53</v>
      </c>
      <c r="AE1183">
        <v>0</v>
      </c>
      <c r="AF1183">
        <v>153</v>
      </c>
      <c r="AG1183">
        <v>0</v>
      </c>
      <c r="AH1183">
        <v>0</v>
      </c>
      <c r="AI1183">
        <v>0</v>
      </c>
      <c r="AJ1183">
        <v>11</v>
      </c>
      <c r="AK1183">
        <v>2008</v>
      </c>
      <c r="AL1183">
        <v>392500</v>
      </c>
    </row>
    <row r="1184" spans="1:38" x14ac:dyDescent="0.3">
      <c r="A1184">
        <v>1183</v>
      </c>
      <c r="B1184">
        <v>60</v>
      </c>
      <c r="C1184">
        <v>160</v>
      </c>
      <c r="D1184">
        <v>15623</v>
      </c>
      <c r="E1184">
        <v>10</v>
      </c>
      <c r="F1184">
        <v>5</v>
      </c>
      <c r="G1184">
        <v>1996</v>
      </c>
      <c r="H1184">
        <v>1996</v>
      </c>
      <c r="I1184">
        <v>0</v>
      </c>
      <c r="J1184">
        <v>2096</v>
      </c>
      <c r="K1184">
        <v>0</v>
      </c>
      <c r="L1184">
        <v>300</v>
      </c>
      <c r="M1184">
        <v>2396</v>
      </c>
      <c r="N1184">
        <v>2411</v>
      </c>
      <c r="O1184">
        <v>2065</v>
      </c>
      <c r="P1184">
        <v>0</v>
      </c>
      <c r="Q1184">
        <v>4476</v>
      </c>
      <c r="R1184">
        <v>1</v>
      </c>
      <c r="S1184">
        <v>0</v>
      </c>
      <c r="T1184">
        <v>3</v>
      </c>
      <c r="U1184">
        <v>1</v>
      </c>
      <c r="V1184">
        <v>4</v>
      </c>
      <c r="W1184">
        <v>1</v>
      </c>
      <c r="X1184">
        <v>10</v>
      </c>
      <c r="Y1184">
        <v>2</v>
      </c>
      <c r="Z1184">
        <v>1996</v>
      </c>
      <c r="AA1184">
        <v>3</v>
      </c>
      <c r="AB1184">
        <v>813</v>
      </c>
      <c r="AC1184">
        <v>171</v>
      </c>
      <c r="AD1184">
        <v>78</v>
      </c>
      <c r="AE1184">
        <v>0</v>
      </c>
      <c r="AF1184">
        <v>0</v>
      </c>
      <c r="AG1184">
        <v>0</v>
      </c>
      <c r="AH1184">
        <v>555</v>
      </c>
      <c r="AI1184">
        <v>0</v>
      </c>
      <c r="AJ1184">
        <v>7</v>
      </c>
      <c r="AK1184">
        <v>2007</v>
      </c>
      <c r="AL1184">
        <v>745000</v>
      </c>
    </row>
    <row r="1185" spans="1:38" x14ac:dyDescent="0.3">
      <c r="A1185">
        <v>1184</v>
      </c>
      <c r="B1185">
        <v>30</v>
      </c>
      <c r="C1185">
        <v>60</v>
      </c>
      <c r="D1185">
        <v>10800</v>
      </c>
      <c r="E1185">
        <v>5</v>
      </c>
      <c r="F1185">
        <v>6</v>
      </c>
      <c r="G1185">
        <v>1920</v>
      </c>
      <c r="H1185">
        <v>1950</v>
      </c>
      <c r="I1185">
        <v>0</v>
      </c>
      <c r="J1185">
        <v>821</v>
      </c>
      <c r="K1185">
        <v>0</v>
      </c>
      <c r="L1185">
        <v>299</v>
      </c>
      <c r="M1185">
        <v>1120</v>
      </c>
      <c r="N1185">
        <v>1130</v>
      </c>
      <c r="O1185">
        <v>0</v>
      </c>
      <c r="P1185">
        <v>0</v>
      </c>
      <c r="Q1185">
        <v>1130</v>
      </c>
      <c r="R1185">
        <v>1</v>
      </c>
      <c r="S1185">
        <v>0</v>
      </c>
      <c r="T1185">
        <v>1</v>
      </c>
      <c r="U1185">
        <v>0</v>
      </c>
      <c r="V1185">
        <v>2</v>
      </c>
      <c r="W1185">
        <v>1</v>
      </c>
      <c r="X1185">
        <v>5</v>
      </c>
      <c r="Y1185">
        <v>1</v>
      </c>
      <c r="Z1185">
        <v>1970</v>
      </c>
      <c r="AA1185">
        <v>2</v>
      </c>
      <c r="AB1185">
        <v>720</v>
      </c>
      <c r="AC1185">
        <v>229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6</v>
      </c>
      <c r="AK1185">
        <v>2006</v>
      </c>
      <c r="AL1185">
        <v>120000</v>
      </c>
    </row>
    <row r="1186" spans="1:38" x14ac:dyDescent="0.3">
      <c r="A1186">
        <v>1185</v>
      </c>
      <c r="B1186">
        <v>20</v>
      </c>
      <c r="C1186">
        <v>50</v>
      </c>
      <c r="D1186">
        <v>35133</v>
      </c>
      <c r="E1186">
        <v>5</v>
      </c>
      <c r="F1186">
        <v>4</v>
      </c>
      <c r="G1186">
        <v>1963</v>
      </c>
      <c r="H1186">
        <v>1963</v>
      </c>
      <c r="I1186">
        <v>226</v>
      </c>
      <c r="J1186">
        <v>1159</v>
      </c>
      <c r="K1186">
        <v>0</v>
      </c>
      <c r="L1186">
        <v>413</v>
      </c>
      <c r="M1186">
        <v>1572</v>
      </c>
      <c r="N1186">
        <v>1572</v>
      </c>
      <c r="O1186">
        <v>0</v>
      </c>
      <c r="P1186">
        <v>0</v>
      </c>
      <c r="Q1186">
        <v>1572</v>
      </c>
      <c r="R1186">
        <v>1</v>
      </c>
      <c r="S1186">
        <v>0</v>
      </c>
      <c r="T1186">
        <v>1</v>
      </c>
      <c r="U1186">
        <v>1</v>
      </c>
      <c r="V1186">
        <v>3</v>
      </c>
      <c r="W1186">
        <v>1</v>
      </c>
      <c r="X1186">
        <v>5</v>
      </c>
      <c r="Y1186">
        <v>2</v>
      </c>
      <c r="Z1186">
        <v>1963</v>
      </c>
      <c r="AA1186">
        <v>3</v>
      </c>
      <c r="AB1186">
        <v>995</v>
      </c>
      <c r="AC1186">
        <v>0</v>
      </c>
      <c r="AD1186">
        <v>263</v>
      </c>
      <c r="AE1186">
        <v>0</v>
      </c>
      <c r="AF1186">
        <v>0</v>
      </c>
      <c r="AG1186">
        <v>263</v>
      </c>
      <c r="AH1186">
        <v>0</v>
      </c>
      <c r="AI1186">
        <v>0</v>
      </c>
      <c r="AJ1186">
        <v>5</v>
      </c>
      <c r="AK1186">
        <v>2007</v>
      </c>
      <c r="AL1186">
        <v>186700</v>
      </c>
    </row>
    <row r="1187" spans="1:38" x14ac:dyDescent="0.3">
      <c r="A1187">
        <v>1186</v>
      </c>
      <c r="B1187">
        <v>50</v>
      </c>
      <c r="C1187">
        <v>60</v>
      </c>
      <c r="D1187">
        <v>9738</v>
      </c>
      <c r="E1187">
        <v>5</v>
      </c>
      <c r="F1187">
        <v>7</v>
      </c>
      <c r="G1187">
        <v>1924</v>
      </c>
      <c r="H1187">
        <v>1950</v>
      </c>
      <c r="I1187">
        <v>0</v>
      </c>
      <c r="J1187">
        <v>392</v>
      </c>
      <c r="K1187">
        <v>0</v>
      </c>
      <c r="L1187">
        <v>392</v>
      </c>
      <c r="M1187">
        <v>784</v>
      </c>
      <c r="N1187">
        <v>949</v>
      </c>
      <c r="O1187">
        <v>272</v>
      </c>
      <c r="P1187">
        <v>0</v>
      </c>
      <c r="Q1187">
        <v>1221</v>
      </c>
      <c r="R1187">
        <v>1</v>
      </c>
      <c r="S1187">
        <v>0</v>
      </c>
      <c r="T1187">
        <v>1</v>
      </c>
      <c r="U1187">
        <v>0</v>
      </c>
      <c r="V1187">
        <v>4</v>
      </c>
      <c r="W1187">
        <v>1</v>
      </c>
      <c r="X1187">
        <v>7</v>
      </c>
      <c r="Y1187">
        <v>0</v>
      </c>
      <c r="Z1187">
        <v>1965</v>
      </c>
      <c r="AA1187">
        <v>1</v>
      </c>
      <c r="AB1187">
        <v>392</v>
      </c>
      <c r="AC1187">
        <v>0</v>
      </c>
      <c r="AD1187">
        <v>0</v>
      </c>
      <c r="AE1187">
        <v>236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2006</v>
      </c>
      <c r="AL1187">
        <v>104900</v>
      </c>
    </row>
    <row r="1188" spans="1:38" x14ac:dyDescent="0.3">
      <c r="A1188">
        <v>1187</v>
      </c>
      <c r="B1188">
        <v>190</v>
      </c>
      <c r="C1188">
        <v>107</v>
      </c>
      <c r="D1188">
        <v>10615</v>
      </c>
      <c r="E1188">
        <v>3</v>
      </c>
      <c r="F1188">
        <v>5</v>
      </c>
      <c r="G1188">
        <v>1900</v>
      </c>
      <c r="H1188">
        <v>1970</v>
      </c>
      <c r="I1188">
        <v>0</v>
      </c>
      <c r="J1188">
        <v>440</v>
      </c>
      <c r="K1188">
        <v>0</v>
      </c>
      <c r="L1188">
        <v>538</v>
      </c>
      <c r="M1188">
        <v>978</v>
      </c>
      <c r="N1188">
        <v>1014</v>
      </c>
      <c r="O1188">
        <v>685</v>
      </c>
      <c r="P1188">
        <v>0</v>
      </c>
      <c r="Q1188">
        <v>1699</v>
      </c>
      <c r="R1188">
        <v>1</v>
      </c>
      <c r="S1188">
        <v>0</v>
      </c>
      <c r="T1188">
        <v>2</v>
      </c>
      <c r="U1188">
        <v>0</v>
      </c>
      <c r="V1188">
        <v>3</v>
      </c>
      <c r="W1188">
        <v>2</v>
      </c>
      <c r="X1188">
        <v>7</v>
      </c>
      <c r="Y1188">
        <v>0</v>
      </c>
      <c r="Z1188">
        <v>1920</v>
      </c>
      <c r="AA1188">
        <v>2</v>
      </c>
      <c r="AB1188">
        <v>420</v>
      </c>
      <c r="AC1188">
        <v>0</v>
      </c>
      <c r="AD1188">
        <v>74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8</v>
      </c>
      <c r="AK1188">
        <v>2009</v>
      </c>
      <c r="AL1188">
        <v>95000</v>
      </c>
    </row>
    <row r="1189" spans="1:38" x14ac:dyDescent="0.3">
      <c r="A1189">
        <v>1188</v>
      </c>
      <c r="B1189">
        <v>20</v>
      </c>
      <c r="C1189">
        <v>89</v>
      </c>
      <c r="D1189">
        <v>12461</v>
      </c>
      <c r="E1189">
        <v>8</v>
      </c>
      <c r="F1189">
        <v>5</v>
      </c>
      <c r="G1189">
        <v>1994</v>
      </c>
      <c r="H1189">
        <v>1995</v>
      </c>
      <c r="I1189">
        <v>0</v>
      </c>
      <c r="J1189">
        <v>1456</v>
      </c>
      <c r="K1189">
        <v>0</v>
      </c>
      <c r="L1189">
        <v>168</v>
      </c>
      <c r="M1189">
        <v>1624</v>
      </c>
      <c r="N1189">
        <v>1624</v>
      </c>
      <c r="O1189">
        <v>0</v>
      </c>
      <c r="P1189">
        <v>0</v>
      </c>
      <c r="Q1189">
        <v>1624</v>
      </c>
      <c r="R1189">
        <v>1</v>
      </c>
      <c r="S1189">
        <v>0</v>
      </c>
      <c r="T1189">
        <v>2</v>
      </c>
      <c r="U1189">
        <v>0</v>
      </c>
      <c r="V1189">
        <v>2</v>
      </c>
      <c r="W1189">
        <v>1</v>
      </c>
      <c r="X1189">
        <v>5</v>
      </c>
      <c r="Y1189">
        <v>1</v>
      </c>
      <c r="Z1189">
        <v>1994</v>
      </c>
      <c r="AA1189">
        <v>3</v>
      </c>
      <c r="AB1189">
        <v>757</v>
      </c>
      <c r="AC1189">
        <v>0</v>
      </c>
      <c r="AD1189">
        <v>114</v>
      </c>
      <c r="AE1189">
        <v>192</v>
      </c>
      <c r="AF1189">
        <v>0</v>
      </c>
      <c r="AG1189">
        <v>0</v>
      </c>
      <c r="AH1189">
        <v>0</v>
      </c>
      <c r="AI1189">
        <v>0</v>
      </c>
      <c r="AJ1189">
        <v>7</v>
      </c>
      <c r="AK1189">
        <v>2006</v>
      </c>
      <c r="AL1189">
        <v>262000</v>
      </c>
    </row>
    <row r="1190" spans="1:38" x14ac:dyDescent="0.3">
      <c r="A1190">
        <v>1189</v>
      </c>
      <c r="B1190">
        <v>60</v>
      </c>
      <c r="C1190">
        <v>68</v>
      </c>
      <c r="D1190">
        <v>8935</v>
      </c>
      <c r="E1190">
        <v>7</v>
      </c>
      <c r="F1190">
        <v>5</v>
      </c>
      <c r="G1190">
        <v>2002</v>
      </c>
      <c r="H1190">
        <v>2002</v>
      </c>
      <c r="I1190">
        <v>95</v>
      </c>
      <c r="J1190">
        <v>0</v>
      </c>
      <c r="K1190">
        <v>0</v>
      </c>
      <c r="L1190">
        <v>831</v>
      </c>
      <c r="M1190">
        <v>831</v>
      </c>
      <c r="N1190">
        <v>831</v>
      </c>
      <c r="O1190">
        <v>829</v>
      </c>
      <c r="P1190">
        <v>0</v>
      </c>
      <c r="Q1190">
        <v>1660</v>
      </c>
      <c r="R1190">
        <v>0</v>
      </c>
      <c r="S1190">
        <v>0</v>
      </c>
      <c r="T1190">
        <v>2</v>
      </c>
      <c r="U1190">
        <v>1</v>
      </c>
      <c r="V1190">
        <v>3</v>
      </c>
      <c r="W1190">
        <v>1</v>
      </c>
      <c r="X1190">
        <v>7</v>
      </c>
      <c r="Y1190">
        <v>0</v>
      </c>
      <c r="Z1190">
        <v>2002</v>
      </c>
      <c r="AA1190">
        <v>2</v>
      </c>
      <c r="AB1190">
        <v>493</v>
      </c>
      <c r="AC1190">
        <v>144</v>
      </c>
      <c r="AD1190">
        <v>68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7</v>
      </c>
      <c r="AK1190">
        <v>2009</v>
      </c>
      <c r="AL1190">
        <v>195000</v>
      </c>
    </row>
    <row r="1191" spans="1:38" x14ac:dyDescent="0.3">
      <c r="A1191">
        <v>1190</v>
      </c>
      <c r="B1191">
        <v>60</v>
      </c>
      <c r="C1191">
        <v>60</v>
      </c>
      <c r="D1191">
        <v>7500</v>
      </c>
      <c r="E1191">
        <v>7</v>
      </c>
      <c r="F1191">
        <v>5</v>
      </c>
      <c r="G1191">
        <v>1999</v>
      </c>
      <c r="H1191">
        <v>1999</v>
      </c>
      <c r="I1191">
        <v>0</v>
      </c>
      <c r="J1191">
        <v>0</v>
      </c>
      <c r="K1191">
        <v>0</v>
      </c>
      <c r="L1191">
        <v>994</v>
      </c>
      <c r="M1191">
        <v>994</v>
      </c>
      <c r="N1191">
        <v>1028</v>
      </c>
      <c r="O1191">
        <v>776</v>
      </c>
      <c r="P1191">
        <v>0</v>
      </c>
      <c r="Q1191">
        <v>1804</v>
      </c>
      <c r="R1191">
        <v>0</v>
      </c>
      <c r="S1191">
        <v>0</v>
      </c>
      <c r="T1191">
        <v>2</v>
      </c>
      <c r="U1191">
        <v>1</v>
      </c>
      <c r="V1191">
        <v>3</v>
      </c>
      <c r="W1191">
        <v>1</v>
      </c>
      <c r="X1191">
        <v>7</v>
      </c>
      <c r="Y1191">
        <v>1</v>
      </c>
      <c r="Z1191">
        <v>1999</v>
      </c>
      <c r="AA1191">
        <v>2</v>
      </c>
      <c r="AB1191">
        <v>442</v>
      </c>
      <c r="AC1191">
        <v>140</v>
      </c>
      <c r="AD1191">
        <v>60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6</v>
      </c>
      <c r="AK1191">
        <v>2010</v>
      </c>
      <c r="AL1191">
        <v>189000</v>
      </c>
    </row>
    <row r="1192" spans="1:38" x14ac:dyDescent="0.3">
      <c r="A1192">
        <v>1191</v>
      </c>
      <c r="B1192">
        <v>190</v>
      </c>
      <c r="C1192">
        <v>0</v>
      </c>
      <c r="D1192">
        <v>32463</v>
      </c>
      <c r="E1192">
        <v>4</v>
      </c>
      <c r="F1192">
        <v>4</v>
      </c>
      <c r="G1192">
        <v>1961</v>
      </c>
      <c r="H1192">
        <v>1975</v>
      </c>
      <c r="I1192">
        <v>149</v>
      </c>
      <c r="J1192">
        <v>1159</v>
      </c>
      <c r="K1192">
        <v>0</v>
      </c>
      <c r="L1192">
        <v>90</v>
      </c>
      <c r="M1192">
        <v>1249</v>
      </c>
      <c r="N1192">
        <v>1622</v>
      </c>
      <c r="O1192">
        <v>0</v>
      </c>
      <c r="P1192">
        <v>0</v>
      </c>
      <c r="Q1192">
        <v>1622</v>
      </c>
      <c r="R1192">
        <v>1</v>
      </c>
      <c r="S1192">
        <v>0</v>
      </c>
      <c r="T1192">
        <v>1</v>
      </c>
      <c r="U1192">
        <v>0</v>
      </c>
      <c r="V1192">
        <v>3</v>
      </c>
      <c r="W1192">
        <v>1</v>
      </c>
      <c r="X1192">
        <v>7</v>
      </c>
      <c r="Y1192">
        <v>1</v>
      </c>
      <c r="Z1192">
        <v>1975</v>
      </c>
      <c r="AA1192">
        <v>4</v>
      </c>
      <c r="AB1192">
        <v>1356</v>
      </c>
      <c r="AC1192">
        <v>439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3</v>
      </c>
      <c r="AK1192">
        <v>2007</v>
      </c>
      <c r="AL1192">
        <v>168000</v>
      </c>
    </row>
    <row r="1193" spans="1:38" x14ac:dyDescent="0.3">
      <c r="A1193">
        <v>1192</v>
      </c>
      <c r="B1193">
        <v>160</v>
      </c>
      <c r="C1193">
        <v>24</v>
      </c>
      <c r="D1193">
        <v>2645</v>
      </c>
      <c r="E1193">
        <v>8</v>
      </c>
      <c r="F1193">
        <v>5</v>
      </c>
      <c r="G1193">
        <v>1999</v>
      </c>
      <c r="H1193">
        <v>2000</v>
      </c>
      <c r="I1193">
        <v>456</v>
      </c>
      <c r="J1193">
        <v>0</v>
      </c>
      <c r="K1193">
        <v>0</v>
      </c>
      <c r="L1193">
        <v>776</v>
      </c>
      <c r="M1193">
        <v>776</v>
      </c>
      <c r="N1193">
        <v>764</v>
      </c>
      <c r="O1193">
        <v>677</v>
      </c>
      <c r="P1193">
        <v>0</v>
      </c>
      <c r="Q1193">
        <v>1441</v>
      </c>
      <c r="R1193">
        <v>0</v>
      </c>
      <c r="S1193">
        <v>0</v>
      </c>
      <c r="T1193">
        <v>2</v>
      </c>
      <c r="U1193">
        <v>1</v>
      </c>
      <c r="V1193">
        <v>2</v>
      </c>
      <c r="W1193">
        <v>1</v>
      </c>
      <c r="X1193">
        <v>5</v>
      </c>
      <c r="Y1193">
        <v>0</v>
      </c>
      <c r="Z1193">
        <v>1999</v>
      </c>
      <c r="AA1193">
        <v>2</v>
      </c>
      <c r="AB1193">
        <v>492</v>
      </c>
      <c r="AC1193">
        <v>206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11</v>
      </c>
      <c r="AK1193">
        <v>2007</v>
      </c>
      <c r="AL1193">
        <v>174000</v>
      </c>
    </row>
    <row r="1194" spans="1:38" x14ac:dyDescent="0.3">
      <c r="A1194">
        <v>1193</v>
      </c>
      <c r="B1194">
        <v>50</v>
      </c>
      <c r="C1194">
        <v>60</v>
      </c>
      <c r="D1194">
        <v>9600</v>
      </c>
      <c r="E1194">
        <v>5</v>
      </c>
      <c r="F1194">
        <v>8</v>
      </c>
      <c r="G1194">
        <v>1925</v>
      </c>
      <c r="H1194">
        <v>1994</v>
      </c>
      <c r="I1194">
        <v>0</v>
      </c>
      <c r="J1194">
        <v>0</v>
      </c>
      <c r="K1194">
        <v>0</v>
      </c>
      <c r="L1194">
        <v>702</v>
      </c>
      <c r="M1194">
        <v>702</v>
      </c>
      <c r="N1194">
        <v>842</v>
      </c>
      <c r="O1194">
        <v>630</v>
      </c>
      <c r="P1194">
        <v>0</v>
      </c>
      <c r="Q1194">
        <v>1472</v>
      </c>
      <c r="R1194">
        <v>0</v>
      </c>
      <c r="S1194">
        <v>0</v>
      </c>
      <c r="T1194">
        <v>1</v>
      </c>
      <c r="U1194">
        <v>0</v>
      </c>
      <c r="V1194">
        <v>3</v>
      </c>
      <c r="W1194">
        <v>1</v>
      </c>
      <c r="X1194">
        <v>6</v>
      </c>
      <c r="Y1194">
        <v>0</v>
      </c>
      <c r="Z1194">
        <v>1925</v>
      </c>
      <c r="AA1194">
        <v>1</v>
      </c>
      <c r="AB1194">
        <v>250</v>
      </c>
      <c r="AC1194">
        <v>0</v>
      </c>
      <c r="AD1194">
        <v>0</v>
      </c>
      <c r="AE1194">
        <v>84</v>
      </c>
      <c r="AF1194">
        <v>0</v>
      </c>
      <c r="AG1194">
        <v>0</v>
      </c>
      <c r="AH1194">
        <v>0</v>
      </c>
      <c r="AI1194">
        <v>0</v>
      </c>
      <c r="AJ1194">
        <v>7</v>
      </c>
      <c r="AK1194">
        <v>2007</v>
      </c>
      <c r="AL1194">
        <v>125000</v>
      </c>
    </row>
    <row r="1195" spans="1:38" x14ac:dyDescent="0.3">
      <c r="A1195">
        <v>1194</v>
      </c>
      <c r="B1195">
        <v>120</v>
      </c>
      <c r="C1195">
        <v>0</v>
      </c>
      <c r="D1195">
        <v>4500</v>
      </c>
      <c r="E1195">
        <v>6</v>
      </c>
      <c r="F1195">
        <v>5</v>
      </c>
      <c r="G1195">
        <v>1999</v>
      </c>
      <c r="H1195">
        <v>1999</v>
      </c>
      <c r="I1195">
        <v>425</v>
      </c>
      <c r="J1195">
        <v>883</v>
      </c>
      <c r="K1195">
        <v>0</v>
      </c>
      <c r="L1195">
        <v>341</v>
      </c>
      <c r="M1195">
        <v>1224</v>
      </c>
      <c r="N1195">
        <v>1224</v>
      </c>
      <c r="O1195">
        <v>0</v>
      </c>
      <c r="P1195">
        <v>0</v>
      </c>
      <c r="Q1195">
        <v>1224</v>
      </c>
      <c r="R1195">
        <v>1</v>
      </c>
      <c r="S1195">
        <v>0</v>
      </c>
      <c r="T1195">
        <v>2</v>
      </c>
      <c r="U1195">
        <v>0</v>
      </c>
      <c r="V1195">
        <v>2</v>
      </c>
      <c r="W1195">
        <v>1</v>
      </c>
      <c r="X1195">
        <v>5</v>
      </c>
      <c r="Y1195">
        <v>0</v>
      </c>
      <c r="Z1195">
        <v>1999</v>
      </c>
      <c r="AA1195">
        <v>2</v>
      </c>
      <c r="AB1195">
        <v>402</v>
      </c>
      <c r="AC1195">
        <v>0</v>
      </c>
      <c r="AD1195">
        <v>304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6</v>
      </c>
      <c r="AK1195">
        <v>2009</v>
      </c>
      <c r="AL1195">
        <v>165000</v>
      </c>
    </row>
    <row r="1196" spans="1:38" x14ac:dyDescent="0.3">
      <c r="A1196">
        <v>1195</v>
      </c>
      <c r="B1196">
        <v>60</v>
      </c>
      <c r="C1196">
        <v>80</v>
      </c>
      <c r="D1196">
        <v>9364</v>
      </c>
      <c r="E1196">
        <v>6</v>
      </c>
      <c r="F1196">
        <v>7</v>
      </c>
      <c r="G1196">
        <v>1969</v>
      </c>
      <c r="H1196">
        <v>1969</v>
      </c>
      <c r="I1196">
        <v>143</v>
      </c>
      <c r="J1196">
        <v>371</v>
      </c>
      <c r="K1196">
        <v>0</v>
      </c>
      <c r="L1196">
        <v>292</v>
      </c>
      <c r="M1196">
        <v>663</v>
      </c>
      <c r="N1196">
        <v>663</v>
      </c>
      <c r="O1196">
        <v>689</v>
      </c>
      <c r="P1196">
        <v>0</v>
      </c>
      <c r="Q1196">
        <v>1352</v>
      </c>
      <c r="R1196">
        <v>0</v>
      </c>
      <c r="S1196">
        <v>0</v>
      </c>
      <c r="T1196">
        <v>1</v>
      </c>
      <c r="U1196">
        <v>1</v>
      </c>
      <c r="V1196">
        <v>4</v>
      </c>
      <c r="W1196">
        <v>1</v>
      </c>
      <c r="X1196">
        <v>7</v>
      </c>
      <c r="Y1196">
        <v>0</v>
      </c>
      <c r="Z1196">
        <v>1969</v>
      </c>
      <c r="AA1196">
        <v>1</v>
      </c>
      <c r="AB1196">
        <v>299</v>
      </c>
      <c r="AC1196">
        <v>379</v>
      </c>
      <c r="AD1196">
        <v>36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3</v>
      </c>
      <c r="AK1196">
        <v>2010</v>
      </c>
      <c r="AL1196">
        <v>158000</v>
      </c>
    </row>
    <row r="1197" spans="1:38" x14ac:dyDescent="0.3">
      <c r="A1197">
        <v>1196</v>
      </c>
      <c r="B1197">
        <v>60</v>
      </c>
      <c r="C1197">
        <v>51</v>
      </c>
      <c r="D1197">
        <v>8029</v>
      </c>
      <c r="E1197">
        <v>6</v>
      </c>
      <c r="F1197">
        <v>5</v>
      </c>
      <c r="G1197">
        <v>2005</v>
      </c>
      <c r="H1197">
        <v>2005</v>
      </c>
      <c r="I1197">
        <v>0</v>
      </c>
      <c r="J1197">
        <v>0</v>
      </c>
      <c r="K1197">
        <v>0</v>
      </c>
      <c r="L1197">
        <v>728</v>
      </c>
      <c r="M1197">
        <v>728</v>
      </c>
      <c r="N1197">
        <v>728</v>
      </c>
      <c r="O1197">
        <v>728</v>
      </c>
      <c r="P1197">
        <v>0</v>
      </c>
      <c r="Q1197">
        <v>1456</v>
      </c>
      <c r="R1197">
        <v>0</v>
      </c>
      <c r="S1197">
        <v>0</v>
      </c>
      <c r="T1197">
        <v>2</v>
      </c>
      <c r="U1197">
        <v>1</v>
      </c>
      <c r="V1197">
        <v>3</v>
      </c>
      <c r="W1197">
        <v>1</v>
      </c>
      <c r="X1197">
        <v>8</v>
      </c>
      <c r="Y1197">
        <v>0</v>
      </c>
      <c r="Z1197">
        <v>2005</v>
      </c>
      <c r="AA1197">
        <v>2</v>
      </c>
      <c r="AB1197">
        <v>400</v>
      </c>
      <c r="AC1197">
        <v>100</v>
      </c>
      <c r="AD1197">
        <v>24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7</v>
      </c>
      <c r="AK1197">
        <v>2008</v>
      </c>
      <c r="AL1197">
        <v>176000</v>
      </c>
    </row>
    <row r="1198" spans="1:38" x14ac:dyDescent="0.3">
      <c r="A1198">
        <v>1197</v>
      </c>
      <c r="B1198">
        <v>60</v>
      </c>
      <c r="C1198">
        <v>58</v>
      </c>
      <c r="D1198">
        <v>14054</v>
      </c>
      <c r="E1198">
        <v>7</v>
      </c>
      <c r="F1198">
        <v>5</v>
      </c>
      <c r="G1198">
        <v>2006</v>
      </c>
      <c r="H1198">
        <v>2006</v>
      </c>
      <c r="I1198">
        <v>0</v>
      </c>
      <c r="J1198">
        <v>0</v>
      </c>
      <c r="K1198">
        <v>0</v>
      </c>
      <c r="L1198">
        <v>879</v>
      </c>
      <c r="M1198">
        <v>879</v>
      </c>
      <c r="N1198">
        <v>879</v>
      </c>
      <c r="O1198">
        <v>984</v>
      </c>
      <c r="P1198">
        <v>0</v>
      </c>
      <c r="Q1198">
        <v>1863</v>
      </c>
      <c r="R1198">
        <v>0</v>
      </c>
      <c r="S1198">
        <v>0</v>
      </c>
      <c r="T1198">
        <v>2</v>
      </c>
      <c r="U1198">
        <v>1</v>
      </c>
      <c r="V1198">
        <v>4</v>
      </c>
      <c r="W1198">
        <v>1</v>
      </c>
      <c r="X1198">
        <v>9</v>
      </c>
      <c r="Y1198">
        <v>1</v>
      </c>
      <c r="Z1198">
        <v>2006</v>
      </c>
      <c r="AA1198">
        <v>3</v>
      </c>
      <c r="AB1198">
        <v>660</v>
      </c>
      <c r="AC1198">
        <v>100</v>
      </c>
      <c r="AD1198">
        <v>17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11</v>
      </c>
      <c r="AK1198">
        <v>2006</v>
      </c>
      <c r="AL1198">
        <v>219210</v>
      </c>
    </row>
    <row r="1199" spans="1:38" x14ac:dyDescent="0.3">
      <c r="A1199">
        <v>1198</v>
      </c>
      <c r="B1199">
        <v>75</v>
      </c>
      <c r="C1199">
        <v>65</v>
      </c>
      <c r="D1199">
        <v>8850</v>
      </c>
      <c r="E1199">
        <v>7</v>
      </c>
      <c r="F1199">
        <v>6</v>
      </c>
      <c r="G1199">
        <v>1916</v>
      </c>
      <c r="H1199">
        <v>1950</v>
      </c>
      <c r="I1199">
        <v>0</v>
      </c>
      <c r="J1199">
        <v>0</v>
      </c>
      <c r="K1199">
        <v>0</v>
      </c>
      <c r="L1199">
        <v>815</v>
      </c>
      <c r="M1199">
        <v>815</v>
      </c>
      <c r="N1199">
        <v>815</v>
      </c>
      <c r="O1199">
        <v>875</v>
      </c>
      <c r="P1199">
        <v>0</v>
      </c>
      <c r="Q1199">
        <v>1690</v>
      </c>
      <c r="R1199">
        <v>0</v>
      </c>
      <c r="S1199">
        <v>0</v>
      </c>
      <c r="T1199">
        <v>1</v>
      </c>
      <c r="U1199">
        <v>0</v>
      </c>
      <c r="V1199">
        <v>3</v>
      </c>
      <c r="W1199">
        <v>1</v>
      </c>
      <c r="X1199">
        <v>7</v>
      </c>
      <c r="Y1199">
        <v>1</v>
      </c>
      <c r="Z1199">
        <v>1916</v>
      </c>
      <c r="AA1199">
        <v>1</v>
      </c>
      <c r="AB1199">
        <v>225</v>
      </c>
      <c r="AC1199">
        <v>0</v>
      </c>
      <c r="AD1199">
        <v>0</v>
      </c>
      <c r="AE1199">
        <v>330</v>
      </c>
      <c r="AF1199">
        <v>0</v>
      </c>
      <c r="AG1199">
        <v>0</v>
      </c>
      <c r="AH1199">
        <v>0</v>
      </c>
      <c r="AI1199">
        <v>0</v>
      </c>
      <c r="AJ1199">
        <v>7</v>
      </c>
      <c r="AK1199">
        <v>2006</v>
      </c>
      <c r="AL1199">
        <v>144000</v>
      </c>
    </row>
    <row r="1200" spans="1:38" x14ac:dyDescent="0.3">
      <c r="A1200">
        <v>1199</v>
      </c>
      <c r="B1200">
        <v>20</v>
      </c>
      <c r="C1200">
        <v>70</v>
      </c>
      <c r="D1200">
        <v>9100</v>
      </c>
      <c r="E1200">
        <v>7</v>
      </c>
      <c r="F1200">
        <v>5</v>
      </c>
      <c r="G1200">
        <v>2001</v>
      </c>
      <c r="H1200">
        <v>2001</v>
      </c>
      <c r="I1200">
        <v>0</v>
      </c>
      <c r="J1200">
        <v>0</v>
      </c>
      <c r="K1200">
        <v>0</v>
      </c>
      <c r="L1200">
        <v>1212</v>
      </c>
      <c r="M1200">
        <v>1212</v>
      </c>
      <c r="N1200">
        <v>1212</v>
      </c>
      <c r="O1200">
        <v>0</v>
      </c>
      <c r="P1200">
        <v>0</v>
      </c>
      <c r="Q1200">
        <v>1212</v>
      </c>
      <c r="R1200">
        <v>0</v>
      </c>
      <c r="S1200">
        <v>0</v>
      </c>
      <c r="T1200">
        <v>2</v>
      </c>
      <c r="U1200">
        <v>0</v>
      </c>
      <c r="V1200">
        <v>3</v>
      </c>
      <c r="W1200">
        <v>1</v>
      </c>
      <c r="X1200">
        <v>6</v>
      </c>
      <c r="Y1200">
        <v>0</v>
      </c>
      <c r="Z1200">
        <v>2001</v>
      </c>
      <c r="AA1200">
        <v>2</v>
      </c>
      <c r="AB1200">
        <v>573</v>
      </c>
      <c r="AC1200">
        <v>356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6</v>
      </c>
      <c r="AK1200">
        <v>2009</v>
      </c>
      <c r="AL1200">
        <v>178000</v>
      </c>
    </row>
    <row r="1201" spans="1:38" x14ac:dyDescent="0.3">
      <c r="A1201">
        <v>1200</v>
      </c>
      <c r="B1201">
        <v>20</v>
      </c>
      <c r="C1201">
        <v>75</v>
      </c>
      <c r="D1201">
        <v>11235</v>
      </c>
      <c r="E1201">
        <v>4</v>
      </c>
      <c r="F1201">
        <v>5</v>
      </c>
      <c r="G1201">
        <v>1963</v>
      </c>
      <c r="H1201">
        <v>1979</v>
      </c>
      <c r="I1201">
        <v>51</v>
      </c>
      <c r="J1201">
        <v>547</v>
      </c>
      <c r="K1201">
        <v>0</v>
      </c>
      <c r="L1201">
        <v>504</v>
      </c>
      <c r="M1201">
        <v>1051</v>
      </c>
      <c r="N1201">
        <v>1382</v>
      </c>
      <c r="O1201">
        <v>0</v>
      </c>
      <c r="P1201">
        <v>0</v>
      </c>
      <c r="Q1201">
        <v>1382</v>
      </c>
      <c r="R1201">
        <v>0</v>
      </c>
      <c r="S1201">
        <v>0</v>
      </c>
      <c r="T1201">
        <v>1</v>
      </c>
      <c r="U1201">
        <v>1</v>
      </c>
      <c r="V1201">
        <v>3</v>
      </c>
      <c r="W1201">
        <v>1</v>
      </c>
      <c r="X1201">
        <v>6</v>
      </c>
      <c r="Y1201">
        <v>1</v>
      </c>
      <c r="Z1201">
        <v>1974</v>
      </c>
      <c r="AA1201">
        <v>2</v>
      </c>
      <c r="AB1201">
        <v>459</v>
      </c>
      <c r="AC1201">
        <v>0</v>
      </c>
      <c r="AD1201">
        <v>82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10</v>
      </c>
      <c r="AK1201">
        <v>2006</v>
      </c>
      <c r="AL1201">
        <v>148000</v>
      </c>
    </row>
    <row r="1202" spans="1:38" x14ac:dyDescent="0.3">
      <c r="A1202">
        <v>1201</v>
      </c>
      <c r="B1202">
        <v>20</v>
      </c>
      <c r="C1202">
        <v>71</v>
      </c>
      <c r="D1202">
        <v>9353</v>
      </c>
      <c r="E1202">
        <v>4</v>
      </c>
      <c r="F1202">
        <v>5</v>
      </c>
      <c r="G1202">
        <v>1970</v>
      </c>
      <c r="H1202">
        <v>1970</v>
      </c>
      <c r="I1202">
        <v>0</v>
      </c>
      <c r="J1202">
        <v>0</v>
      </c>
      <c r="K1202">
        <v>0</v>
      </c>
      <c r="L1202">
        <v>864</v>
      </c>
      <c r="M1202">
        <v>864</v>
      </c>
      <c r="N1202">
        <v>864</v>
      </c>
      <c r="O1202">
        <v>0</v>
      </c>
      <c r="P1202">
        <v>0</v>
      </c>
      <c r="Q1202">
        <v>864</v>
      </c>
      <c r="R1202">
        <v>0</v>
      </c>
      <c r="S1202">
        <v>0</v>
      </c>
      <c r="T1202">
        <v>1</v>
      </c>
      <c r="U1202">
        <v>0</v>
      </c>
      <c r="V1202">
        <v>3</v>
      </c>
      <c r="W1202">
        <v>1</v>
      </c>
      <c r="X1202">
        <v>5</v>
      </c>
      <c r="Y1202">
        <v>0</v>
      </c>
      <c r="Z1202">
        <v>1972</v>
      </c>
      <c r="AA1202">
        <v>1</v>
      </c>
      <c r="AB1202">
        <v>280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7</v>
      </c>
      <c r="AK1202">
        <v>2006</v>
      </c>
      <c r="AL1202">
        <v>116050</v>
      </c>
    </row>
    <row r="1203" spans="1:38" x14ac:dyDescent="0.3">
      <c r="A1203">
        <v>1202</v>
      </c>
      <c r="B1203">
        <v>60</v>
      </c>
      <c r="C1203">
        <v>80</v>
      </c>
      <c r="D1203">
        <v>10400</v>
      </c>
      <c r="E1203">
        <v>7</v>
      </c>
      <c r="F1203">
        <v>5</v>
      </c>
      <c r="G1203">
        <v>1998</v>
      </c>
      <c r="H1203">
        <v>1998</v>
      </c>
      <c r="I1203">
        <v>0</v>
      </c>
      <c r="J1203">
        <v>0</v>
      </c>
      <c r="K1203">
        <v>0</v>
      </c>
      <c r="L1203">
        <v>866</v>
      </c>
      <c r="M1203">
        <v>866</v>
      </c>
      <c r="N1203">
        <v>866</v>
      </c>
      <c r="O1203">
        <v>913</v>
      </c>
      <c r="P1203">
        <v>0</v>
      </c>
      <c r="Q1203">
        <v>1779</v>
      </c>
      <c r="R1203">
        <v>0</v>
      </c>
      <c r="S1203">
        <v>0</v>
      </c>
      <c r="T1203">
        <v>2</v>
      </c>
      <c r="U1203">
        <v>1</v>
      </c>
      <c r="V1203">
        <v>3</v>
      </c>
      <c r="W1203">
        <v>1</v>
      </c>
      <c r="X1203">
        <v>6</v>
      </c>
      <c r="Y1203">
        <v>0</v>
      </c>
      <c r="Z1203">
        <v>1998</v>
      </c>
      <c r="AA1203">
        <v>2</v>
      </c>
      <c r="AB1203">
        <v>546</v>
      </c>
      <c r="AC1203">
        <v>198</v>
      </c>
      <c r="AD1203">
        <v>36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</v>
      </c>
      <c r="AK1203">
        <v>2009</v>
      </c>
      <c r="AL1203">
        <v>197900</v>
      </c>
    </row>
    <row r="1204" spans="1:38" x14ac:dyDescent="0.3">
      <c r="A1204">
        <v>1203</v>
      </c>
      <c r="B1204">
        <v>50</v>
      </c>
      <c r="C1204">
        <v>50</v>
      </c>
      <c r="D1204">
        <v>6000</v>
      </c>
      <c r="E1204">
        <v>5</v>
      </c>
      <c r="F1204">
        <v>8</v>
      </c>
      <c r="G1204">
        <v>1925</v>
      </c>
      <c r="H1204">
        <v>1997</v>
      </c>
      <c r="I1204">
        <v>0</v>
      </c>
      <c r="J1204">
        <v>0</v>
      </c>
      <c r="K1204">
        <v>0</v>
      </c>
      <c r="L1204">
        <v>884</v>
      </c>
      <c r="M1204">
        <v>884</v>
      </c>
      <c r="N1204">
        <v>884</v>
      </c>
      <c r="O1204">
        <v>464</v>
      </c>
      <c r="P1204">
        <v>0</v>
      </c>
      <c r="Q1204">
        <v>1348</v>
      </c>
      <c r="R1204">
        <v>1</v>
      </c>
      <c r="S1204">
        <v>0</v>
      </c>
      <c r="T1204">
        <v>1</v>
      </c>
      <c r="U1204">
        <v>0</v>
      </c>
      <c r="V1204">
        <v>3</v>
      </c>
      <c r="W1204">
        <v>1</v>
      </c>
      <c r="X1204">
        <v>5</v>
      </c>
      <c r="Y1204">
        <v>1</v>
      </c>
      <c r="Z1204">
        <v>1960</v>
      </c>
      <c r="AA1204">
        <v>1</v>
      </c>
      <c r="AB1204">
        <v>216</v>
      </c>
      <c r="AC1204">
        <v>0</v>
      </c>
      <c r="AD1204">
        <v>0</v>
      </c>
      <c r="AE1204">
        <v>208</v>
      </c>
      <c r="AF1204">
        <v>0</v>
      </c>
      <c r="AG1204">
        <v>0</v>
      </c>
      <c r="AH1204">
        <v>0</v>
      </c>
      <c r="AI1204">
        <v>0</v>
      </c>
      <c r="AJ1204">
        <v>5</v>
      </c>
      <c r="AK1204">
        <v>2009</v>
      </c>
      <c r="AL1204">
        <v>117000</v>
      </c>
    </row>
    <row r="1205" spans="1:38" x14ac:dyDescent="0.3">
      <c r="A1205">
        <v>1204</v>
      </c>
      <c r="B1205">
        <v>20</v>
      </c>
      <c r="C1205">
        <v>75</v>
      </c>
      <c r="D1205">
        <v>9750</v>
      </c>
      <c r="E1205">
        <v>7</v>
      </c>
      <c r="F1205">
        <v>5</v>
      </c>
      <c r="G1205">
        <v>2000</v>
      </c>
      <c r="H1205">
        <v>2001</v>
      </c>
      <c r="I1205">
        <v>171</v>
      </c>
      <c r="J1205">
        <v>0</v>
      </c>
      <c r="K1205">
        <v>0</v>
      </c>
      <c r="L1205">
        <v>1630</v>
      </c>
      <c r="M1205">
        <v>1630</v>
      </c>
      <c r="N1205">
        <v>1630</v>
      </c>
      <c r="O1205">
        <v>0</v>
      </c>
      <c r="P1205">
        <v>0</v>
      </c>
      <c r="Q1205">
        <v>1630</v>
      </c>
      <c r="R1205">
        <v>0</v>
      </c>
      <c r="S1205">
        <v>0</v>
      </c>
      <c r="T1205">
        <v>2</v>
      </c>
      <c r="U1205">
        <v>0</v>
      </c>
      <c r="V1205">
        <v>3</v>
      </c>
      <c r="W1205">
        <v>1</v>
      </c>
      <c r="X1205">
        <v>6</v>
      </c>
      <c r="Y1205">
        <v>1</v>
      </c>
      <c r="Z1205">
        <v>2000</v>
      </c>
      <c r="AA1205">
        <v>2</v>
      </c>
      <c r="AB1205">
        <v>451</v>
      </c>
      <c r="AC1205">
        <v>74</v>
      </c>
      <c r="AD1205">
        <v>234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10</v>
      </c>
      <c r="AK1205">
        <v>2009</v>
      </c>
      <c r="AL1205">
        <v>213000</v>
      </c>
    </row>
    <row r="1206" spans="1:38" x14ac:dyDescent="0.3">
      <c r="A1206">
        <v>1205</v>
      </c>
      <c r="B1206">
        <v>20</v>
      </c>
      <c r="C1206">
        <v>78</v>
      </c>
      <c r="D1206">
        <v>10140</v>
      </c>
      <c r="E1206">
        <v>5</v>
      </c>
      <c r="F1206">
        <v>6</v>
      </c>
      <c r="G1206">
        <v>1975</v>
      </c>
      <c r="H1206">
        <v>1975</v>
      </c>
      <c r="I1206">
        <v>0</v>
      </c>
      <c r="J1206">
        <v>788</v>
      </c>
      <c r="K1206">
        <v>0</v>
      </c>
      <c r="L1206">
        <v>268</v>
      </c>
      <c r="M1206">
        <v>1056</v>
      </c>
      <c r="N1206">
        <v>1074</v>
      </c>
      <c r="O1206">
        <v>0</v>
      </c>
      <c r="P1206">
        <v>0</v>
      </c>
      <c r="Q1206">
        <v>1074</v>
      </c>
      <c r="R1206">
        <v>1</v>
      </c>
      <c r="S1206">
        <v>0</v>
      </c>
      <c r="T1206">
        <v>1</v>
      </c>
      <c r="U1206">
        <v>1</v>
      </c>
      <c r="V1206">
        <v>3</v>
      </c>
      <c r="W1206">
        <v>1</v>
      </c>
      <c r="X1206">
        <v>6</v>
      </c>
      <c r="Y1206">
        <v>0</v>
      </c>
      <c r="Z1206">
        <v>1975</v>
      </c>
      <c r="AA1206">
        <v>2</v>
      </c>
      <c r="AB1206">
        <v>495</v>
      </c>
      <c r="AC1206">
        <v>0</v>
      </c>
      <c r="AD1206">
        <v>88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7</v>
      </c>
      <c r="AK1206">
        <v>2006</v>
      </c>
      <c r="AL1206">
        <v>153500</v>
      </c>
    </row>
    <row r="1207" spans="1:38" x14ac:dyDescent="0.3">
      <c r="A1207">
        <v>1206</v>
      </c>
      <c r="B1207">
        <v>20</v>
      </c>
      <c r="C1207">
        <v>90</v>
      </c>
      <c r="D1207">
        <v>14684</v>
      </c>
      <c r="E1207">
        <v>7</v>
      </c>
      <c r="F1207">
        <v>7</v>
      </c>
      <c r="G1207">
        <v>1990</v>
      </c>
      <c r="H1207">
        <v>1991</v>
      </c>
      <c r="I1207">
        <v>234</v>
      </c>
      <c r="J1207">
        <v>485</v>
      </c>
      <c r="K1207">
        <v>177</v>
      </c>
      <c r="L1207">
        <v>1496</v>
      </c>
      <c r="M1207">
        <v>2158</v>
      </c>
      <c r="N1207">
        <v>2196</v>
      </c>
      <c r="O1207">
        <v>0</v>
      </c>
      <c r="P1207">
        <v>0</v>
      </c>
      <c r="Q1207">
        <v>2196</v>
      </c>
      <c r="R1207">
        <v>0</v>
      </c>
      <c r="S1207">
        <v>0</v>
      </c>
      <c r="T1207">
        <v>2</v>
      </c>
      <c r="U1207">
        <v>0</v>
      </c>
      <c r="V1207">
        <v>3</v>
      </c>
      <c r="W1207">
        <v>1</v>
      </c>
      <c r="X1207">
        <v>7</v>
      </c>
      <c r="Y1207">
        <v>1</v>
      </c>
      <c r="Z1207">
        <v>1990</v>
      </c>
      <c r="AA1207">
        <v>3</v>
      </c>
      <c r="AB1207">
        <v>701</v>
      </c>
      <c r="AC1207">
        <v>84</v>
      </c>
      <c r="AD1207">
        <v>70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</v>
      </c>
      <c r="AK1207">
        <v>2009</v>
      </c>
      <c r="AL1207">
        <v>271900</v>
      </c>
    </row>
    <row r="1208" spans="1:38" x14ac:dyDescent="0.3">
      <c r="A1208">
        <v>1207</v>
      </c>
      <c r="B1208">
        <v>20</v>
      </c>
      <c r="C1208">
        <v>0</v>
      </c>
      <c r="D1208">
        <v>8900</v>
      </c>
      <c r="E1208">
        <v>4</v>
      </c>
      <c r="F1208">
        <v>4</v>
      </c>
      <c r="G1208">
        <v>1966</v>
      </c>
      <c r="H1208">
        <v>1966</v>
      </c>
      <c r="I1208">
        <v>0</v>
      </c>
      <c r="J1208">
        <v>1056</v>
      </c>
      <c r="K1208">
        <v>0</v>
      </c>
      <c r="L1208">
        <v>0</v>
      </c>
      <c r="M1208">
        <v>1056</v>
      </c>
      <c r="N1208">
        <v>1056</v>
      </c>
      <c r="O1208">
        <v>0</v>
      </c>
      <c r="P1208">
        <v>0</v>
      </c>
      <c r="Q1208">
        <v>1056</v>
      </c>
      <c r="R1208">
        <v>1</v>
      </c>
      <c r="S1208">
        <v>0</v>
      </c>
      <c r="T1208">
        <v>1</v>
      </c>
      <c r="U1208">
        <v>0</v>
      </c>
      <c r="V1208">
        <v>2</v>
      </c>
      <c r="W1208">
        <v>1</v>
      </c>
      <c r="X1208">
        <v>5</v>
      </c>
      <c r="Y1208">
        <v>0</v>
      </c>
      <c r="Z1208">
        <v>1966</v>
      </c>
      <c r="AA1208">
        <v>1</v>
      </c>
      <c r="AB1208">
        <v>384</v>
      </c>
      <c r="AC1208">
        <v>0</v>
      </c>
      <c r="AD1208">
        <v>42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11</v>
      </c>
      <c r="AK1208">
        <v>2006</v>
      </c>
      <c r="AL1208">
        <v>107000</v>
      </c>
    </row>
    <row r="1209" spans="1:38" x14ac:dyDescent="0.3">
      <c r="A1209">
        <v>1208</v>
      </c>
      <c r="B1209">
        <v>20</v>
      </c>
      <c r="C1209">
        <v>70</v>
      </c>
      <c r="D1209">
        <v>9135</v>
      </c>
      <c r="E1209">
        <v>6</v>
      </c>
      <c r="F1209">
        <v>5</v>
      </c>
      <c r="G1209">
        <v>2003</v>
      </c>
      <c r="H1209">
        <v>2003</v>
      </c>
      <c r="I1209">
        <v>120</v>
      </c>
      <c r="J1209">
        <v>340</v>
      </c>
      <c r="K1209">
        <v>0</v>
      </c>
      <c r="L1209">
        <v>1342</v>
      </c>
      <c r="M1209">
        <v>1682</v>
      </c>
      <c r="N1209">
        <v>1700</v>
      </c>
      <c r="O1209">
        <v>0</v>
      </c>
      <c r="P1209">
        <v>0</v>
      </c>
      <c r="Q1209">
        <v>1700</v>
      </c>
      <c r="R1209">
        <v>1</v>
      </c>
      <c r="S1209">
        <v>0</v>
      </c>
      <c r="T1209">
        <v>2</v>
      </c>
      <c r="U1209">
        <v>0</v>
      </c>
      <c r="V1209">
        <v>3</v>
      </c>
      <c r="W1209">
        <v>1</v>
      </c>
      <c r="X1209">
        <v>7</v>
      </c>
      <c r="Y1209">
        <v>0</v>
      </c>
      <c r="Z1209">
        <v>2003</v>
      </c>
      <c r="AA1209">
        <v>2</v>
      </c>
      <c r="AB1209">
        <v>544</v>
      </c>
      <c r="AC1209">
        <v>192</v>
      </c>
      <c r="AD1209">
        <v>23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</v>
      </c>
      <c r="AK1209">
        <v>2006</v>
      </c>
      <c r="AL1209">
        <v>200000</v>
      </c>
    </row>
    <row r="1210" spans="1:38" x14ac:dyDescent="0.3">
      <c r="A1210">
        <v>1209</v>
      </c>
      <c r="B1210">
        <v>20</v>
      </c>
      <c r="C1210">
        <v>70</v>
      </c>
      <c r="D1210">
        <v>7763</v>
      </c>
      <c r="E1210">
        <v>5</v>
      </c>
      <c r="F1210">
        <v>7</v>
      </c>
      <c r="G1210">
        <v>1962</v>
      </c>
      <c r="H1210">
        <v>1980</v>
      </c>
      <c r="I1210">
        <v>0</v>
      </c>
      <c r="J1210">
        <v>504</v>
      </c>
      <c r="K1210">
        <v>108</v>
      </c>
      <c r="L1210">
        <v>319</v>
      </c>
      <c r="M1210">
        <v>931</v>
      </c>
      <c r="N1210">
        <v>1283</v>
      </c>
      <c r="O1210">
        <v>0</v>
      </c>
      <c r="P1210">
        <v>0</v>
      </c>
      <c r="Q1210">
        <v>1283</v>
      </c>
      <c r="R1210">
        <v>1</v>
      </c>
      <c r="S1210">
        <v>0</v>
      </c>
      <c r="T1210">
        <v>1</v>
      </c>
      <c r="U1210">
        <v>0</v>
      </c>
      <c r="V1210">
        <v>3</v>
      </c>
      <c r="W1210">
        <v>1</v>
      </c>
      <c r="X1210">
        <v>6</v>
      </c>
      <c r="Y1210">
        <v>0</v>
      </c>
      <c r="Z1210">
        <v>1980</v>
      </c>
      <c r="AA1210">
        <v>2</v>
      </c>
      <c r="AB1210">
        <v>506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10</v>
      </c>
      <c r="AK1210">
        <v>2008</v>
      </c>
      <c r="AL1210">
        <v>140000</v>
      </c>
    </row>
    <row r="1211" spans="1:38" x14ac:dyDescent="0.3">
      <c r="A1211">
        <v>1210</v>
      </c>
      <c r="B1211">
        <v>20</v>
      </c>
      <c r="C1211">
        <v>85</v>
      </c>
      <c r="D1211">
        <v>10182</v>
      </c>
      <c r="E1211">
        <v>8</v>
      </c>
      <c r="F1211">
        <v>5</v>
      </c>
      <c r="G1211">
        <v>2006</v>
      </c>
      <c r="H1211">
        <v>2006</v>
      </c>
      <c r="I1211">
        <v>420</v>
      </c>
      <c r="J1211">
        <v>1220</v>
      </c>
      <c r="K1211">
        <v>0</v>
      </c>
      <c r="L1211">
        <v>440</v>
      </c>
      <c r="M1211">
        <v>1660</v>
      </c>
      <c r="N1211">
        <v>1660</v>
      </c>
      <c r="O1211">
        <v>0</v>
      </c>
      <c r="P1211">
        <v>0</v>
      </c>
      <c r="Q1211">
        <v>1660</v>
      </c>
      <c r="R1211">
        <v>1</v>
      </c>
      <c r="S1211">
        <v>0</v>
      </c>
      <c r="T1211">
        <v>2</v>
      </c>
      <c r="U1211">
        <v>0</v>
      </c>
      <c r="V1211">
        <v>3</v>
      </c>
      <c r="W1211">
        <v>1</v>
      </c>
      <c r="X1211">
        <v>8</v>
      </c>
      <c r="Y1211">
        <v>1</v>
      </c>
      <c r="Z1211">
        <v>2006</v>
      </c>
      <c r="AA1211">
        <v>2</v>
      </c>
      <c r="AB1211">
        <v>500</v>
      </c>
      <c r="AC1211">
        <v>322</v>
      </c>
      <c r="AD1211">
        <v>50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</v>
      </c>
      <c r="AK1211">
        <v>2006</v>
      </c>
      <c r="AL1211">
        <v>290000</v>
      </c>
    </row>
    <row r="1212" spans="1:38" x14ac:dyDescent="0.3">
      <c r="A1212">
        <v>1211</v>
      </c>
      <c r="B1212">
        <v>60</v>
      </c>
      <c r="C1212">
        <v>70</v>
      </c>
      <c r="D1212">
        <v>11218</v>
      </c>
      <c r="E1212">
        <v>6</v>
      </c>
      <c r="F1212">
        <v>5</v>
      </c>
      <c r="G1212">
        <v>1992</v>
      </c>
      <c r="H1212">
        <v>1992</v>
      </c>
      <c r="I1212">
        <v>0</v>
      </c>
      <c r="J1212">
        <v>0</v>
      </c>
      <c r="K1212">
        <v>0</v>
      </c>
      <c r="L1212">
        <v>1055</v>
      </c>
      <c r="M1212">
        <v>1055</v>
      </c>
      <c r="N1212">
        <v>1055</v>
      </c>
      <c r="O1212">
        <v>790</v>
      </c>
      <c r="P1212">
        <v>0</v>
      </c>
      <c r="Q1212">
        <v>1845</v>
      </c>
      <c r="R1212">
        <v>0</v>
      </c>
      <c r="S1212">
        <v>0</v>
      </c>
      <c r="T1212">
        <v>2</v>
      </c>
      <c r="U1212">
        <v>1</v>
      </c>
      <c r="V1212">
        <v>3</v>
      </c>
      <c r="W1212">
        <v>1</v>
      </c>
      <c r="X1212">
        <v>8</v>
      </c>
      <c r="Y1212">
        <v>1</v>
      </c>
      <c r="Z1212">
        <v>1992</v>
      </c>
      <c r="AA1212">
        <v>2</v>
      </c>
      <c r="AB1212">
        <v>462</v>
      </c>
      <c r="AC1212">
        <v>635</v>
      </c>
      <c r="AD1212">
        <v>104</v>
      </c>
      <c r="AE1212">
        <v>0</v>
      </c>
      <c r="AF1212">
        <v>0</v>
      </c>
      <c r="AG1212">
        <v>0</v>
      </c>
      <c r="AH1212">
        <v>0</v>
      </c>
      <c r="AI1212">
        <v>400</v>
      </c>
      <c r="AJ1212">
        <v>5</v>
      </c>
      <c r="AK1212">
        <v>2010</v>
      </c>
      <c r="AL1212">
        <v>189000</v>
      </c>
    </row>
    <row r="1213" spans="1:38" x14ac:dyDescent="0.3">
      <c r="A1213">
        <v>1212</v>
      </c>
      <c r="B1213">
        <v>50</v>
      </c>
      <c r="C1213">
        <v>152</v>
      </c>
      <c r="D1213">
        <v>12134</v>
      </c>
      <c r="E1213">
        <v>8</v>
      </c>
      <c r="F1213">
        <v>7</v>
      </c>
      <c r="G1213">
        <v>1988</v>
      </c>
      <c r="H1213">
        <v>2005</v>
      </c>
      <c r="I1213">
        <v>0</v>
      </c>
      <c r="J1213">
        <v>427</v>
      </c>
      <c r="K1213">
        <v>0</v>
      </c>
      <c r="L1213">
        <v>132</v>
      </c>
      <c r="M1213">
        <v>559</v>
      </c>
      <c r="N1213">
        <v>1080</v>
      </c>
      <c r="O1213">
        <v>672</v>
      </c>
      <c r="P1213">
        <v>0</v>
      </c>
      <c r="Q1213">
        <v>1752</v>
      </c>
      <c r="R1213">
        <v>0</v>
      </c>
      <c r="S1213">
        <v>0</v>
      </c>
      <c r="T1213">
        <v>2</v>
      </c>
      <c r="U1213">
        <v>0</v>
      </c>
      <c r="V1213">
        <v>4</v>
      </c>
      <c r="W1213">
        <v>1</v>
      </c>
      <c r="X1213">
        <v>8</v>
      </c>
      <c r="Y1213">
        <v>0</v>
      </c>
      <c r="Z1213">
        <v>1988</v>
      </c>
      <c r="AA1213">
        <v>2</v>
      </c>
      <c r="AB1213">
        <v>492</v>
      </c>
      <c r="AC1213">
        <v>325</v>
      </c>
      <c r="AD1213">
        <v>12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6</v>
      </c>
      <c r="AK1213">
        <v>2010</v>
      </c>
      <c r="AL1213">
        <v>164000</v>
      </c>
    </row>
    <row r="1214" spans="1:38" x14ac:dyDescent="0.3">
      <c r="A1214">
        <v>1213</v>
      </c>
      <c r="B1214">
        <v>30</v>
      </c>
      <c r="C1214">
        <v>50</v>
      </c>
      <c r="D1214">
        <v>9340</v>
      </c>
      <c r="E1214">
        <v>4</v>
      </c>
      <c r="F1214">
        <v>6</v>
      </c>
      <c r="G1214">
        <v>1941</v>
      </c>
      <c r="H1214">
        <v>1950</v>
      </c>
      <c r="I1214">
        <v>0</v>
      </c>
      <c r="J1214">
        <v>344</v>
      </c>
      <c r="K1214">
        <v>0</v>
      </c>
      <c r="L1214">
        <v>328</v>
      </c>
      <c r="M1214">
        <v>672</v>
      </c>
      <c r="N1214">
        <v>672</v>
      </c>
      <c r="O1214">
        <v>0</v>
      </c>
      <c r="P1214">
        <v>0</v>
      </c>
      <c r="Q1214">
        <v>672</v>
      </c>
      <c r="R1214">
        <v>1</v>
      </c>
      <c r="S1214">
        <v>0</v>
      </c>
      <c r="T1214">
        <v>1</v>
      </c>
      <c r="U1214">
        <v>0</v>
      </c>
      <c r="V1214">
        <v>2</v>
      </c>
      <c r="W1214">
        <v>1</v>
      </c>
      <c r="X1214">
        <v>4</v>
      </c>
      <c r="Y1214">
        <v>0</v>
      </c>
      <c r="Z1214">
        <v>1941</v>
      </c>
      <c r="AA1214">
        <v>1</v>
      </c>
      <c r="AB1214">
        <v>234</v>
      </c>
      <c r="AC1214">
        <v>0</v>
      </c>
      <c r="AD1214">
        <v>113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8</v>
      </c>
      <c r="AK1214">
        <v>2009</v>
      </c>
      <c r="AL1214">
        <v>113000</v>
      </c>
    </row>
    <row r="1215" spans="1:38" x14ac:dyDescent="0.3">
      <c r="A1215">
        <v>1214</v>
      </c>
      <c r="B1215">
        <v>80</v>
      </c>
      <c r="C1215">
        <v>0</v>
      </c>
      <c r="D1215">
        <v>10246</v>
      </c>
      <c r="E1215">
        <v>4</v>
      </c>
      <c r="F1215">
        <v>9</v>
      </c>
      <c r="G1215">
        <v>1965</v>
      </c>
      <c r="H1215">
        <v>2001</v>
      </c>
      <c r="I1215">
        <v>0</v>
      </c>
      <c r="J1215">
        <v>648</v>
      </c>
      <c r="K1215">
        <v>0</v>
      </c>
      <c r="L1215">
        <v>0</v>
      </c>
      <c r="M1215">
        <v>648</v>
      </c>
      <c r="N1215">
        <v>960</v>
      </c>
      <c r="O1215">
        <v>0</v>
      </c>
      <c r="P1215">
        <v>0</v>
      </c>
      <c r="Q1215">
        <v>960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3</v>
      </c>
      <c r="Y1215">
        <v>0</v>
      </c>
      <c r="Z1215">
        <v>1965</v>
      </c>
      <c r="AA1215">
        <v>1</v>
      </c>
      <c r="AB1215">
        <v>364</v>
      </c>
      <c r="AC1215">
        <v>88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</v>
      </c>
      <c r="AK1215">
        <v>2006</v>
      </c>
      <c r="AL1215">
        <v>145000</v>
      </c>
    </row>
    <row r="1216" spans="1:38" x14ac:dyDescent="0.3">
      <c r="A1216">
        <v>1215</v>
      </c>
      <c r="B1216">
        <v>85</v>
      </c>
      <c r="C1216">
        <v>69</v>
      </c>
      <c r="D1216">
        <v>10205</v>
      </c>
      <c r="E1216">
        <v>5</v>
      </c>
      <c r="F1216">
        <v>5</v>
      </c>
      <c r="G1216">
        <v>1962</v>
      </c>
      <c r="H1216">
        <v>1962</v>
      </c>
      <c r="I1216">
        <v>0</v>
      </c>
      <c r="J1216">
        <v>784</v>
      </c>
      <c r="K1216">
        <v>0</v>
      </c>
      <c r="L1216">
        <v>141</v>
      </c>
      <c r="M1216">
        <v>925</v>
      </c>
      <c r="N1216">
        <v>999</v>
      </c>
      <c r="O1216">
        <v>0</v>
      </c>
      <c r="P1216">
        <v>0</v>
      </c>
      <c r="Q1216">
        <v>999</v>
      </c>
      <c r="R1216">
        <v>1</v>
      </c>
      <c r="S1216">
        <v>0</v>
      </c>
      <c r="T1216">
        <v>1</v>
      </c>
      <c r="U1216">
        <v>0</v>
      </c>
      <c r="V1216">
        <v>3</v>
      </c>
      <c r="W1216">
        <v>1</v>
      </c>
      <c r="X1216">
        <v>6</v>
      </c>
      <c r="Y1216">
        <v>0</v>
      </c>
      <c r="Z1216">
        <v>1962</v>
      </c>
      <c r="AA1216">
        <v>1</v>
      </c>
      <c r="AB1216">
        <v>300</v>
      </c>
      <c r="AC1216">
        <v>150</v>
      </c>
      <c r="AD1216">
        <v>72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</v>
      </c>
      <c r="AK1216">
        <v>2006</v>
      </c>
      <c r="AL1216">
        <v>134500</v>
      </c>
    </row>
    <row r="1217" spans="1:38" x14ac:dyDescent="0.3">
      <c r="A1217">
        <v>1216</v>
      </c>
      <c r="B1217">
        <v>20</v>
      </c>
      <c r="C1217">
        <v>99</v>
      </c>
      <c r="D1217">
        <v>7094</v>
      </c>
      <c r="E1217">
        <v>5</v>
      </c>
      <c r="F1217">
        <v>5</v>
      </c>
      <c r="G1217">
        <v>1966</v>
      </c>
      <c r="H1217">
        <v>1966</v>
      </c>
      <c r="I1217">
        <v>0</v>
      </c>
      <c r="J1217">
        <v>180</v>
      </c>
      <c r="K1217">
        <v>374</v>
      </c>
      <c r="L1217">
        <v>340</v>
      </c>
      <c r="M1217">
        <v>894</v>
      </c>
      <c r="N1217">
        <v>894</v>
      </c>
      <c r="O1217">
        <v>0</v>
      </c>
      <c r="P1217">
        <v>0</v>
      </c>
      <c r="Q1217">
        <v>894</v>
      </c>
      <c r="R1217">
        <v>0</v>
      </c>
      <c r="S1217">
        <v>0</v>
      </c>
      <c r="T1217">
        <v>1</v>
      </c>
      <c r="U1217">
        <v>0</v>
      </c>
      <c r="V1217">
        <v>3</v>
      </c>
      <c r="W1217">
        <v>1</v>
      </c>
      <c r="X1217">
        <v>5</v>
      </c>
      <c r="Y1217">
        <v>0</v>
      </c>
      <c r="Z1217">
        <v>1966</v>
      </c>
      <c r="AA1217">
        <v>1</v>
      </c>
      <c r="AB1217">
        <v>384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</v>
      </c>
      <c r="AK1217">
        <v>2007</v>
      </c>
      <c r="AL1217">
        <v>125000</v>
      </c>
    </row>
    <row r="1218" spans="1:38" x14ac:dyDescent="0.3">
      <c r="A1218">
        <v>1217</v>
      </c>
      <c r="B1218">
        <v>90</v>
      </c>
      <c r="C1218">
        <v>68</v>
      </c>
      <c r="D1218">
        <v>8930</v>
      </c>
      <c r="E1218">
        <v>6</v>
      </c>
      <c r="F1218">
        <v>5</v>
      </c>
      <c r="G1218">
        <v>1978</v>
      </c>
      <c r="H1218">
        <v>1978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1318</v>
      </c>
      <c r="O1218">
        <v>584</v>
      </c>
      <c r="P1218">
        <v>0</v>
      </c>
      <c r="Q1218">
        <v>1902</v>
      </c>
      <c r="R1218">
        <v>0</v>
      </c>
      <c r="S1218">
        <v>0</v>
      </c>
      <c r="T1218">
        <v>2</v>
      </c>
      <c r="U1218">
        <v>0</v>
      </c>
      <c r="V1218">
        <v>4</v>
      </c>
      <c r="W1218">
        <v>2</v>
      </c>
      <c r="X1218">
        <v>8</v>
      </c>
      <c r="Y1218">
        <v>0</v>
      </c>
      <c r="Z1218">
        <v>1978</v>
      </c>
      <c r="AA1218">
        <v>2</v>
      </c>
      <c r="AB1218">
        <v>539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4</v>
      </c>
      <c r="AK1218">
        <v>2010</v>
      </c>
      <c r="AL1218">
        <v>112000</v>
      </c>
    </row>
    <row r="1219" spans="1:38" x14ac:dyDescent="0.3">
      <c r="A1219">
        <v>1218</v>
      </c>
      <c r="B1219">
        <v>20</v>
      </c>
      <c r="C1219">
        <v>72</v>
      </c>
      <c r="D1219">
        <v>8640</v>
      </c>
      <c r="E1219">
        <v>8</v>
      </c>
      <c r="F1219">
        <v>5</v>
      </c>
      <c r="G1219">
        <v>2009</v>
      </c>
      <c r="H1219">
        <v>2009</v>
      </c>
      <c r="I1219">
        <v>72</v>
      </c>
      <c r="J1219">
        <v>936</v>
      </c>
      <c r="K1219">
        <v>0</v>
      </c>
      <c r="L1219">
        <v>364</v>
      </c>
      <c r="M1219">
        <v>1300</v>
      </c>
      <c r="N1219">
        <v>1314</v>
      </c>
      <c r="O1219">
        <v>0</v>
      </c>
      <c r="P1219">
        <v>0</v>
      </c>
      <c r="Q1219">
        <v>1314</v>
      </c>
      <c r="R1219">
        <v>1</v>
      </c>
      <c r="S1219">
        <v>0</v>
      </c>
      <c r="T1219">
        <v>2</v>
      </c>
      <c r="U1219">
        <v>0</v>
      </c>
      <c r="V1219">
        <v>3</v>
      </c>
      <c r="W1219">
        <v>1</v>
      </c>
      <c r="X1219">
        <v>6</v>
      </c>
      <c r="Y1219">
        <v>0</v>
      </c>
      <c r="Z1219">
        <v>2009</v>
      </c>
      <c r="AA1219">
        <v>2</v>
      </c>
      <c r="AB1219">
        <v>552</v>
      </c>
      <c r="AC1219">
        <v>135</v>
      </c>
      <c r="AD1219">
        <v>112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9</v>
      </c>
      <c r="AK1219">
        <v>2009</v>
      </c>
      <c r="AL1219">
        <v>229456</v>
      </c>
    </row>
    <row r="1220" spans="1:38" x14ac:dyDescent="0.3">
      <c r="A1220">
        <v>1219</v>
      </c>
      <c r="B1220">
        <v>50</v>
      </c>
      <c r="C1220">
        <v>52</v>
      </c>
      <c r="D1220">
        <v>6240</v>
      </c>
      <c r="E1220">
        <v>4</v>
      </c>
      <c r="F1220">
        <v>5</v>
      </c>
      <c r="G1220">
        <v>1947</v>
      </c>
      <c r="H1220">
        <v>1950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672</v>
      </c>
      <c r="O1220">
        <v>240</v>
      </c>
      <c r="P1220">
        <v>0</v>
      </c>
      <c r="Q1220">
        <v>912</v>
      </c>
      <c r="R1220">
        <v>0</v>
      </c>
      <c r="S1220">
        <v>0</v>
      </c>
      <c r="T1220">
        <v>1</v>
      </c>
      <c r="U1220">
        <v>0</v>
      </c>
      <c r="V1220">
        <v>2</v>
      </c>
      <c r="W1220">
        <v>1</v>
      </c>
      <c r="X1220">
        <v>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7</v>
      </c>
      <c r="AK1220">
        <v>2006</v>
      </c>
      <c r="AL1220">
        <v>80500</v>
      </c>
    </row>
    <row r="1221" spans="1:38" x14ac:dyDescent="0.3">
      <c r="A1221">
        <v>1220</v>
      </c>
      <c r="B1221">
        <v>160</v>
      </c>
      <c r="C1221">
        <v>21</v>
      </c>
      <c r="D1221">
        <v>1680</v>
      </c>
      <c r="E1221">
        <v>6</v>
      </c>
      <c r="F1221">
        <v>5</v>
      </c>
      <c r="G1221">
        <v>1971</v>
      </c>
      <c r="H1221">
        <v>1971</v>
      </c>
      <c r="I1221">
        <v>236</v>
      </c>
      <c r="J1221">
        <v>0</v>
      </c>
      <c r="K1221">
        <v>0</v>
      </c>
      <c r="L1221">
        <v>672</v>
      </c>
      <c r="M1221">
        <v>672</v>
      </c>
      <c r="N1221">
        <v>672</v>
      </c>
      <c r="O1221">
        <v>546</v>
      </c>
      <c r="P1221">
        <v>0</v>
      </c>
      <c r="Q1221">
        <v>1218</v>
      </c>
      <c r="R1221">
        <v>0</v>
      </c>
      <c r="S1221">
        <v>0</v>
      </c>
      <c r="T1221">
        <v>1</v>
      </c>
      <c r="U1221">
        <v>1</v>
      </c>
      <c r="V1221">
        <v>3</v>
      </c>
      <c r="W1221">
        <v>1</v>
      </c>
      <c r="X1221">
        <v>7</v>
      </c>
      <c r="Y1221">
        <v>0</v>
      </c>
      <c r="Z1221">
        <v>0</v>
      </c>
      <c r="AA1221">
        <v>0</v>
      </c>
      <c r="AB1221">
        <v>0</v>
      </c>
      <c r="AC1221">
        <v>201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4</v>
      </c>
      <c r="AK1221">
        <v>2006</v>
      </c>
      <c r="AL1221">
        <v>91500</v>
      </c>
    </row>
    <row r="1222" spans="1:38" x14ac:dyDescent="0.3">
      <c r="A1222">
        <v>1221</v>
      </c>
      <c r="B1222">
        <v>20</v>
      </c>
      <c r="C1222">
        <v>66</v>
      </c>
      <c r="D1222">
        <v>7800</v>
      </c>
      <c r="E1222">
        <v>5</v>
      </c>
      <c r="F1222">
        <v>5</v>
      </c>
      <c r="G1222">
        <v>1964</v>
      </c>
      <c r="H1222">
        <v>1964</v>
      </c>
      <c r="I1222">
        <v>0</v>
      </c>
      <c r="J1222">
        <v>312</v>
      </c>
      <c r="K1222">
        <v>600</v>
      </c>
      <c r="L1222">
        <v>0</v>
      </c>
      <c r="M1222">
        <v>912</v>
      </c>
      <c r="N1222">
        <v>912</v>
      </c>
      <c r="O1222">
        <v>0</v>
      </c>
      <c r="P1222">
        <v>0</v>
      </c>
      <c r="Q1222">
        <v>912</v>
      </c>
      <c r="R1222">
        <v>0</v>
      </c>
      <c r="S1222">
        <v>0</v>
      </c>
      <c r="T1222">
        <v>1</v>
      </c>
      <c r="U1222">
        <v>0</v>
      </c>
      <c r="V1222">
        <v>2</v>
      </c>
      <c r="W1222">
        <v>1</v>
      </c>
      <c r="X1222">
        <v>5</v>
      </c>
      <c r="Y1222">
        <v>0</v>
      </c>
      <c r="Z1222">
        <v>1964</v>
      </c>
      <c r="AA1222">
        <v>1</v>
      </c>
      <c r="AB1222">
        <v>288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11</v>
      </c>
      <c r="AK1222">
        <v>2006</v>
      </c>
      <c r="AL1222">
        <v>115000</v>
      </c>
    </row>
    <row r="1223" spans="1:38" x14ac:dyDescent="0.3">
      <c r="A1223">
        <v>1222</v>
      </c>
      <c r="B1223">
        <v>20</v>
      </c>
      <c r="C1223">
        <v>55</v>
      </c>
      <c r="D1223">
        <v>8250</v>
      </c>
      <c r="E1223">
        <v>5</v>
      </c>
      <c r="F1223">
        <v>5</v>
      </c>
      <c r="G1223">
        <v>1968</v>
      </c>
      <c r="H1223">
        <v>1968</v>
      </c>
      <c r="I1223">
        <v>0</v>
      </c>
      <c r="J1223">
        <v>250</v>
      </c>
      <c r="K1223">
        <v>492</v>
      </c>
      <c r="L1223">
        <v>210</v>
      </c>
      <c r="M1223">
        <v>952</v>
      </c>
      <c r="N1223">
        <v>1211</v>
      </c>
      <c r="O1223">
        <v>0</v>
      </c>
      <c r="P1223">
        <v>0</v>
      </c>
      <c r="Q1223">
        <v>1211</v>
      </c>
      <c r="R1223">
        <v>0</v>
      </c>
      <c r="S1223">
        <v>0</v>
      </c>
      <c r="T1223">
        <v>1</v>
      </c>
      <c r="U1223">
        <v>0</v>
      </c>
      <c r="V1223">
        <v>3</v>
      </c>
      <c r="W1223">
        <v>1</v>
      </c>
      <c r="X1223">
        <v>5</v>
      </c>
      <c r="Y1223">
        <v>1</v>
      </c>
      <c r="Z1223">
        <v>1968</v>
      </c>
      <c r="AA1223">
        <v>1</v>
      </c>
      <c r="AB1223">
        <v>322</v>
      </c>
      <c r="AC1223">
        <v>0</v>
      </c>
      <c r="AD1223">
        <v>63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8</v>
      </c>
      <c r="AK1223">
        <v>2008</v>
      </c>
      <c r="AL1223">
        <v>134000</v>
      </c>
    </row>
    <row r="1224" spans="1:38" x14ac:dyDescent="0.3">
      <c r="A1224">
        <v>1223</v>
      </c>
      <c r="B1224">
        <v>50</v>
      </c>
      <c r="C1224">
        <v>78</v>
      </c>
      <c r="D1224">
        <v>10496</v>
      </c>
      <c r="E1224">
        <v>6</v>
      </c>
      <c r="F1224">
        <v>6</v>
      </c>
      <c r="G1224">
        <v>1949</v>
      </c>
      <c r="H1224">
        <v>1950</v>
      </c>
      <c r="I1224">
        <v>320</v>
      </c>
      <c r="J1224">
        <v>196</v>
      </c>
      <c r="K1224">
        <v>0</v>
      </c>
      <c r="L1224">
        <v>844</v>
      </c>
      <c r="M1224">
        <v>1040</v>
      </c>
      <c r="N1224">
        <v>1168</v>
      </c>
      <c r="O1224">
        <v>678</v>
      </c>
      <c r="P1224">
        <v>0</v>
      </c>
      <c r="Q1224">
        <v>1846</v>
      </c>
      <c r="R1224">
        <v>0</v>
      </c>
      <c r="S1224">
        <v>0</v>
      </c>
      <c r="T1224">
        <v>2</v>
      </c>
      <c r="U1224">
        <v>0</v>
      </c>
      <c r="V1224">
        <v>3</v>
      </c>
      <c r="W1224">
        <v>1</v>
      </c>
      <c r="X1224">
        <v>7</v>
      </c>
      <c r="Y1224">
        <v>1</v>
      </c>
      <c r="Z1224">
        <v>1949</v>
      </c>
      <c r="AA1224">
        <v>1</v>
      </c>
      <c r="AB1224">
        <v>315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2007</v>
      </c>
      <c r="AL1224">
        <v>143000</v>
      </c>
    </row>
    <row r="1225" spans="1:38" x14ac:dyDescent="0.3">
      <c r="A1225">
        <v>1224</v>
      </c>
      <c r="B1225">
        <v>20</v>
      </c>
      <c r="C1225">
        <v>89</v>
      </c>
      <c r="D1225">
        <v>10680</v>
      </c>
      <c r="E1225">
        <v>5</v>
      </c>
      <c r="F1225">
        <v>3</v>
      </c>
      <c r="G1225">
        <v>1951</v>
      </c>
      <c r="H1225">
        <v>1951</v>
      </c>
      <c r="I1225">
        <v>44</v>
      </c>
      <c r="J1225">
        <v>756</v>
      </c>
      <c r="K1225">
        <v>0</v>
      </c>
      <c r="L1225">
        <v>1380</v>
      </c>
      <c r="M1225">
        <v>2136</v>
      </c>
      <c r="N1225">
        <v>2136</v>
      </c>
      <c r="O1225">
        <v>0</v>
      </c>
      <c r="P1225">
        <v>0</v>
      </c>
      <c r="Q1225">
        <v>2136</v>
      </c>
      <c r="R1225">
        <v>0</v>
      </c>
      <c r="S1225">
        <v>0</v>
      </c>
      <c r="T1225">
        <v>2</v>
      </c>
      <c r="U1225">
        <v>0</v>
      </c>
      <c r="V1225">
        <v>4</v>
      </c>
      <c r="W1225">
        <v>1</v>
      </c>
      <c r="X1225">
        <v>7</v>
      </c>
      <c r="Y1225">
        <v>0</v>
      </c>
      <c r="Z1225">
        <v>1951</v>
      </c>
      <c r="AA1225">
        <v>2</v>
      </c>
      <c r="AB1225">
        <v>528</v>
      </c>
      <c r="AC1225">
        <v>0</v>
      </c>
      <c r="AD1225">
        <v>30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10</v>
      </c>
      <c r="AK1225">
        <v>2006</v>
      </c>
      <c r="AL1225">
        <v>137900</v>
      </c>
    </row>
    <row r="1226" spans="1:38" x14ac:dyDescent="0.3">
      <c r="A1226">
        <v>1225</v>
      </c>
      <c r="B1226">
        <v>60</v>
      </c>
      <c r="C1226">
        <v>60</v>
      </c>
      <c r="D1226">
        <v>15384</v>
      </c>
      <c r="E1226">
        <v>7</v>
      </c>
      <c r="F1226">
        <v>5</v>
      </c>
      <c r="G1226">
        <v>2004</v>
      </c>
      <c r="H1226">
        <v>2005</v>
      </c>
      <c r="I1226">
        <v>0</v>
      </c>
      <c r="J1226">
        <v>724</v>
      </c>
      <c r="K1226">
        <v>0</v>
      </c>
      <c r="L1226">
        <v>64</v>
      </c>
      <c r="M1226">
        <v>788</v>
      </c>
      <c r="N1226">
        <v>788</v>
      </c>
      <c r="O1226">
        <v>702</v>
      </c>
      <c r="P1226">
        <v>0</v>
      </c>
      <c r="Q1226">
        <v>1490</v>
      </c>
      <c r="R1226">
        <v>1</v>
      </c>
      <c r="S1226">
        <v>0</v>
      </c>
      <c r="T1226">
        <v>2</v>
      </c>
      <c r="U1226">
        <v>1</v>
      </c>
      <c r="V1226">
        <v>3</v>
      </c>
      <c r="W1226">
        <v>1</v>
      </c>
      <c r="X1226">
        <v>8</v>
      </c>
      <c r="Y1226">
        <v>1</v>
      </c>
      <c r="Z1226">
        <v>2004</v>
      </c>
      <c r="AA1226">
        <v>2</v>
      </c>
      <c r="AB1226">
        <v>388</v>
      </c>
      <c r="AC1226">
        <v>100</v>
      </c>
      <c r="AD1226">
        <v>75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2008</v>
      </c>
      <c r="AL1226">
        <v>184000</v>
      </c>
    </row>
    <row r="1227" spans="1:38" x14ac:dyDescent="0.3">
      <c r="A1227">
        <v>1226</v>
      </c>
      <c r="B1227">
        <v>80</v>
      </c>
      <c r="C1227">
        <v>65</v>
      </c>
      <c r="D1227">
        <v>10482</v>
      </c>
      <c r="E1227">
        <v>6</v>
      </c>
      <c r="F1227">
        <v>8</v>
      </c>
      <c r="G1227">
        <v>1958</v>
      </c>
      <c r="H1227">
        <v>1958</v>
      </c>
      <c r="I1227">
        <v>63</v>
      </c>
      <c r="J1227">
        <v>507</v>
      </c>
      <c r="K1227">
        <v>0</v>
      </c>
      <c r="L1227">
        <v>81</v>
      </c>
      <c r="M1227">
        <v>588</v>
      </c>
      <c r="N1227">
        <v>1138</v>
      </c>
      <c r="O1227">
        <v>0</v>
      </c>
      <c r="P1227">
        <v>0</v>
      </c>
      <c r="Q1227">
        <v>1138</v>
      </c>
      <c r="R1227">
        <v>0</v>
      </c>
      <c r="S1227">
        <v>1</v>
      </c>
      <c r="T1227">
        <v>1</v>
      </c>
      <c r="U1227">
        <v>0</v>
      </c>
      <c r="V1227">
        <v>3</v>
      </c>
      <c r="W1227">
        <v>1</v>
      </c>
      <c r="X1227">
        <v>6</v>
      </c>
      <c r="Y1227">
        <v>0</v>
      </c>
      <c r="Z1227">
        <v>1958</v>
      </c>
      <c r="AA1227">
        <v>1</v>
      </c>
      <c r="AB1227">
        <v>264</v>
      </c>
      <c r="AC1227">
        <v>224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</v>
      </c>
      <c r="AK1227">
        <v>2007</v>
      </c>
      <c r="AL1227">
        <v>145000</v>
      </c>
    </row>
    <row r="1228" spans="1:38" x14ac:dyDescent="0.3">
      <c r="A1228">
        <v>1227</v>
      </c>
      <c r="B1228">
        <v>60</v>
      </c>
      <c r="C1228">
        <v>86</v>
      </c>
      <c r="D1228">
        <v>14598</v>
      </c>
      <c r="E1228">
        <v>6</v>
      </c>
      <c r="F1228">
        <v>5</v>
      </c>
      <c r="G1228">
        <v>2007</v>
      </c>
      <c r="H1228">
        <v>2007</v>
      </c>
      <c r="I1228">
        <v>74</v>
      </c>
      <c r="J1228">
        <v>0</v>
      </c>
      <c r="K1228">
        <v>0</v>
      </c>
      <c r="L1228">
        <v>894</v>
      </c>
      <c r="M1228">
        <v>894</v>
      </c>
      <c r="N1228">
        <v>894</v>
      </c>
      <c r="O1228">
        <v>1039</v>
      </c>
      <c r="P1228">
        <v>0</v>
      </c>
      <c r="Q1228">
        <v>1933</v>
      </c>
      <c r="R1228">
        <v>0</v>
      </c>
      <c r="S1228">
        <v>0</v>
      </c>
      <c r="T1228">
        <v>2</v>
      </c>
      <c r="U1228">
        <v>1</v>
      </c>
      <c r="V1228">
        <v>4</v>
      </c>
      <c r="W1228">
        <v>1</v>
      </c>
      <c r="X1228">
        <v>9</v>
      </c>
      <c r="Y1228">
        <v>1</v>
      </c>
      <c r="Z1228">
        <v>2007</v>
      </c>
      <c r="AA1228">
        <v>3</v>
      </c>
      <c r="AB1228">
        <v>668</v>
      </c>
      <c r="AC1228">
        <v>100</v>
      </c>
      <c r="AD1228">
        <v>18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2008</v>
      </c>
      <c r="AL1228">
        <v>214000</v>
      </c>
    </row>
    <row r="1229" spans="1:38" x14ac:dyDescent="0.3">
      <c r="A1229">
        <v>1228</v>
      </c>
      <c r="B1229">
        <v>20</v>
      </c>
      <c r="C1229">
        <v>72</v>
      </c>
      <c r="D1229">
        <v>8872</v>
      </c>
      <c r="E1229">
        <v>5</v>
      </c>
      <c r="F1229">
        <v>8</v>
      </c>
      <c r="G1229">
        <v>1965</v>
      </c>
      <c r="H1229">
        <v>2008</v>
      </c>
      <c r="I1229">
        <v>300</v>
      </c>
      <c r="J1229">
        <v>595</v>
      </c>
      <c r="K1229">
        <v>0</v>
      </c>
      <c r="L1229">
        <v>317</v>
      </c>
      <c r="M1229">
        <v>912</v>
      </c>
      <c r="N1229">
        <v>912</v>
      </c>
      <c r="O1229">
        <v>0</v>
      </c>
      <c r="P1229">
        <v>0</v>
      </c>
      <c r="Q1229">
        <v>912</v>
      </c>
      <c r="R1229">
        <v>1</v>
      </c>
      <c r="S1229">
        <v>0</v>
      </c>
      <c r="T1229">
        <v>1</v>
      </c>
      <c r="U1229">
        <v>0</v>
      </c>
      <c r="V1229">
        <v>2</v>
      </c>
      <c r="W1229">
        <v>1</v>
      </c>
      <c r="X1229">
        <v>5</v>
      </c>
      <c r="Y1229">
        <v>0</v>
      </c>
      <c r="Z1229">
        <v>1992</v>
      </c>
      <c r="AA1229">
        <v>2</v>
      </c>
      <c r="AB1229">
        <v>576</v>
      </c>
      <c r="AC1229">
        <v>0</v>
      </c>
      <c r="AD1229">
        <v>240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12</v>
      </c>
      <c r="AK1229">
        <v>2008</v>
      </c>
      <c r="AL1229">
        <v>147000</v>
      </c>
    </row>
    <row r="1230" spans="1:38" x14ac:dyDescent="0.3">
      <c r="A1230">
        <v>1229</v>
      </c>
      <c r="B1230">
        <v>120</v>
      </c>
      <c r="C1230">
        <v>65</v>
      </c>
      <c r="D1230">
        <v>8769</v>
      </c>
      <c r="E1230">
        <v>9</v>
      </c>
      <c r="F1230">
        <v>5</v>
      </c>
      <c r="G1230">
        <v>2008</v>
      </c>
      <c r="H1230">
        <v>2008</v>
      </c>
      <c r="I1230">
        <v>766</v>
      </c>
      <c r="J1230">
        <v>1540</v>
      </c>
      <c r="K1230">
        <v>0</v>
      </c>
      <c r="L1230">
        <v>162</v>
      </c>
      <c r="M1230">
        <v>1702</v>
      </c>
      <c r="N1230">
        <v>1702</v>
      </c>
      <c r="O1230">
        <v>0</v>
      </c>
      <c r="P1230">
        <v>0</v>
      </c>
      <c r="Q1230">
        <v>1702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7</v>
      </c>
      <c r="Y1230">
        <v>1</v>
      </c>
      <c r="Z1230">
        <v>2008</v>
      </c>
      <c r="AA1230">
        <v>3</v>
      </c>
      <c r="AB1230">
        <v>1052</v>
      </c>
      <c r="AC1230">
        <v>0</v>
      </c>
      <c r="AD1230">
        <v>72</v>
      </c>
      <c r="AE1230">
        <v>0</v>
      </c>
      <c r="AF1230">
        <v>0</v>
      </c>
      <c r="AG1230">
        <v>224</v>
      </c>
      <c r="AH1230">
        <v>0</v>
      </c>
      <c r="AI1230">
        <v>0</v>
      </c>
      <c r="AJ1230">
        <v>10</v>
      </c>
      <c r="AK1230">
        <v>2008</v>
      </c>
      <c r="AL1230">
        <v>367294</v>
      </c>
    </row>
    <row r="1231" spans="1:38" x14ac:dyDescent="0.3">
      <c r="A1231">
        <v>1230</v>
      </c>
      <c r="B1231">
        <v>80</v>
      </c>
      <c r="C1231">
        <v>70</v>
      </c>
      <c r="D1231">
        <v>7910</v>
      </c>
      <c r="E1231">
        <v>5</v>
      </c>
      <c r="F1231">
        <v>5</v>
      </c>
      <c r="G1231">
        <v>1960</v>
      </c>
      <c r="H1231">
        <v>1960</v>
      </c>
      <c r="I1231">
        <v>0</v>
      </c>
      <c r="J1231">
        <v>666</v>
      </c>
      <c r="K1231">
        <v>0</v>
      </c>
      <c r="L1231">
        <v>409</v>
      </c>
      <c r="M1231">
        <v>1075</v>
      </c>
      <c r="N1231">
        <v>1507</v>
      </c>
      <c r="O1231">
        <v>0</v>
      </c>
      <c r="P1231">
        <v>0</v>
      </c>
      <c r="Q1231">
        <v>1507</v>
      </c>
      <c r="R1231">
        <v>0</v>
      </c>
      <c r="S1231">
        <v>0</v>
      </c>
      <c r="T1231">
        <v>2</v>
      </c>
      <c r="U1231">
        <v>0</v>
      </c>
      <c r="V1231">
        <v>4</v>
      </c>
      <c r="W1231">
        <v>1</v>
      </c>
      <c r="X1231">
        <v>7</v>
      </c>
      <c r="Y1231">
        <v>0</v>
      </c>
      <c r="Z1231">
        <v>1960</v>
      </c>
      <c r="AA1231">
        <v>1</v>
      </c>
      <c r="AB1231">
        <v>404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8</v>
      </c>
      <c r="AK1231">
        <v>2008</v>
      </c>
      <c r="AL1231">
        <v>127000</v>
      </c>
    </row>
    <row r="1232" spans="1:38" x14ac:dyDescent="0.3">
      <c r="A1232">
        <v>1231</v>
      </c>
      <c r="B1232">
        <v>90</v>
      </c>
      <c r="C1232">
        <v>0</v>
      </c>
      <c r="D1232">
        <v>18890</v>
      </c>
      <c r="E1232">
        <v>5</v>
      </c>
      <c r="F1232">
        <v>5</v>
      </c>
      <c r="G1232">
        <v>1977</v>
      </c>
      <c r="H1232">
        <v>1977</v>
      </c>
      <c r="I1232">
        <v>1</v>
      </c>
      <c r="J1232">
        <v>498</v>
      </c>
      <c r="K1232">
        <v>211</v>
      </c>
      <c r="L1232">
        <v>652</v>
      </c>
      <c r="M1232">
        <v>1361</v>
      </c>
      <c r="N1232">
        <v>1361</v>
      </c>
      <c r="O1232">
        <v>1259</v>
      </c>
      <c r="P1232">
        <v>0</v>
      </c>
      <c r="Q1232">
        <v>2620</v>
      </c>
      <c r="R1232">
        <v>0</v>
      </c>
      <c r="S1232">
        <v>0</v>
      </c>
      <c r="T1232">
        <v>2</v>
      </c>
      <c r="U1232">
        <v>2</v>
      </c>
      <c r="V1232">
        <v>4</v>
      </c>
      <c r="W1232">
        <v>2</v>
      </c>
      <c r="X1232">
        <v>12</v>
      </c>
      <c r="Y1232">
        <v>1</v>
      </c>
      <c r="Z1232">
        <v>1977</v>
      </c>
      <c r="AA1232">
        <v>2</v>
      </c>
      <c r="AB1232">
        <v>600</v>
      </c>
      <c r="AC1232">
        <v>155</v>
      </c>
      <c r="AD1232">
        <v>24</v>
      </c>
      <c r="AE1232">
        <v>145</v>
      </c>
      <c r="AF1232">
        <v>0</v>
      </c>
      <c r="AG1232">
        <v>0</v>
      </c>
      <c r="AH1232">
        <v>0</v>
      </c>
      <c r="AI1232">
        <v>8300</v>
      </c>
      <c r="AJ1232">
        <v>8</v>
      </c>
      <c r="AK1232">
        <v>2007</v>
      </c>
      <c r="AL1232">
        <v>190000</v>
      </c>
    </row>
    <row r="1233" spans="1:38" x14ac:dyDescent="0.3">
      <c r="A1233">
        <v>1232</v>
      </c>
      <c r="B1233">
        <v>90</v>
      </c>
      <c r="C1233">
        <v>70</v>
      </c>
      <c r="D1233">
        <v>7728</v>
      </c>
      <c r="E1233">
        <v>5</v>
      </c>
      <c r="F1233">
        <v>6</v>
      </c>
      <c r="G1233">
        <v>1962</v>
      </c>
      <c r="H1233">
        <v>1962</v>
      </c>
      <c r="I1233">
        <v>120</v>
      </c>
      <c r="J1233">
        <v>803</v>
      </c>
      <c r="K1233">
        <v>0</v>
      </c>
      <c r="L1233">
        <v>303</v>
      </c>
      <c r="M1233">
        <v>1106</v>
      </c>
      <c r="N1233">
        <v>1190</v>
      </c>
      <c r="O1233">
        <v>0</v>
      </c>
      <c r="P1233">
        <v>0</v>
      </c>
      <c r="Q1233">
        <v>1190</v>
      </c>
      <c r="R1233">
        <v>1</v>
      </c>
      <c r="S1233">
        <v>0</v>
      </c>
      <c r="T1233">
        <v>1</v>
      </c>
      <c r="U1233">
        <v>0</v>
      </c>
      <c r="V1233">
        <v>3</v>
      </c>
      <c r="W1233">
        <v>1</v>
      </c>
      <c r="X1233">
        <v>6</v>
      </c>
      <c r="Y1233">
        <v>0</v>
      </c>
      <c r="Z1233">
        <v>1962</v>
      </c>
      <c r="AA1233">
        <v>2</v>
      </c>
      <c r="AB1233">
        <v>540</v>
      </c>
      <c r="AC1233">
        <v>0</v>
      </c>
      <c r="AD1233">
        <v>18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</v>
      </c>
      <c r="AK1233">
        <v>2006</v>
      </c>
      <c r="AL1233">
        <v>132500</v>
      </c>
    </row>
    <row r="1234" spans="1:38" x14ac:dyDescent="0.3">
      <c r="A1234">
        <v>1233</v>
      </c>
      <c r="B1234">
        <v>90</v>
      </c>
      <c r="C1234">
        <v>70</v>
      </c>
      <c r="D1234">
        <v>9842</v>
      </c>
      <c r="E1234">
        <v>4</v>
      </c>
      <c r="F1234">
        <v>5</v>
      </c>
      <c r="G1234">
        <v>1962</v>
      </c>
      <c r="H1234">
        <v>1962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1224</v>
      </c>
      <c r="O1234">
        <v>0</v>
      </c>
      <c r="P1234">
        <v>0</v>
      </c>
      <c r="Q1234">
        <v>1224</v>
      </c>
      <c r="R1234">
        <v>0</v>
      </c>
      <c r="S1234">
        <v>0</v>
      </c>
      <c r="T1234">
        <v>2</v>
      </c>
      <c r="U1234">
        <v>0</v>
      </c>
      <c r="V1234">
        <v>2</v>
      </c>
      <c r="W1234">
        <v>2</v>
      </c>
      <c r="X1234">
        <v>6</v>
      </c>
      <c r="Y1234">
        <v>0</v>
      </c>
      <c r="Z1234">
        <v>1962</v>
      </c>
      <c r="AA1234">
        <v>2</v>
      </c>
      <c r="AB1234">
        <v>462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</v>
      </c>
      <c r="AK1234">
        <v>2007</v>
      </c>
      <c r="AL1234">
        <v>101800</v>
      </c>
    </row>
    <row r="1235" spans="1:38" x14ac:dyDescent="0.3">
      <c r="A1235">
        <v>1234</v>
      </c>
      <c r="B1235">
        <v>20</v>
      </c>
      <c r="C1235">
        <v>0</v>
      </c>
      <c r="D1235">
        <v>12160</v>
      </c>
      <c r="E1235">
        <v>5</v>
      </c>
      <c r="F1235">
        <v>5</v>
      </c>
      <c r="G1235">
        <v>1959</v>
      </c>
      <c r="H1235">
        <v>1959</v>
      </c>
      <c r="I1235">
        <v>180</v>
      </c>
      <c r="J1235">
        <v>1000</v>
      </c>
      <c r="K1235">
        <v>0</v>
      </c>
      <c r="L1235">
        <v>188</v>
      </c>
      <c r="M1235">
        <v>1188</v>
      </c>
      <c r="N1235">
        <v>1188</v>
      </c>
      <c r="O1235">
        <v>0</v>
      </c>
      <c r="P1235">
        <v>0</v>
      </c>
      <c r="Q1235">
        <v>1188</v>
      </c>
      <c r="R1235">
        <v>1</v>
      </c>
      <c r="S1235">
        <v>0</v>
      </c>
      <c r="T1235">
        <v>1</v>
      </c>
      <c r="U1235">
        <v>0</v>
      </c>
      <c r="V1235">
        <v>3</v>
      </c>
      <c r="W1235">
        <v>1</v>
      </c>
      <c r="X1235">
        <v>6</v>
      </c>
      <c r="Y1235">
        <v>0</v>
      </c>
      <c r="Z1235">
        <v>1959</v>
      </c>
      <c r="AA1235">
        <v>2</v>
      </c>
      <c r="AB1235">
        <v>531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</v>
      </c>
      <c r="AK1235">
        <v>2010</v>
      </c>
      <c r="AL1235">
        <v>142000</v>
      </c>
    </row>
    <row r="1236" spans="1:38" x14ac:dyDescent="0.3">
      <c r="A1236">
        <v>1235</v>
      </c>
      <c r="B1236">
        <v>70</v>
      </c>
      <c r="C1236">
        <v>55</v>
      </c>
      <c r="D1236">
        <v>8525</v>
      </c>
      <c r="E1236">
        <v>5</v>
      </c>
      <c r="F1236">
        <v>6</v>
      </c>
      <c r="G1236">
        <v>1911</v>
      </c>
      <c r="H1236">
        <v>1950</v>
      </c>
      <c r="I1236">
        <v>0</v>
      </c>
      <c r="J1236">
        <v>0</v>
      </c>
      <c r="K1236">
        <v>0</v>
      </c>
      <c r="L1236">
        <v>940</v>
      </c>
      <c r="M1236">
        <v>940</v>
      </c>
      <c r="N1236">
        <v>1024</v>
      </c>
      <c r="O1236">
        <v>940</v>
      </c>
      <c r="P1236">
        <v>0</v>
      </c>
      <c r="Q1236">
        <v>1964</v>
      </c>
      <c r="R1236">
        <v>0</v>
      </c>
      <c r="S1236">
        <v>0</v>
      </c>
      <c r="T1236">
        <v>1</v>
      </c>
      <c r="U1236">
        <v>1</v>
      </c>
      <c r="V1236">
        <v>4</v>
      </c>
      <c r="W1236">
        <v>1</v>
      </c>
      <c r="X1236">
        <v>7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192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11</v>
      </c>
      <c r="AK1236">
        <v>2008</v>
      </c>
      <c r="AL1236">
        <v>130000</v>
      </c>
    </row>
    <row r="1237" spans="1:38" x14ac:dyDescent="0.3">
      <c r="A1237">
        <v>1236</v>
      </c>
      <c r="B1237">
        <v>70</v>
      </c>
      <c r="C1237">
        <v>96</v>
      </c>
      <c r="D1237">
        <v>13132</v>
      </c>
      <c r="E1237">
        <v>5</v>
      </c>
      <c r="F1237">
        <v>5</v>
      </c>
      <c r="G1237">
        <v>1914</v>
      </c>
      <c r="H1237">
        <v>1950</v>
      </c>
      <c r="I1237">
        <v>0</v>
      </c>
      <c r="J1237">
        <v>0</v>
      </c>
      <c r="K1237">
        <v>0</v>
      </c>
      <c r="L1237">
        <v>747</v>
      </c>
      <c r="M1237">
        <v>747</v>
      </c>
      <c r="N1237">
        <v>892</v>
      </c>
      <c r="O1237">
        <v>892</v>
      </c>
      <c r="P1237">
        <v>0</v>
      </c>
      <c r="Q1237">
        <v>1784</v>
      </c>
      <c r="R1237">
        <v>0</v>
      </c>
      <c r="S1237">
        <v>0</v>
      </c>
      <c r="T1237">
        <v>1</v>
      </c>
      <c r="U1237">
        <v>1</v>
      </c>
      <c r="V1237">
        <v>4</v>
      </c>
      <c r="W1237">
        <v>1</v>
      </c>
      <c r="X1237">
        <v>9</v>
      </c>
      <c r="Y1237">
        <v>0</v>
      </c>
      <c r="Z1237">
        <v>1914</v>
      </c>
      <c r="AA1237">
        <v>1</v>
      </c>
      <c r="AB1237">
        <v>180</v>
      </c>
      <c r="AC1237">
        <v>203</v>
      </c>
      <c r="AD1237">
        <v>40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7</v>
      </c>
      <c r="AK1237">
        <v>2006</v>
      </c>
      <c r="AL1237">
        <v>138887</v>
      </c>
    </row>
    <row r="1238" spans="1:38" x14ac:dyDescent="0.3">
      <c r="A1238">
        <v>1237</v>
      </c>
      <c r="B1238">
        <v>160</v>
      </c>
      <c r="C1238">
        <v>36</v>
      </c>
      <c r="D1238">
        <v>2628</v>
      </c>
      <c r="E1238">
        <v>7</v>
      </c>
      <c r="F1238">
        <v>5</v>
      </c>
      <c r="G1238">
        <v>2003</v>
      </c>
      <c r="H1238">
        <v>2003</v>
      </c>
      <c r="I1238">
        <v>106</v>
      </c>
      <c r="J1238">
        <v>0</v>
      </c>
      <c r="K1238">
        <v>0</v>
      </c>
      <c r="L1238">
        <v>764</v>
      </c>
      <c r="M1238">
        <v>764</v>
      </c>
      <c r="N1238">
        <v>764</v>
      </c>
      <c r="O1238">
        <v>862</v>
      </c>
      <c r="P1238">
        <v>0</v>
      </c>
      <c r="Q1238">
        <v>1626</v>
      </c>
      <c r="R1238">
        <v>0</v>
      </c>
      <c r="S1238">
        <v>0</v>
      </c>
      <c r="T1238">
        <v>2</v>
      </c>
      <c r="U1238">
        <v>1</v>
      </c>
      <c r="V1238">
        <v>2</v>
      </c>
      <c r="W1238">
        <v>1</v>
      </c>
      <c r="X1238">
        <v>6</v>
      </c>
      <c r="Y1238">
        <v>0</v>
      </c>
      <c r="Z1238">
        <v>2003</v>
      </c>
      <c r="AA1238">
        <v>2</v>
      </c>
      <c r="AB1238">
        <v>474</v>
      </c>
      <c r="AC1238">
        <v>0</v>
      </c>
      <c r="AD1238">
        <v>27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</v>
      </c>
      <c r="AK1238">
        <v>2010</v>
      </c>
      <c r="AL1238">
        <v>175500</v>
      </c>
    </row>
    <row r="1239" spans="1:38" x14ac:dyDescent="0.3">
      <c r="A1239">
        <v>1238</v>
      </c>
      <c r="B1239">
        <v>60</v>
      </c>
      <c r="C1239">
        <v>41</v>
      </c>
      <c r="D1239">
        <v>12393</v>
      </c>
      <c r="E1239">
        <v>7</v>
      </c>
      <c r="F1239">
        <v>5</v>
      </c>
      <c r="G1239">
        <v>2004</v>
      </c>
      <c r="H1239">
        <v>2005</v>
      </c>
      <c r="I1239">
        <v>0</v>
      </c>
      <c r="J1239">
        <v>0</v>
      </c>
      <c r="K1239">
        <v>0</v>
      </c>
      <c r="L1239">
        <v>847</v>
      </c>
      <c r="M1239">
        <v>847</v>
      </c>
      <c r="N1239">
        <v>847</v>
      </c>
      <c r="O1239">
        <v>1101</v>
      </c>
      <c r="P1239">
        <v>0</v>
      </c>
      <c r="Q1239">
        <v>1948</v>
      </c>
      <c r="R1239">
        <v>0</v>
      </c>
      <c r="S1239">
        <v>0</v>
      </c>
      <c r="T1239">
        <v>2</v>
      </c>
      <c r="U1239">
        <v>1</v>
      </c>
      <c r="V1239">
        <v>4</v>
      </c>
      <c r="W1239">
        <v>1</v>
      </c>
      <c r="X1239">
        <v>8</v>
      </c>
      <c r="Y1239">
        <v>1</v>
      </c>
      <c r="Z1239">
        <v>2004</v>
      </c>
      <c r="AA1239">
        <v>2</v>
      </c>
      <c r="AB1239">
        <v>434</v>
      </c>
      <c r="AC1239">
        <v>100</v>
      </c>
      <c r="AD1239">
        <v>48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9</v>
      </c>
      <c r="AK1239">
        <v>2006</v>
      </c>
      <c r="AL1239">
        <v>195000</v>
      </c>
    </row>
    <row r="1240" spans="1:38" x14ac:dyDescent="0.3">
      <c r="A1240">
        <v>1239</v>
      </c>
      <c r="B1240">
        <v>20</v>
      </c>
      <c r="C1240">
        <v>63</v>
      </c>
      <c r="D1240">
        <v>13072</v>
      </c>
      <c r="E1240">
        <v>6</v>
      </c>
      <c r="F1240">
        <v>5</v>
      </c>
      <c r="G1240">
        <v>2005</v>
      </c>
      <c r="H1240">
        <v>2005</v>
      </c>
      <c r="I1240">
        <v>0</v>
      </c>
      <c r="J1240">
        <v>0</v>
      </c>
      <c r="K1240">
        <v>0</v>
      </c>
      <c r="L1240">
        <v>1141</v>
      </c>
      <c r="M1240">
        <v>1141</v>
      </c>
      <c r="N1240">
        <v>1141</v>
      </c>
      <c r="O1240">
        <v>0</v>
      </c>
      <c r="P1240">
        <v>0</v>
      </c>
      <c r="Q1240">
        <v>1141</v>
      </c>
      <c r="R1240">
        <v>0</v>
      </c>
      <c r="S1240">
        <v>0</v>
      </c>
      <c r="T1240">
        <v>1</v>
      </c>
      <c r="U1240">
        <v>1</v>
      </c>
      <c r="V1240">
        <v>3</v>
      </c>
      <c r="W1240">
        <v>1</v>
      </c>
      <c r="X1240">
        <v>6</v>
      </c>
      <c r="Y1240">
        <v>0</v>
      </c>
      <c r="Z1240">
        <v>2005</v>
      </c>
      <c r="AA1240">
        <v>2</v>
      </c>
      <c r="AB1240">
        <v>484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</v>
      </c>
      <c r="AK1240">
        <v>2006</v>
      </c>
      <c r="AL1240">
        <v>142500</v>
      </c>
    </row>
    <row r="1241" spans="1:38" x14ac:dyDescent="0.3">
      <c r="A1241">
        <v>1240</v>
      </c>
      <c r="B1241">
        <v>20</v>
      </c>
      <c r="C1241">
        <v>64</v>
      </c>
      <c r="D1241">
        <v>9037</v>
      </c>
      <c r="E1241">
        <v>8</v>
      </c>
      <c r="F1241">
        <v>5</v>
      </c>
      <c r="G1241">
        <v>2006</v>
      </c>
      <c r="H1241">
        <v>2006</v>
      </c>
      <c r="I1241">
        <v>32</v>
      </c>
      <c r="J1241">
        <v>428</v>
      </c>
      <c r="K1241">
        <v>0</v>
      </c>
      <c r="L1241">
        <v>1048</v>
      </c>
      <c r="M1241">
        <v>1476</v>
      </c>
      <c r="N1241">
        <v>1484</v>
      </c>
      <c r="O1241">
        <v>0</v>
      </c>
      <c r="P1241">
        <v>0</v>
      </c>
      <c r="Q1241">
        <v>1484</v>
      </c>
      <c r="R1241">
        <v>0</v>
      </c>
      <c r="S1241">
        <v>0</v>
      </c>
      <c r="T1241">
        <v>2</v>
      </c>
      <c r="U1241">
        <v>0</v>
      </c>
      <c r="V1241">
        <v>2</v>
      </c>
      <c r="W1241">
        <v>1</v>
      </c>
      <c r="X1241">
        <v>6</v>
      </c>
      <c r="Y1241">
        <v>1</v>
      </c>
      <c r="Z1241">
        <v>2006</v>
      </c>
      <c r="AA1241">
        <v>2</v>
      </c>
      <c r="AB1241">
        <v>472</v>
      </c>
      <c r="AC1241">
        <v>120</v>
      </c>
      <c r="AD1241">
        <v>33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12</v>
      </c>
      <c r="AK1241">
        <v>2007</v>
      </c>
      <c r="AL1241">
        <v>265900</v>
      </c>
    </row>
    <row r="1242" spans="1:38" x14ac:dyDescent="0.3">
      <c r="A1242">
        <v>1241</v>
      </c>
      <c r="B1242">
        <v>60</v>
      </c>
      <c r="C1242">
        <v>65</v>
      </c>
      <c r="D1242">
        <v>8158</v>
      </c>
      <c r="E1242">
        <v>7</v>
      </c>
      <c r="F1242">
        <v>5</v>
      </c>
      <c r="G1242">
        <v>2003</v>
      </c>
      <c r="H1242">
        <v>2003</v>
      </c>
      <c r="I1242">
        <v>252</v>
      </c>
      <c r="J1242">
        <v>550</v>
      </c>
      <c r="K1242">
        <v>0</v>
      </c>
      <c r="L1242">
        <v>334</v>
      </c>
      <c r="M1242">
        <v>884</v>
      </c>
      <c r="N1242">
        <v>884</v>
      </c>
      <c r="O1242">
        <v>884</v>
      </c>
      <c r="P1242">
        <v>0</v>
      </c>
      <c r="Q1242">
        <v>1768</v>
      </c>
      <c r="R1242">
        <v>1</v>
      </c>
      <c r="S1242">
        <v>0</v>
      </c>
      <c r="T1242">
        <v>2</v>
      </c>
      <c r="U1242">
        <v>1</v>
      </c>
      <c r="V1242">
        <v>3</v>
      </c>
      <c r="W1242">
        <v>1</v>
      </c>
      <c r="X1242">
        <v>8</v>
      </c>
      <c r="Y1242">
        <v>0</v>
      </c>
      <c r="Z1242">
        <v>2003</v>
      </c>
      <c r="AA1242">
        <v>2</v>
      </c>
      <c r="AB1242">
        <v>543</v>
      </c>
      <c r="AC1242">
        <v>0</v>
      </c>
      <c r="AD1242">
        <v>63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7</v>
      </c>
      <c r="AK1242">
        <v>2008</v>
      </c>
      <c r="AL1242">
        <v>224900</v>
      </c>
    </row>
    <row r="1243" spans="1:38" x14ac:dyDescent="0.3">
      <c r="A1243">
        <v>1242</v>
      </c>
      <c r="B1243">
        <v>20</v>
      </c>
      <c r="C1243">
        <v>83</v>
      </c>
      <c r="D1243">
        <v>9849</v>
      </c>
      <c r="E1243">
        <v>7</v>
      </c>
      <c r="F1243">
        <v>6</v>
      </c>
      <c r="G1243">
        <v>2007</v>
      </c>
      <c r="H1243">
        <v>2007</v>
      </c>
      <c r="I1243">
        <v>0</v>
      </c>
      <c r="J1243">
        <v>0</v>
      </c>
      <c r="K1243">
        <v>0</v>
      </c>
      <c r="L1243">
        <v>1689</v>
      </c>
      <c r="M1243">
        <v>1689</v>
      </c>
      <c r="N1243">
        <v>1689</v>
      </c>
      <c r="O1243">
        <v>0</v>
      </c>
      <c r="P1243">
        <v>0</v>
      </c>
      <c r="Q1243">
        <v>1689</v>
      </c>
      <c r="R1243">
        <v>0</v>
      </c>
      <c r="S1243">
        <v>0</v>
      </c>
      <c r="T1243">
        <v>2</v>
      </c>
      <c r="U1243">
        <v>0</v>
      </c>
      <c r="V1243">
        <v>3</v>
      </c>
      <c r="W1243">
        <v>1</v>
      </c>
      <c r="X1243">
        <v>7</v>
      </c>
      <c r="Y1243">
        <v>0</v>
      </c>
      <c r="Z1243">
        <v>2007</v>
      </c>
      <c r="AA1243">
        <v>3</v>
      </c>
      <c r="AB1243">
        <v>954</v>
      </c>
      <c r="AC1243">
        <v>0</v>
      </c>
      <c r="AD1243">
        <v>56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6</v>
      </c>
      <c r="AK1243">
        <v>2007</v>
      </c>
      <c r="AL1243">
        <v>248328</v>
      </c>
    </row>
    <row r="1244" spans="1:38" x14ac:dyDescent="0.3">
      <c r="A1244">
        <v>1243</v>
      </c>
      <c r="B1244">
        <v>85</v>
      </c>
      <c r="C1244">
        <v>85</v>
      </c>
      <c r="D1244">
        <v>10625</v>
      </c>
      <c r="E1244">
        <v>7</v>
      </c>
      <c r="F1244">
        <v>6</v>
      </c>
      <c r="G1244">
        <v>1974</v>
      </c>
      <c r="H1244">
        <v>1974</v>
      </c>
      <c r="I1244">
        <v>81</v>
      </c>
      <c r="J1244">
        <v>885</v>
      </c>
      <c r="K1244">
        <v>168</v>
      </c>
      <c r="L1244">
        <v>0</v>
      </c>
      <c r="M1244">
        <v>1053</v>
      </c>
      <c r="N1244">
        <v>1173</v>
      </c>
      <c r="O1244">
        <v>0</v>
      </c>
      <c r="P1244">
        <v>0</v>
      </c>
      <c r="Q1244">
        <v>1173</v>
      </c>
      <c r="R1244">
        <v>1</v>
      </c>
      <c r="S1244">
        <v>0</v>
      </c>
      <c r="T1244">
        <v>2</v>
      </c>
      <c r="U1244">
        <v>0</v>
      </c>
      <c r="V1244">
        <v>3</v>
      </c>
      <c r="W1244">
        <v>1</v>
      </c>
      <c r="X1244">
        <v>6</v>
      </c>
      <c r="Y1244">
        <v>2</v>
      </c>
      <c r="Z1244">
        <v>1974</v>
      </c>
      <c r="AA1244">
        <v>2</v>
      </c>
      <c r="AB1244">
        <v>528</v>
      </c>
      <c r="AC1244">
        <v>0</v>
      </c>
      <c r="AD1244">
        <v>120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2010</v>
      </c>
      <c r="AL1244">
        <v>170000</v>
      </c>
    </row>
    <row r="1245" spans="1:38" x14ac:dyDescent="0.3">
      <c r="A1245">
        <v>1244</v>
      </c>
      <c r="B1245">
        <v>20</v>
      </c>
      <c r="C1245">
        <v>107</v>
      </c>
      <c r="D1245">
        <v>13891</v>
      </c>
      <c r="E1245">
        <v>10</v>
      </c>
      <c r="F1245">
        <v>5</v>
      </c>
      <c r="G1245">
        <v>2006</v>
      </c>
      <c r="H1245">
        <v>2006</v>
      </c>
      <c r="I1245">
        <v>0</v>
      </c>
      <c r="J1245">
        <v>1386</v>
      </c>
      <c r="K1245">
        <v>0</v>
      </c>
      <c r="L1245">
        <v>690</v>
      </c>
      <c r="M1245">
        <v>2076</v>
      </c>
      <c r="N1245">
        <v>2076</v>
      </c>
      <c r="O1245">
        <v>0</v>
      </c>
      <c r="P1245">
        <v>0</v>
      </c>
      <c r="Q1245">
        <v>2076</v>
      </c>
      <c r="R1245">
        <v>1</v>
      </c>
      <c r="S1245">
        <v>0</v>
      </c>
      <c r="T1245">
        <v>2</v>
      </c>
      <c r="U1245">
        <v>1</v>
      </c>
      <c r="V1245">
        <v>2</v>
      </c>
      <c r="W1245">
        <v>1</v>
      </c>
      <c r="X1245">
        <v>7</v>
      </c>
      <c r="Y1245">
        <v>1</v>
      </c>
      <c r="Z1245">
        <v>2006</v>
      </c>
      <c r="AA1245">
        <v>3</v>
      </c>
      <c r="AB1245">
        <v>850</v>
      </c>
      <c r="AC1245">
        <v>216</v>
      </c>
      <c r="AD1245">
        <v>229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9</v>
      </c>
      <c r="AK1245">
        <v>2006</v>
      </c>
      <c r="AL1245">
        <v>465000</v>
      </c>
    </row>
    <row r="1246" spans="1:38" x14ac:dyDescent="0.3">
      <c r="A1246">
        <v>1245</v>
      </c>
      <c r="B1246">
        <v>70</v>
      </c>
      <c r="C1246">
        <v>0</v>
      </c>
      <c r="D1246">
        <v>11435</v>
      </c>
      <c r="E1246">
        <v>8</v>
      </c>
      <c r="F1246">
        <v>7</v>
      </c>
      <c r="G1246">
        <v>1929</v>
      </c>
      <c r="H1246">
        <v>1950</v>
      </c>
      <c r="I1246">
        <v>0</v>
      </c>
      <c r="J1246">
        <v>0</v>
      </c>
      <c r="K1246">
        <v>0</v>
      </c>
      <c r="L1246">
        <v>792</v>
      </c>
      <c r="M1246">
        <v>792</v>
      </c>
      <c r="N1246">
        <v>792</v>
      </c>
      <c r="O1246">
        <v>725</v>
      </c>
      <c r="P1246">
        <v>0</v>
      </c>
      <c r="Q1246">
        <v>1517</v>
      </c>
      <c r="R1246">
        <v>0</v>
      </c>
      <c r="S1246">
        <v>0</v>
      </c>
      <c r="T1246">
        <v>1</v>
      </c>
      <c r="U1246">
        <v>0</v>
      </c>
      <c r="V1246">
        <v>3</v>
      </c>
      <c r="W1246">
        <v>1</v>
      </c>
      <c r="X1246">
        <v>7</v>
      </c>
      <c r="Y1246">
        <v>2</v>
      </c>
      <c r="Z1246">
        <v>1931</v>
      </c>
      <c r="AA1246">
        <v>2</v>
      </c>
      <c r="AB1246">
        <v>400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6</v>
      </c>
      <c r="AK1246">
        <v>2006</v>
      </c>
      <c r="AL1246">
        <v>230000</v>
      </c>
    </row>
    <row r="1247" spans="1:38" x14ac:dyDescent="0.3">
      <c r="A1247">
        <v>1246</v>
      </c>
      <c r="B1247">
        <v>80</v>
      </c>
      <c r="C1247">
        <v>78</v>
      </c>
      <c r="D1247">
        <v>12090</v>
      </c>
      <c r="E1247">
        <v>6</v>
      </c>
      <c r="F1247">
        <v>7</v>
      </c>
      <c r="G1247">
        <v>1984</v>
      </c>
      <c r="H1247">
        <v>2003</v>
      </c>
      <c r="I1247">
        <v>74</v>
      </c>
      <c r="J1247">
        <v>0</v>
      </c>
      <c r="K1247">
        <v>0</v>
      </c>
      <c r="L1247">
        <v>585</v>
      </c>
      <c r="M1247">
        <v>585</v>
      </c>
      <c r="N1247">
        <v>1140</v>
      </c>
      <c r="O1247">
        <v>728</v>
      </c>
      <c r="P1247">
        <v>0</v>
      </c>
      <c r="Q1247">
        <v>1868</v>
      </c>
      <c r="R1247">
        <v>0</v>
      </c>
      <c r="S1247">
        <v>0</v>
      </c>
      <c r="T1247">
        <v>3</v>
      </c>
      <c r="U1247">
        <v>1</v>
      </c>
      <c r="V1247">
        <v>3</v>
      </c>
      <c r="W1247">
        <v>1</v>
      </c>
      <c r="X1247">
        <v>7</v>
      </c>
      <c r="Y1247">
        <v>1</v>
      </c>
      <c r="Z1247">
        <v>1984</v>
      </c>
      <c r="AA1247">
        <v>2</v>
      </c>
      <c r="AB1247">
        <v>477</v>
      </c>
      <c r="AC1247">
        <v>268</v>
      </c>
      <c r="AD1247">
        <v>112</v>
      </c>
      <c r="AE1247">
        <v>0</v>
      </c>
      <c r="AF1247">
        <v>0</v>
      </c>
      <c r="AG1247">
        <v>147</v>
      </c>
      <c r="AH1247">
        <v>0</v>
      </c>
      <c r="AI1247">
        <v>0</v>
      </c>
      <c r="AJ1247">
        <v>1</v>
      </c>
      <c r="AK1247">
        <v>2007</v>
      </c>
      <c r="AL1247">
        <v>178000</v>
      </c>
    </row>
    <row r="1248" spans="1:38" x14ac:dyDescent="0.3">
      <c r="A1248">
        <v>1247</v>
      </c>
      <c r="B1248">
        <v>60</v>
      </c>
      <c r="C1248">
        <v>65</v>
      </c>
      <c r="D1248">
        <v>8125</v>
      </c>
      <c r="E1248">
        <v>7</v>
      </c>
      <c r="F1248">
        <v>5</v>
      </c>
      <c r="G1248">
        <v>2005</v>
      </c>
      <c r="H1248">
        <v>2006</v>
      </c>
      <c r="I1248">
        <v>0</v>
      </c>
      <c r="J1248">
        <v>0</v>
      </c>
      <c r="K1248">
        <v>0</v>
      </c>
      <c r="L1248">
        <v>756</v>
      </c>
      <c r="M1248">
        <v>756</v>
      </c>
      <c r="N1248">
        <v>756</v>
      </c>
      <c r="O1248">
        <v>797</v>
      </c>
      <c r="P1248">
        <v>0</v>
      </c>
      <c r="Q1248">
        <v>1553</v>
      </c>
      <c r="R1248">
        <v>0</v>
      </c>
      <c r="S1248">
        <v>0</v>
      </c>
      <c r="T1248">
        <v>2</v>
      </c>
      <c r="U1248">
        <v>1</v>
      </c>
      <c r="V1248">
        <v>3</v>
      </c>
      <c r="W1248">
        <v>1</v>
      </c>
      <c r="X1248">
        <v>6</v>
      </c>
      <c r="Y1248">
        <v>0</v>
      </c>
      <c r="Z1248">
        <v>2005</v>
      </c>
      <c r="AA1248">
        <v>2</v>
      </c>
      <c r="AB1248">
        <v>615</v>
      </c>
      <c r="AC1248">
        <v>0</v>
      </c>
      <c r="AD1248">
        <v>45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</v>
      </c>
      <c r="AK1248">
        <v>2006</v>
      </c>
      <c r="AL1248">
        <v>186500</v>
      </c>
    </row>
    <row r="1249" spans="1:38" x14ac:dyDescent="0.3">
      <c r="A1249">
        <v>1248</v>
      </c>
      <c r="B1249">
        <v>80</v>
      </c>
      <c r="C1249">
        <v>0</v>
      </c>
      <c r="D1249">
        <v>12328</v>
      </c>
      <c r="E1249">
        <v>6</v>
      </c>
      <c r="F1249">
        <v>5</v>
      </c>
      <c r="G1249">
        <v>1976</v>
      </c>
      <c r="H1249">
        <v>1976</v>
      </c>
      <c r="I1249">
        <v>335</v>
      </c>
      <c r="J1249">
        <v>539</v>
      </c>
      <c r="K1249">
        <v>0</v>
      </c>
      <c r="L1249">
        <v>473</v>
      </c>
      <c r="M1249">
        <v>1012</v>
      </c>
      <c r="N1249">
        <v>1034</v>
      </c>
      <c r="O1249">
        <v>0</v>
      </c>
      <c r="P1249">
        <v>0</v>
      </c>
      <c r="Q1249">
        <v>1034</v>
      </c>
      <c r="R1249">
        <v>1</v>
      </c>
      <c r="S1249">
        <v>0</v>
      </c>
      <c r="T1249">
        <v>1</v>
      </c>
      <c r="U1249">
        <v>0</v>
      </c>
      <c r="V1249">
        <v>3</v>
      </c>
      <c r="W1249">
        <v>1</v>
      </c>
      <c r="X1249">
        <v>6</v>
      </c>
      <c r="Y1249">
        <v>0</v>
      </c>
      <c r="Z1249">
        <v>1976</v>
      </c>
      <c r="AA1249">
        <v>3</v>
      </c>
      <c r="AB1249">
        <v>888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</v>
      </c>
      <c r="AK1249">
        <v>2010</v>
      </c>
      <c r="AL1249">
        <v>169900</v>
      </c>
    </row>
    <row r="1250" spans="1:38" x14ac:dyDescent="0.3">
      <c r="A1250">
        <v>1249</v>
      </c>
      <c r="B1250">
        <v>75</v>
      </c>
      <c r="C1250">
        <v>60</v>
      </c>
      <c r="D1250">
        <v>9600</v>
      </c>
      <c r="E1250">
        <v>6</v>
      </c>
      <c r="F1250">
        <v>5</v>
      </c>
      <c r="G1250">
        <v>1917</v>
      </c>
      <c r="H1250">
        <v>1950</v>
      </c>
      <c r="I1250">
        <v>0</v>
      </c>
      <c r="J1250">
        <v>319</v>
      </c>
      <c r="K1250">
        <v>0</v>
      </c>
      <c r="L1250">
        <v>416</v>
      </c>
      <c r="M1250">
        <v>735</v>
      </c>
      <c r="N1250">
        <v>1134</v>
      </c>
      <c r="O1250">
        <v>924</v>
      </c>
      <c r="P1250">
        <v>0</v>
      </c>
      <c r="Q1250">
        <v>2058</v>
      </c>
      <c r="R1250">
        <v>0</v>
      </c>
      <c r="S1250">
        <v>0</v>
      </c>
      <c r="T1250">
        <v>1</v>
      </c>
      <c r="U1250">
        <v>1</v>
      </c>
      <c r="V1250">
        <v>3</v>
      </c>
      <c r="W1250">
        <v>1</v>
      </c>
      <c r="X1250">
        <v>8</v>
      </c>
      <c r="Y1250">
        <v>1</v>
      </c>
      <c r="Z1250">
        <v>1950</v>
      </c>
      <c r="AA1250">
        <v>2</v>
      </c>
      <c r="AB1250">
        <v>396</v>
      </c>
      <c r="AC1250">
        <v>0</v>
      </c>
      <c r="AD1250">
        <v>0</v>
      </c>
      <c r="AE1250">
        <v>259</v>
      </c>
      <c r="AF1250">
        <v>0</v>
      </c>
      <c r="AG1250">
        <v>0</v>
      </c>
      <c r="AH1250">
        <v>0</v>
      </c>
      <c r="AI1250">
        <v>0</v>
      </c>
      <c r="AJ1250">
        <v>4</v>
      </c>
      <c r="AK1250">
        <v>2008</v>
      </c>
      <c r="AL1250">
        <v>129500</v>
      </c>
    </row>
    <row r="1251" spans="1:38" x14ac:dyDescent="0.3">
      <c r="A1251">
        <v>1250</v>
      </c>
      <c r="B1251">
        <v>20</v>
      </c>
      <c r="C1251">
        <v>60</v>
      </c>
      <c r="D1251">
        <v>7200</v>
      </c>
      <c r="E1251">
        <v>5</v>
      </c>
      <c r="F1251">
        <v>7</v>
      </c>
      <c r="G1251">
        <v>1950</v>
      </c>
      <c r="H1251">
        <v>1950</v>
      </c>
      <c r="I1251">
        <v>0</v>
      </c>
      <c r="J1251">
        <v>534</v>
      </c>
      <c r="K1251">
        <v>96</v>
      </c>
      <c r="L1251">
        <v>246</v>
      </c>
      <c r="M1251">
        <v>876</v>
      </c>
      <c r="N1251">
        <v>988</v>
      </c>
      <c r="O1251">
        <v>0</v>
      </c>
      <c r="P1251">
        <v>0</v>
      </c>
      <c r="Q1251">
        <v>988</v>
      </c>
      <c r="R1251">
        <v>0</v>
      </c>
      <c r="S1251">
        <v>0</v>
      </c>
      <c r="T1251">
        <v>1</v>
      </c>
      <c r="U1251">
        <v>0</v>
      </c>
      <c r="V1251">
        <v>3</v>
      </c>
      <c r="W1251">
        <v>1</v>
      </c>
      <c r="X1251">
        <v>6</v>
      </c>
      <c r="Y1251">
        <v>0</v>
      </c>
      <c r="Z1251">
        <v>1950</v>
      </c>
      <c r="AA1251">
        <v>1</v>
      </c>
      <c r="AB1251">
        <v>276</v>
      </c>
      <c r="AC1251">
        <v>0</v>
      </c>
      <c r="AD1251">
        <v>80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</v>
      </c>
      <c r="AK1251">
        <v>2007</v>
      </c>
      <c r="AL1251">
        <v>119000</v>
      </c>
    </row>
    <row r="1252" spans="1:38" x14ac:dyDescent="0.3">
      <c r="A1252">
        <v>1251</v>
      </c>
      <c r="B1252">
        <v>20</v>
      </c>
      <c r="C1252">
        <v>93</v>
      </c>
      <c r="D1252">
        <v>11160</v>
      </c>
      <c r="E1252">
        <v>7</v>
      </c>
      <c r="F1252">
        <v>5</v>
      </c>
      <c r="G1252">
        <v>1968</v>
      </c>
      <c r="H1252">
        <v>1968</v>
      </c>
      <c r="I1252">
        <v>0</v>
      </c>
      <c r="J1252">
        <v>1065</v>
      </c>
      <c r="K1252">
        <v>0</v>
      </c>
      <c r="L1252">
        <v>1045</v>
      </c>
      <c r="M1252">
        <v>2110</v>
      </c>
      <c r="N1252">
        <v>2110</v>
      </c>
      <c r="O1252">
        <v>0</v>
      </c>
      <c r="P1252">
        <v>0</v>
      </c>
      <c r="Q1252">
        <v>2110</v>
      </c>
      <c r="R1252">
        <v>1</v>
      </c>
      <c r="S1252">
        <v>0</v>
      </c>
      <c r="T1252">
        <v>2</v>
      </c>
      <c r="U1252">
        <v>1</v>
      </c>
      <c r="V1252">
        <v>3</v>
      </c>
      <c r="W1252">
        <v>1</v>
      </c>
      <c r="X1252">
        <v>8</v>
      </c>
      <c r="Y1252">
        <v>2</v>
      </c>
      <c r="Z1252">
        <v>1968</v>
      </c>
      <c r="AA1252">
        <v>2</v>
      </c>
      <c r="AB1252">
        <v>522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</v>
      </c>
      <c r="AK1252">
        <v>2010</v>
      </c>
      <c r="AL1252">
        <v>244000</v>
      </c>
    </row>
    <row r="1253" spans="1:38" x14ac:dyDescent="0.3">
      <c r="A1253">
        <v>1252</v>
      </c>
      <c r="B1253">
        <v>120</v>
      </c>
      <c r="C1253">
        <v>0</v>
      </c>
      <c r="D1253">
        <v>3136</v>
      </c>
      <c r="E1253">
        <v>7</v>
      </c>
      <c r="F1253">
        <v>5</v>
      </c>
      <c r="G1253">
        <v>2003</v>
      </c>
      <c r="H1253">
        <v>2003</v>
      </c>
      <c r="I1253">
        <v>163</v>
      </c>
      <c r="J1253">
        <v>0</v>
      </c>
      <c r="K1253">
        <v>0</v>
      </c>
      <c r="L1253">
        <v>1405</v>
      </c>
      <c r="M1253">
        <v>1405</v>
      </c>
      <c r="N1253">
        <v>1405</v>
      </c>
      <c r="O1253">
        <v>0</v>
      </c>
      <c r="P1253">
        <v>0</v>
      </c>
      <c r="Q1253">
        <v>1405</v>
      </c>
      <c r="R1253">
        <v>0</v>
      </c>
      <c r="S1253">
        <v>0</v>
      </c>
      <c r="T1253">
        <v>2</v>
      </c>
      <c r="U1253">
        <v>0</v>
      </c>
      <c r="V1253">
        <v>2</v>
      </c>
      <c r="W1253">
        <v>1</v>
      </c>
      <c r="X1253">
        <v>6</v>
      </c>
      <c r="Y1253">
        <v>1</v>
      </c>
      <c r="Z1253">
        <v>2003</v>
      </c>
      <c r="AA1253">
        <v>2</v>
      </c>
      <c r="AB1253">
        <v>478</v>
      </c>
      <c r="AC1253">
        <v>148</v>
      </c>
      <c r="AD1253">
        <v>36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</v>
      </c>
      <c r="AK1253">
        <v>2006</v>
      </c>
      <c r="AL1253">
        <v>171750</v>
      </c>
    </row>
    <row r="1254" spans="1:38" x14ac:dyDescent="0.3">
      <c r="A1254">
        <v>1253</v>
      </c>
      <c r="B1254">
        <v>20</v>
      </c>
      <c r="C1254">
        <v>62</v>
      </c>
      <c r="D1254">
        <v>9858</v>
      </c>
      <c r="E1254">
        <v>5</v>
      </c>
      <c r="F1254">
        <v>6</v>
      </c>
      <c r="G1254">
        <v>1968</v>
      </c>
      <c r="H1254">
        <v>1968</v>
      </c>
      <c r="I1254">
        <v>0</v>
      </c>
      <c r="J1254">
        <v>510</v>
      </c>
      <c r="K1254">
        <v>0</v>
      </c>
      <c r="L1254">
        <v>354</v>
      </c>
      <c r="M1254">
        <v>864</v>
      </c>
      <c r="N1254">
        <v>874</v>
      </c>
      <c r="O1254">
        <v>0</v>
      </c>
      <c r="P1254">
        <v>0</v>
      </c>
      <c r="Q1254">
        <v>874</v>
      </c>
      <c r="R1254">
        <v>1</v>
      </c>
      <c r="S1254">
        <v>0</v>
      </c>
      <c r="T1254">
        <v>1</v>
      </c>
      <c r="U1254">
        <v>0</v>
      </c>
      <c r="V1254">
        <v>3</v>
      </c>
      <c r="W1254">
        <v>1</v>
      </c>
      <c r="X1254">
        <v>5</v>
      </c>
      <c r="Y1254">
        <v>0</v>
      </c>
      <c r="Z1254">
        <v>1968</v>
      </c>
      <c r="AA1254">
        <v>1</v>
      </c>
      <c r="AB1254">
        <v>288</v>
      </c>
      <c r="AC1254">
        <v>33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600</v>
      </c>
      <c r="AJ1254">
        <v>11</v>
      </c>
      <c r="AK1254">
        <v>2009</v>
      </c>
      <c r="AL1254">
        <v>130000</v>
      </c>
    </row>
    <row r="1255" spans="1:38" x14ac:dyDescent="0.3">
      <c r="A1255">
        <v>1254</v>
      </c>
      <c r="B1255">
        <v>60</v>
      </c>
      <c r="C1255">
        <v>0</v>
      </c>
      <c r="D1255">
        <v>17542</v>
      </c>
      <c r="E1255">
        <v>7</v>
      </c>
      <c r="F1255">
        <v>7</v>
      </c>
      <c r="G1255">
        <v>1974</v>
      </c>
      <c r="H1255">
        <v>2003</v>
      </c>
      <c r="I1255">
        <v>0</v>
      </c>
      <c r="J1255">
        <v>125</v>
      </c>
      <c r="K1255">
        <v>1031</v>
      </c>
      <c r="L1255">
        <v>36</v>
      </c>
      <c r="M1255">
        <v>1192</v>
      </c>
      <c r="N1255">
        <v>1516</v>
      </c>
      <c r="O1255">
        <v>651</v>
      </c>
      <c r="P1255">
        <v>0</v>
      </c>
      <c r="Q1255">
        <v>2167</v>
      </c>
      <c r="R1255">
        <v>1</v>
      </c>
      <c r="S1255">
        <v>0</v>
      </c>
      <c r="T1255">
        <v>2</v>
      </c>
      <c r="U1255">
        <v>1</v>
      </c>
      <c r="V1255">
        <v>3</v>
      </c>
      <c r="W1255">
        <v>1</v>
      </c>
      <c r="X1255">
        <v>9</v>
      </c>
      <c r="Y1255">
        <v>2</v>
      </c>
      <c r="Z1255">
        <v>1974</v>
      </c>
      <c r="AA1255">
        <v>2</v>
      </c>
      <c r="AB1255">
        <v>518</v>
      </c>
      <c r="AC1255">
        <v>220</v>
      </c>
      <c r="AD1255">
        <v>47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7</v>
      </c>
      <c r="AK1255">
        <v>2007</v>
      </c>
      <c r="AL1255">
        <v>294000</v>
      </c>
    </row>
    <row r="1256" spans="1:38" x14ac:dyDescent="0.3">
      <c r="A1256">
        <v>1255</v>
      </c>
      <c r="B1256">
        <v>60</v>
      </c>
      <c r="C1256">
        <v>60</v>
      </c>
      <c r="D1256">
        <v>6931</v>
      </c>
      <c r="E1256">
        <v>7</v>
      </c>
      <c r="F1256">
        <v>5</v>
      </c>
      <c r="G1256">
        <v>2003</v>
      </c>
      <c r="H1256">
        <v>2004</v>
      </c>
      <c r="I1256">
        <v>92</v>
      </c>
      <c r="J1256">
        <v>0</v>
      </c>
      <c r="K1256">
        <v>0</v>
      </c>
      <c r="L1256">
        <v>746</v>
      </c>
      <c r="M1256">
        <v>746</v>
      </c>
      <c r="N1256">
        <v>760</v>
      </c>
      <c r="O1256">
        <v>896</v>
      </c>
      <c r="P1256">
        <v>0</v>
      </c>
      <c r="Q1256">
        <v>1656</v>
      </c>
      <c r="R1256">
        <v>0</v>
      </c>
      <c r="S1256">
        <v>0</v>
      </c>
      <c r="T1256">
        <v>2</v>
      </c>
      <c r="U1256">
        <v>1</v>
      </c>
      <c r="V1256">
        <v>3</v>
      </c>
      <c r="W1256">
        <v>1</v>
      </c>
      <c r="X1256">
        <v>7</v>
      </c>
      <c r="Y1256">
        <v>1</v>
      </c>
      <c r="Z1256">
        <v>2003</v>
      </c>
      <c r="AA1256">
        <v>2</v>
      </c>
      <c r="AB1256">
        <v>397</v>
      </c>
      <c r="AC1256">
        <v>178</v>
      </c>
      <c r="AD1256">
        <v>128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7</v>
      </c>
      <c r="AK1256">
        <v>2008</v>
      </c>
      <c r="AL1256">
        <v>165400</v>
      </c>
    </row>
    <row r="1257" spans="1:38" x14ac:dyDescent="0.3">
      <c r="A1257">
        <v>1256</v>
      </c>
      <c r="B1257">
        <v>50</v>
      </c>
      <c r="C1257">
        <v>52</v>
      </c>
      <c r="D1257">
        <v>6240</v>
      </c>
      <c r="E1257">
        <v>6</v>
      </c>
      <c r="F1257">
        <v>6</v>
      </c>
      <c r="G1257">
        <v>1931</v>
      </c>
      <c r="H1257">
        <v>1950</v>
      </c>
      <c r="I1257">
        <v>0</v>
      </c>
      <c r="J1257">
        <v>425</v>
      </c>
      <c r="K1257">
        <v>0</v>
      </c>
      <c r="L1257">
        <v>459</v>
      </c>
      <c r="M1257">
        <v>884</v>
      </c>
      <c r="N1257">
        <v>959</v>
      </c>
      <c r="O1257">
        <v>408</v>
      </c>
      <c r="P1257">
        <v>0</v>
      </c>
      <c r="Q1257">
        <v>1367</v>
      </c>
      <c r="R1257">
        <v>0</v>
      </c>
      <c r="S1257">
        <v>0</v>
      </c>
      <c r="T1257">
        <v>1</v>
      </c>
      <c r="U1257">
        <v>0</v>
      </c>
      <c r="V1257">
        <v>3</v>
      </c>
      <c r="W1257">
        <v>1</v>
      </c>
      <c r="X1257">
        <v>6</v>
      </c>
      <c r="Y1257">
        <v>1</v>
      </c>
      <c r="Z1257">
        <v>1978</v>
      </c>
      <c r="AA1257">
        <v>1</v>
      </c>
      <c r="AB1257">
        <v>560</v>
      </c>
      <c r="AC1257">
        <v>0</v>
      </c>
      <c r="AD1257">
        <v>0</v>
      </c>
      <c r="AE1257">
        <v>0</v>
      </c>
      <c r="AF1257">
        <v>0</v>
      </c>
      <c r="AG1257">
        <v>120</v>
      </c>
      <c r="AH1257">
        <v>0</v>
      </c>
      <c r="AI1257">
        <v>0</v>
      </c>
      <c r="AJ1257">
        <v>11</v>
      </c>
      <c r="AK1257">
        <v>2007</v>
      </c>
      <c r="AL1257">
        <v>127500</v>
      </c>
    </row>
    <row r="1258" spans="1:38" x14ac:dyDescent="0.3">
      <c r="A1258">
        <v>1257</v>
      </c>
      <c r="B1258">
        <v>20</v>
      </c>
      <c r="C1258">
        <v>91</v>
      </c>
      <c r="D1258">
        <v>14303</v>
      </c>
      <c r="E1258">
        <v>8</v>
      </c>
      <c r="F1258">
        <v>5</v>
      </c>
      <c r="G1258">
        <v>1994</v>
      </c>
      <c r="H1258">
        <v>1994</v>
      </c>
      <c r="I1258">
        <v>554</v>
      </c>
      <c r="J1258">
        <v>1314</v>
      </c>
      <c r="K1258">
        <v>0</v>
      </c>
      <c r="L1258">
        <v>672</v>
      </c>
      <c r="M1258">
        <v>1986</v>
      </c>
      <c r="N1258">
        <v>1987</v>
      </c>
      <c r="O1258">
        <v>0</v>
      </c>
      <c r="P1258">
        <v>0</v>
      </c>
      <c r="Q1258">
        <v>1987</v>
      </c>
      <c r="R1258">
        <v>1</v>
      </c>
      <c r="S1258">
        <v>0</v>
      </c>
      <c r="T1258">
        <v>2</v>
      </c>
      <c r="U1258">
        <v>0</v>
      </c>
      <c r="V1258">
        <v>2</v>
      </c>
      <c r="W1258">
        <v>1</v>
      </c>
      <c r="X1258">
        <v>7</v>
      </c>
      <c r="Y1258">
        <v>1</v>
      </c>
      <c r="Z1258">
        <v>1994</v>
      </c>
      <c r="AA1258">
        <v>2</v>
      </c>
      <c r="AB1258">
        <v>691</v>
      </c>
      <c r="AC1258">
        <v>262</v>
      </c>
      <c r="AD1258">
        <v>36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8</v>
      </c>
      <c r="AK1258">
        <v>2008</v>
      </c>
      <c r="AL1258">
        <v>301500</v>
      </c>
    </row>
    <row r="1259" spans="1:38" x14ac:dyDescent="0.3">
      <c r="A1259">
        <v>1258</v>
      </c>
      <c r="B1259">
        <v>30</v>
      </c>
      <c r="C1259">
        <v>56</v>
      </c>
      <c r="D1259">
        <v>4060</v>
      </c>
      <c r="E1259">
        <v>5</v>
      </c>
      <c r="F1259">
        <v>8</v>
      </c>
      <c r="G1259">
        <v>1922</v>
      </c>
      <c r="H1259">
        <v>1950</v>
      </c>
      <c r="I1259">
        <v>0</v>
      </c>
      <c r="J1259">
        <v>0</v>
      </c>
      <c r="K1259">
        <v>0</v>
      </c>
      <c r="L1259">
        <v>864</v>
      </c>
      <c r="M1259">
        <v>864</v>
      </c>
      <c r="N1259">
        <v>864</v>
      </c>
      <c r="O1259">
        <v>0</v>
      </c>
      <c r="P1259">
        <v>0</v>
      </c>
      <c r="Q1259">
        <v>864</v>
      </c>
      <c r="R1259">
        <v>0</v>
      </c>
      <c r="S1259">
        <v>0</v>
      </c>
      <c r="T1259">
        <v>1</v>
      </c>
      <c r="U1259">
        <v>0</v>
      </c>
      <c r="V1259">
        <v>2</v>
      </c>
      <c r="W1259">
        <v>1</v>
      </c>
      <c r="X1259">
        <v>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96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7</v>
      </c>
      <c r="AK1259">
        <v>2009</v>
      </c>
      <c r="AL1259">
        <v>99900</v>
      </c>
    </row>
    <row r="1260" spans="1:38" x14ac:dyDescent="0.3">
      <c r="A1260">
        <v>1259</v>
      </c>
      <c r="B1260">
        <v>80</v>
      </c>
      <c r="C1260">
        <v>59</v>
      </c>
      <c r="D1260">
        <v>9587</v>
      </c>
      <c r="E1260">
        <v>7</v>
      </c>
      <c r="F1260">
        <v>5</v>
      </c>
      <c r="G1260">
        <v>2005</v>
      </c>
      <c r="H1260">
        <v>2005</v>
      </c>
      <c r="I1260">
        <v>182</v>
      </c>
      <c r="J1260">
        <v>655</v>
      </c>
      <c r="K1260">
        <v>0</v>
      </c>
      <c r="L1260">
        <v>201</v>
      </c>
      <c r="M1260">
        <v>856</v>
      </c>
      <c r="N1260">
        <v>1166</v>
      </c>
      <c r="O1260">
        <v>0</v>
      </c>
      <c r="P1260">
        <v>0</v>
      </c>
      <c r="Q1260">
        <v>1166</v>
      </c>
      <c r="R1260">
        <v>1</v>
      </c>
      <c r="S1260">
        <v>0</v>
      </c>
      <c r="T1260">
        <v>2</v>
      </c>
      <c r="U1260">
        <v>0</v>
      </c>
      <c r="V1260">
        <v>2</v>
      </c>
      <c r="W1260">
        <v>1</v>
      </c>
      <c r="X1260">
        <v>5</v>
      </c>
      <c r="Y1260">
        <v>0</v>
      </c>
      <c r="Z1260">
        <v>2005</v>
      </c>
      <c r="AA1260">
        <v>2</v>
      </c>
      <c r="AB1260">
        <v>400</v>
      </c>
      <c r="AC1260">
        <v>212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7</v>
      </c>
      <c r="AK1260">
        <v>2008</v>
      </c>
      <c r="AL1260">
        <v>190000</v>
      </c>
    </row>
    <row r="1261" spans="1:38" x14ac:dyDescent="0.3">
      <c r="A1261">
        <v>1260</v>
      </c>
      <c r="B1261">
        <v>20</v>
      </c>
      <c r="C1261">
        <v>65</v>
      </c>
      <c r="D1261">
        <v>9750</v>
      </c>
      <c r="E1261">
        <v>6</v>
      </c>
      <c r="F1261">
        <v>8</v>
      </c>
      <c r="G1261">
        <v>1969</v>
      </c>
      <c r="H1261">
        <v>1969</v>
      </c>
      <c r="I1261">
        <v>0</v>
      </c>
      <c r="J1261">
        <v>602</v>
      </c>
      <c r="K1261">
        <v>438</v>
      </c>
      <c r="L1261">
        <v>14</v>
      </c>
      <c r="M1261">
        <v>1054</v>
      </c>
      <c r="N1261">
        <v>1054</v>
      </c>
      <c r="O1261">
        <v>0</v>
      </c>
      <c r="P1261">
        <v>0</v>
      </c>
      <c r="Q1261">
        <v>1054</v>
      </c>
      <c r="R1261">
        <v>1</v>
      </c>
      <c r="S1261">
        <v>0</v>
      </c>
      <c r="T1261">
        <v>1</v>
      </c>
      <c r="U1261">
        <v>1</v>
      </c>
      <c r="V1261">
        <v>3</v>
      </c>
      <c r="W1261">
        <v>1</v>
      </c>
      <c r="X1261">
        <v>6</v>
      </c>
      <c r="Y1261">
        <v>0</v>
      </c>
      <c r="Z1261">
        <v>1969</v>
      </c>
      <c r="AA1261">
        <v>2</v>
      </c>
      <c r="AB1261">
        <v>460</v>
      </c>
      <c r="AC1261">
        <v>180</v>
      </c>
      <c r="AD1261">
        <v>0</v>
      </c>
      <c r="AE1261">
        <v>0</v>
      </c>
      <c r="AF1261">
        <v>0</v>
      </c>
      <c r="AG1261">
        <v>80</v>
      </c>
      <c r="AH1261">
        <v>0</v>
      </c>
      <c r="AI1261">
        <v>0</v>
      </c>
      <c r="AJ1261">
        <v>7</v>
      </c>
      <c r="AK1261">
        <v>2008</v>
      </c>
      <c r="AL1261">
        <v>151000</v>
      </c>
    </row>
    <row r="1262" spans="1:38" x14ac:dyDescent="0.3">
      <c r="A1262">
        <v>1261</v>
      </c>
      <c r="B1262">
        <v>60</v>
      </c>
      <c r="C1262">
        <v>0</v>
      </c>
      <c r="D1262">
        <v>24682</v>
      </c>
      <c r="E1262">
        <v>6</v>
      </c>
      <c r="F1262">
        <v>5</v>
      </c>
      <c r="G1262">
        <v>1999</v>
      </c>
      <c r="H1262">
        <v>1999</v>
      </c>
      <c r="I1262">
        <v>0</v>
      </c>
      <c r="J1262">
        <v>0</v>
      </c>
      <c r="K1262">
        <v>0</v>
      </c>
      <c r="L1262">
        <v>841</v>
      </c>
      <c r="M1262">
        <v>841</v>
      </c>
      <c r="N1262">
        <v>892</v>
      </c>
      <c r="O1262">
        <v>783</v>
      </c>
      <c r="P1262">
        <v>0</v>
      </c>
      <c r="Q1262">
        <v>1675</v>
      </c>
      <c r="R1262">
        <v>0</v>
      </c>
      <c r="S1262">
        <v>0</v>
      </c>
      <c r="T1262">
        <v>2</v>
      </c>
      <c r="U1262">
        <v>1</v>
      </c>
      <c r="V1262">
        <v>3</v>
      </c>
      <c r="W1262">
        <v>1</v>
      </c>
      <c r="X1262">
        <v>7</v>
      </c>
      <c r="Y1262">
        <v>1</v>
      </c>
      <c r="Z1262">
        <v>1999</v>
      </c>
      <c r="AA1262">
        <v>2</v>
      </c>
      <c r="AB1262">
        <v>502</v>
      </c>
      <c r="AC1262">
        <v>0</v>
      </c>
      <c r="AD1262">
        <v>103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</v>
      </c>
      <c r="AK1262">
        <v>2009</v>
      </c>
      <c r="AL1262">
        <v>181000</v>
      </c>
    </row>
    <row r="1263" spans="1:38" x14ac:dyDescent="0.3">
      <c r="A1263">
        <v>1262</v>
      </c>
      <c r="B1263">
        <v>20</v>
      </c>
      <c r="C1263">
        <v>80</v>
      </c>
      <c r="D1263">
        <v>9600</v>
      </c>
      <c r="E1263">
        <v>5</v>
      </c>
      <c r="F1263">
        <v>6</v>
      </c>
      <c r="G1263">
        <v>1956</v>
      </c>
      <c r="H1263">
        <v>1956</v>
      </c>
      <c r="I1263">
        <v>0</v>
      </c>
      <c r="J1263">
        <v>504</v>
      </c>
      <c r="K1263">
        <v>0</v>
      </c>
      <c r="L1263">
        <v>546</v>
      </c>
      <c r="M1263">
        <v>1050</v>
      </c>
      <c r="N1263">
        <v>1050</v>
      </c>
      <c r="O1263">
        <v>0</v>
      </c>
      <c r="P1263">
        <v>0</v>
      </c>
      <c r="Q1263">
        <v>1050</v>
      </c>
      <c r="R1263">
        <v>0</v>
      </c>
      <c r="S1263">
        <v>0</v>
      </c>
      <c r="T1263">
        <v>1</v>
      </c>
      <c r="U1263">
        <v>0</v>
      </c>
      <c r="V1263">
        <v>2</v>
      </c>
      <c r="W1263">
        <v>1</v>
      </c>
      <c r="X1263">
        <v>5</v>
      </c>
      <c r="Y1263">
        <v>0</v>
      </c>
      <c r="Z1263">
        <v>1956</v>
      </c>
      <c r="AA1263">
        <v>1</v>
      </c>
      <c r="AB1263">
        <v>338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6</v>
      </c>
      <c r="AK1263">
        <v>2009</v>
      </c>
      <c r="AL1263">
        <v>128900</v>
      </c>
    </row>
    <row r="1264" spans="1:38" x14ac:dyDescent="0.3">
      <c r="A1264">
        <v>1263</v>
      </c>
      <c r="B1264">
        <v>50</v>
      </c>
      <c r="C1264">
        <v>0</v>
      </c>
      <c r="D1264">
        <v>11250</v>
      </c>
      <c r="E1264">
        <v>4</v>
      </c>
      <c r="F1264">
        <v>5</v>
      </c>
      <c r="G1264">
        <v>1957</v>
      </c>
      <c r="H1264">
        <v>1989</v>
      </c>
      <c r="I1264">
        <v>0</v>
      </c>
      <c r="J1264">
        <v>0</v>
      </c>
      <c r="K1264">
        <v>0</v>
      </c>
      <c r="L1264">
        <v>1104</v>
      </c>
      <c r="M1264">
        <v>1104</v>
      </c>
      <c r="N1264">
        <v>1104</v>
      </c>
      <c r="O1264">
        <v>684</v>
      </c>
      <c r="P1264">
        <v>0</v>
      </c>
      <c r="Q1264">
        <v>1788</v>
      </c>
      <c r="R1264">
        <v>1</v>
      </c>
      <c r="S1264">
        <v>0</v>
      </c>
      <c r="T1264">
        <v>1</v>
      </c>
      <c r="U1264">
        <v>0</v>
      </c>
      <c r="V1264">
        <v>5</v>
      </c>
      <c r="W1264">
        <v>1</v>
      </c>
      <c r="X1264">
        <v>8</v>
      </c>
      <c r="Y1264">
        <v>2</v>
      </c>
      <c r="Z1264">
        <v>1957</v>
      </c>
      <c r="AA1264">
        <v>1</v>
      </c>
      <c r="AB1264">
        <v>304</v>
      </c>
      <c r="AC1264">
        <v>120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11</v>
      </c>
      <c r="AK1264">
        <v>2009</v>
      </c>
      <c r="AL1264">
        <v>161500</v>
      </c>
    </row>
    <row r="1265" spans="1:38" x14ac:dyDescent="0.3">
      <c r="A1265">
        <v>1264</v>
      </c>
      <c r="B1265">
        <v>70</v>
      </c>
      <c r="C1265">
        <v>60</v>
      </c>
      <c r="D1265">
        <v>13515</v>
      </c>
      <c r="E1265">
        <v>6</v>
      </c>
      <c r="F1265">
        <v>6</v>
      </c>
      <c r="G1265">
        <v>1919</v>
      </c>
      <c r="H1265">
        <v>1950</v>
      </c>
      <c r="I1265">
        <v>0</v>
      </c>
      <c r="J1265">
        <v>0</v>
      </c>
      <c r="K1265">
        <v>0</v>
      </c>
      <c r="L1265">
        <v>764</v>
      </c>
      <c r="M1265">
        <v>764</v>
      </c>
      <c r="N1265">
        <v>1060</v>
      </c>
      <c r="O1265">
        <v>764</v>
      </c>
      <c r="P1265">
        <v>0</v>
      </c>
      <c r="Q1265">
        <v>1824</v>
      </c>
      <c r="R1265">
        <v>0</v>
      </c>
      <c r="S1265">
        <v>0</v>
      </c>
      <c r="T1265">
        <v>1</v>
      </c>
      <c r="U1265">
        <v>0</v>
      </c>
      <c r="V1265">
        <v>3</v>
      </c>
      <c r="W1265">
        <v>1</v>
      </c>
      <c r="X1265">
        <v>8</v>
      </c>
      <c r="Y1265">
        <v>1</v>
      </c>
      <c r="Z1265">
        <v>1940</v>
      </c>
      <c r="AA1265">
        <v>2</v>
      </c>
      <c r="AB1265">
        <v>520</v>
      </c>
      <c r="AC1265">
        <v>0</v>
      </c>
      <c r="AD1265">
        <v>0</v>
      </c>
      <c r="AE1265">
        <v>126</v>
      </c>
      <c r="AF1265">
        <v>0</v>
      </c>
      <c r="AG1265">
        <v>0</v>
      </c>
      <c r="AH1265">
        <v>0</v>
      </c>
      <c r="AI1265">
        <v>0</v>
      </c>
      <c r="AJ1265">
        <v>7</v>
      </c>
      <c r="AK1265">
        <v>2007</v>
      </c>
      <c r="AL1265">
        <v>180500</v>
      </c>
    </row>
    <row r="1266" spans="1:38" x14ac:dyDescent="0.3">
      <c r="A1266">
        <v>1265</v>
      </c>
      <c r="B1266">
        <v>120</v>
      </c>
      <c r="C1266">
        <v>34</v>
      </c>
      <c r="D1266">
        <v>4060</v>
      </c>
      <c r="E1266">
        <v>6</v>
      </c>
      <c r="F1266">
        <v>5</v>
      </c>
      <c r="G1266">
        <v>1998</v>
      </c>
      <c r="H1266">
        <v>1999</v>
      </c>
      <c r="I1266">
        <v>0</v>
      </c>
      <c r="J1266">
        <v>266</v>
      </c>
      <c r="K1266">
        <v>0</v>
      </c>
      <c r="L1266">
        <v>1139</v>
      </c>
      <c r="M1266">
        <v>1405</v>
      </c>
      <c r="N1266">
        <v>1337</v>
      </c>
      <c r="O1266">
        <v>0</v>
      </c>
      <c r="P1266">
        <v>0</v>
      </c>
      <c r="Q1266">
        <v>1337</v>
      </c>
      <c r="R1266">
        <v>1</v>
      </c>
      <c r="S1266">
        <v>0</v>
      </c>
      <c r="T1266">
        <v>2</v>
      </c>
      <c r="U1266">
        <v>0</v>
      </c>
      <c r="V1266">
        <v>2</v>
      </c>
      <c r="W1266">
        <v>1</v>
      </c>
      <c r="X1266">
        <v>5</v>
      </c>
      <c r="Y1266">
        <v>0</v>
      </c>
      <c r="Z1266">
        <v>1998</v>
      </c>
      <c r="AA1266">
        <v>2</v>
      </c>
      <c r="AB1266">
        <v>511</v>
      </c>
      <c r="AC1266">
        <v>144</v>
      </c>
      <c r="AD1266">
        <v>68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8</v>
      </c>
      <c r="AK1266">
        <v>2008</v>
      </c>
      <c r="AL1266">
        <v>181000</v>
      </c>
    </row>
    <row r="1267" spans="1:38" x14ac:dyDescent="0.3">
      <c r="A1267">
        <v>1266</v>
      </c>
      <c r="B1267">
        <v>160</v>
      </c>
      <c r="C1267">
        <v>35</v>
      </c>
      <c r="D1267">
        <v>3735</v>
      </c>
      <c r="E1267">
        <v>7</v>
      </c>
      <c r="F1267">
        <v>5</v>
      </c>
      <c r="G1267">
        <v>1999</v>
      </c>
      <c r="H1267">
        <v>1999</v>
      </c>
      <c r="I1267">
        <v>218</v>
      </c>
      <c r="J1267">
        <v>450</v>
      </c>
      <c r="K1267">
        <v>0</v>
      </c>
      <c r="L1267">
        <v>241</v>
      </c>
      <c r="M1267">
        <v>691</v>
      </c>
      <c r="N1267">
        <v>713</v>
      </c>
      <c r="O1267">
        <v>739</v>
      </c>
      <c r="P1267">
        <v>0</v>
      </c>
      <c r="Q1267">
        <v>1452</v>
      </c>
      <c r="R1267">
        <v>1</v>
      </c>
      <c r="S1267">
        <v>0</v>
      </c>
      <c r="T1267">
        <v>2</v>
      </c>
      <c r="U1267">
        <v>1</v>
      </c>
      <c r="V1267">
        <v>3</v>
      </c>
      <c r="W1267">
        <v>1</v>
      </c>
      <c r="X1267">
        <v>6</v>
      </c>
      <c r="Y1267">
        <v>0</v>
      </c>
      <c r="Z1267">
        <v>1999</v>
      </c>
      <c r="AA1267">
        <v>2</v>
      </c>
      <c r="AB1267">
        <v>506</v>
      </c>
      <c r="AC1267">
        <v>0</v>
      </c>
      <c r="AD1267">
        <v>34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2006</v>
      </c>
      <c r="AL1267">
        <v>183900</v>
      </c>
    </row>
    <row r="1268" spans="1:38" x14ac:dyDescent="0.3">
      <c r="A1268">
        <v>1267</v>
      </c>
      <c r="B1268">
        <v>190</v>
      </c>
      <c r="C1268">
        <v>60</v>
      </c>
      <c r="D1268">
        <v>10120</v>
      </c>
      <c r="E1268">
        <v>7</v>
      </c>
      <c r="F1268">
        <v>4</v>
      </c>
      <c r="G1268">
        <v>1910</v>
      </c>
      <c r="H1268">
        <v>1950</v>
      </c>
      <c r="I1268">
        <v>0</v>
      </c>
      <c r="J1268">
        <v>0</v>
      </c>
      <c r="K1268">
        <v>0</v>
      </c>
      <c r="L1268">
        <v>925</v>
      </c>
      <c r="M1268">
        <v>925</v>
      </c>
      <c r="N1268">
        <v>964</v>
      </c>
      <c r="O1268">
        <v>925</v>
      </c>
      <c r="P1268">
        <v>0</v>
      </c>
      <c r="Q1268">
        <v>1889</v>
      </c>
      <c r="R1268">
        <v>0</v>
      </c>
      <c r="S1268">
        <v>0</v>
      </c>
      <c r="T1268">
        <v>1</v>
      </c>
      <c r="U1268">
        <v>1</v>
      </c>
      <c r="V1268">
        <v>4</v>
      </c>
      <c r="W1268">
        <v>2</v>
      </c>
      <c r="X1268">
        <v>9</v>
      </c>
      <c r="Y1268">
        <v>1</v>
      </c>
      <c r="Z1268">
        <v>1960</v>
      </c>
      <c r="AA1268">
        <v>1</v>
      </c>
      <c r="AB1268">
        <v>308</v>
      </c>
      <c r="AC1268">
        <v>0</v>
      </c>
      <c r="AD1268">
        <v>0</v>
      </c>
      <c r="AE1268">
        <v>264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2007</v>
      </c>
      <c r="AL1268">
        <v>122000</v>
      </c>
    </row>
    <row r="1269" spans="1:38" x14ac:dyDescent="0.3">
      <c r="A1269">
        <v>1268</v>
      </c>
      <c r="B1269">
        <v>20</v>
      </c>
      <c r="C1269">
        <v>89</v>
      </c>
      <c r="D1269">
        <v>13214</v>
      </c>
      <c r="E1269">
        <v>9</v>
      </c>
      <c r="F1269">
        <v>5</v>
      </c>
      <c r="G1269">
        <v>2008</v>
      </c>
      <c r="H1269">
        <v>2009</v>
      </c>
      <c r="I1269">
        <v>0</v>
      </c>
      <c r="J1269">
        <v>0</v>
      </c>
      <c r="K1269">
        <v>0</v>
      </c>
      <c r="L1269">
        <v>2002</v>
      </c>
      <c r="M1269">
        <v>2002</v>
      </c>
      <c r="N1269">
        <v>2018</v>
      </c>
      <c r="O1269">
        <v>0</v>
      </c>
      <c r="P1269">
        <v>0</v>
      </c>
      <c r="Q1269">
        <v>2018</v>
      </c>
      <c r="R1269">
        <v>0</v>
      </c>
      <c r="S1269">
        <v>0</v>
      </c>
      <c r="T1269">
        <v>2</v>
      </c>
      <c r="U1269">
        <v>0</v>
      </c>
      <c r="V1269">
        <v>3</v>
      </c>
      <c r="W1269">
        <v>1</v>
      </c>
      <c r="X1269">
        <v>10</v>
      </c>
      <c r="Y1269">
        <v>1</v>
      </c>
      <c r="Z1269">
        <v>2009</v>
      </c>
      <c r="AA1269">
        <v>3</v>
      </c>
      <c r="AB1269">
        <v>746</v>
      </c>
      <c r="AC1269">
        <v>144</v>
      </c>
      <c r="AD1269">
        <v>76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</v>
      </c>
      <c r="AK1269">
        <v>2010</v>
      </c>
      <c r="AL1269">
        <v>378500</v>
      </c>
    </row>
    <row r="1270" spans="1:38" x14ac:dyDescent="0.3">
      <c r="A1270">
        <v>1269</v>
      </c>
      <c r="B1270">
        <v>50</v>
      </c>
      <c r="C1270">
        <v>0</v>
      </c>
      <c r="D1270">
        <v>14100</v>
      </c>
      <c r="E1270">
        <v>8</v>
      </c>
      <c r="F1270">
        <v>9</v>
      </c>
      <c r="G1270">
        <v>1935</v>
      </c>
      <c r="H1270">
        <v>1997</v>
      </c>
      <c r="I1270">
        <v>632</v>
      </c>
      <c r="J1270">
        <v>192</v>
      </c>
      <c r="K1270">
        <v>0</v>
      </c>
      <c r="L1270">
        <v>536</v>
      </c>
      <c r="M1270">
        <v>728</v>
      </c>
      <c r="N1270">
        <v>1968</v>
      </c>
      <c r="O1270">
        <v>1479</v>
      </c>
      <c r="P1270">
        <v>0</v>
      </c>
      <c r="Q1270">
        <v>3447</v>
      </c>
      <c r="R1270">
        <v>0</v>
      </c>
      <c r="S1270">
        <v>0</v>
      </c>
      <c r="T1270">
        <v>3</v>
      </c>
      <c r="U1270">
        <v>1</v>
      </c>
      <c r="V1270">
        <v>4</v>
      </c>
      <c r="W1270">
        <v>1</v>
      </c>
      <c r="X1270">
        <v>11</v>
      </c>
      <c r="Y1270">
        <v>2</v>
      </c>
      <c r="Z1270">
        <v>1982</v>
      </c>
      <c r="AA1270">
        <v>3</v>
      </c>
      <c r="AB1270">
        <v>1014</v>
      </c>
      <c r="AC1270">
        <v>314</v>
      </c>
      <c r="AD1270">
        <v>12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</v>
      </c>
      <c r="AK1270">
        <v>2008</v>
      </c>
      <c r="AL1270">
        <v>381000</v>
      </c>
    </row>
    <row r="1271" spans="1:38" x14ac:dyDescent="0.3">
      <c r="A1271">
        <v>1270</v>
      </c>
      <c r="B1271">
        <v>50</v>
      </c>
      <c r="C1271">
        <v>78</v>
      </c>
      <c r="D1271">
        <v>11344</v>
      </c>
      <c r="E1271">
        <v>5</v>
      </c>
      <c r="F1271">
        <v>5</v>
      </c>
      <c r="G1271">
        <v>1958</v>
      </c>
      <c r="H1271">
        <v>1958</v>
      </c>
      <c r="I1271">
        <v>180</v>
      </c>
      <c r="J1271">
        <v>460</v>
      </c>
      <c r="K1271">
        <v>0</v>
      </c>
      <c r="L1271">
        <v>414</v>
      </c>
      <c r="M1271">
        <v>874</v>
      </c>
      <c r="N1271">
        <v>874</v>
      </c>
      <c r="O1271">
        <v>650</v>
      </c>
      <c r="P1271">
        <v>0</v>
      </c>
      <c r="Q1271">
        <v>1524</v>
      </c>
      <c r="R1271">
        <v>0</v>
      </c>
      <c r="S1271">
        <v>0</v>
      </c>
      <c r="T1271">
        <v>1</v>
      </c>
      <c r="U1271">
        <v>1</v>
      </c>
      <c r="V1271">
        <v>3</v>
      </c>
      <c r="W1271">
        <v>1</v>
      </c>
      <c r="X1271">
        <v>7</v>
      </c>
      <c r="Y1271">
        <v>0</v>
      </c>
      <c r="Z1271">
        <v>1958</v>
      </c>
      <c r="AA1271">
        <v>1</v>
      </c>
      <c r="AB1271">
        <v>315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7</v>
      </c>
      <c r="AK1271">
        <v>2007</v>
      </c>
      <c r="AL1271">
        <v>144000</v>
      </c>
    </row>
    <row r="1272" spans="1:38" x14ac:dyDescent="0.3">
      <c r="A1272">
        <v>1271</v>
      </c>
      <c r="B1272">
        <v>40</v>
      </c>
      <c r="C1272">
        <v>0</v>
      </c>
      <c r="D1272">
        <v>23595</v>
      </c>
      <c r="E1272">
        <v>7</v>
      </c>
      <c r="F1272">
        <v>6</v>
      </c>
      <c r="G1272">
        <v>1979</v>
      </c>
      <c r="H1272">
        <v>1979</v>
      </c>
      <c r="I1272">
        <v>0</v>
      </c>
      <c r="J1272">
        <v>1258</v>
      </c>
      <c r="K1272">
        <v>0</v>
      </c>
      <c r="L1272">
        <v>74</v>
      </c>
      <c r="M1272">
        <v>1332</v>
      </c>
      <c r="N1272">
        <v>1332</v>
      </c>
      <c r="O1272">
        <v>192</v>
      </c>
      <c r="P1272">
        <v>0</v>
      </c>
      <c r="Q1272">
        <v>1524</v>
      </c>
      <c r="R1272">
        <v>2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4</v>
      </c>
      <c r="Y1272">
        <v>1</v>
      </c>
      <c r="Z1272">
        <v>1979</v>
      </c>
      <c r="AA1272">
        <v>2</v>
      </c>
      <c r="AB1272">
        <v>586</v>
      </c>
      <c r="AC1272">
        <v>268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4</v>
      </c>
      <c r="AK1272">
        <v>2010</v>
      </c>
      <c r="AL1272">
        <v>260000</v>
      </c>
    </row>
    <row r="1273" spans="1:38" x14ac:dyDescent="0.3">
      <c r="A1273">
        <v>1272</v>
      </c>
      <c r="B1273">
        <v>20</v>
      </c>
      <c r="C1273">
        <v>0</v>
      </c>
      <c r="D1273">
        <v>9156</v>
      </c>
      <c r="E1273">
        <v>6</v>
      </c>
      <c r="F1273">
        <v>7</v>
      </c>
      <c r="G1273">
        <v>1968</v>
      </c>
      <c r="H1273">
        <v>1968</v>
      </c>
      <c r="I1273">
        <v>0</v>
      </c>
      <c r="J1273">
        <v>0</v>
      </c>
      <c r="K1273">
        <v>0</v>
      </c>
      <c r="L1273">
        <v>1489</v>
      </c>
      <c r="M1273">
        <v>1489</v>
      </c>
      <c r="N1273">
        <v>1489</v>
      </c>
      <c r="O1273">
        <v>0</v>
      </c>
      <c r="P1273">
        <v>0</v>
      </c>
      <c r="Q1273">
        <v>1489</v>
      </c>
      <c r="R1273">
        <v>0</v>
      </c>
      <c r="S1273">
        <v>0</v>
      </c>
      <c r="T1273">
        <v>2</v>
      </c>
      <c r="U1273">
        <v>0</v>
      </c>
      <c r="V1273">
        <v>3</v>
      </c>
      <c r="W1273">
        <v>1</v>
      </c>
      <c r="X1273">
        <v>7</v>
      </c>
      <c r="Y1273">
        <v>1</v>
      </c>
      <c r="Z1273">
        <v>1968</v>
      </c>
      <c r="AA1273">
        <v>2</v>
      </c>
      <c r="AB1273">
        <v>462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8</v>
      </c>
      <c r="AK1273">
        <v>2009</v>
      </c>
      <c r="AL1273">
        <v>185750</v>
      </c>
    </row>
    <row r="1274" spans="1:38" x14ac:dyDescent="0.3">
      <c r="A1274">
        <v>1273</v>
      </c>
      <c r="B1274">
        <v>20</v>
      </c>
      <c r="C1274">
        <v>0</v>
      </c>
      <c r="D1274">
        <v>13526</v>
      </c>
      <c r="E1274">
        <v>5</v>
      </c>
      <c r="F1274">
        <v>6</v>
      </c>
      <c r="G1274">
        <v>1965</v>
      </c>
      <c r="H1274">
        <v>1965</v>
      </c>
      <c r="I1274">
        <v>114</v>
      </c>
      <c r="J1274">
        <v>560</v>
      </c>
      <c r="K1274">
        <v>375</v>
      </c>
      <c r="L1274">
        <v>0</v>
      </c>
      <c r="M1274">
        <v>935</v>
      </c>
      <c r="N1274">
        <v>935</v>
      </c>
      <c r="O1274">
        <v>0</v>
      </c>
      <c r="P1274">
        <v>0</v>
      </c>
      <c r="Q1274">
        <v>935</v>
      </c>
      <c r="R1274">
        <v>1</v>
      </c>
      <c r="S1274">
        <v>0</v>
      </c>
      <c r="T1274">
        <v>1</v>
      </c>
      <c r="U1274">
        <v>0</v>
      </c>
      <c r="V1274">
        <v>3</v>
      </c>
      <c r="W1274">
        <v>1</v>
      </c>
      <c r="X1274">
        <v>5</v>
      </c>
      <c r="Y1274">
        <v>0</v>
      </c>
      <c r="Z1274">
        <v>1965</v>
      </c>
      <c r="AA1274">
        <v>1</v>
      </c>
      <c r="AB1274">
        <v>288</v>
      </c>
      <c r="AC1274">
        <v>180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11</v>
      </c>
      <c r="AK1274">
        <v>2006</v>
      </c>
      <c r="AL1274">
        <v>137000</v>
      </c>
    </row>
    <row r="1275" spans="1:38" x14ac:dyDescent="0.3">
      <c r="A1275">
        <v>1274</v>
      </c>
      <c r="B1275">
        <v>80</v>
      </c>
      <c r="C1275">
        <v>124</v>
      </c>
      <c r="D1275">
        <v>11512</v>
      </c>
      <c r="E1275">
        <v>6</v>
      </c>
      <c r="F1275">
        <v>7</v>
      </c>
      <c r="G1275">
        <v>1959</v>
      </c>
      <c r="H1275">
        <v>2006</v>
      </c>
      <c r="I1275">
        <v>84</v>
      </c>
      <c r="J1275">
        <v>719</v>
      </c>
      <c r="K1275">
        <v>0</v>
      </c>
      <c r="L1275">
        <v>300</v>
      </c>
      <c r="M1275">
        <v>1019</v>
      </c>
      <c r="N1275">
        <v>1357</v>
      </c>
      <c r="O1275">
        <v>0</v>
      </c>
      <c r="P1275">
        <v>0</v>
      </c>
      <c r="Q1275">
        <v>1357</v>
      </c>
      <c r="R1275">
        <v>1</v>
      </c>
      <c r="S1275">
        <v>0</v>
      </c>
      <c r="T1275">
        <v>1</v>
      </c>
      <c r="U1275">
        <v>0</v>
      </c>
      <c r="V1275">
        <v>2</v>
      </c>
      <c r="W1275">
        <v>1</v>
      </c>
      <c r="X1275">
        <v>5</v>
      </c>
      <c r="Y1275">
        <v>1</v>
      </c>
      <c r="Z1275">
        <v>1959</v>
      </c>
      <c r="AA1275">
        <v>1</v>
      </c>
      <c r="AB1275">
        <v>312</v>
      </c>
      <c r="AC1275">
        <v>0</v>
      </c>
      <c r="AD1275">
        <v>0</v>
      </c>
      <c r="AE1275">
        <v>0</v>
      </c>
      <c r="AF1275">
        <v>0</v>
      </c>
      <c r="AG1275">
        <v>163</v>
      </c>
      <c r="AH1275">
        <v>0</v>
      </c>
      <c r="AI1275">
        <v>0</v>
      </c>
      <c r="AJ1275">
        <v>5</v>
      </c>
      <c r="AK1275">
        <v>2008</v>
      </c>
      <c r="AL1275">
        <v>177000</v>
      </c>
    </row>
    <row r="1276" spans="1:38" x14ac:dyDescent="0.3">
      <c r="A1276">
        <v>1275</v>
      </c>
      <c r="B1276">
        <v>50</v>
      </c>
      <c r="C1276">
        <v>53</v>
      </c>
      <c r="D1276">
        <v>5362</v>
      </c>
      <c r="E1276">
        <v>5</v>
      </c>
      <c r="F1276">
        <v>6</v>
      </c>
      <c r="G1276">
        <v>1910</v>
      </c>
      <c r="H1276">
        <v>2003</v>
      </c>
      <c r="I1276">
        <v>0</v>
      </c>
      <c r="J1276">
        <v>0</v>
      </c>
      <c r="K1276">
        <v>0</v>
      </c>
      <c r="L1276">
        <v>661</v>
      </c>
      <c r="M1276">
        <v>661</v>
      </c>
      <c r="N1276">
        <v>661</v>
      </c>
      <c r="O1276">
        <v>589</v>
      </c>
      <c r="P1276">
        <v>0</v>
      </c>
      <c r="Q1276">
        <v>1250</v>
      </c>
      <c r="R1276">
        <v>0</v>
      </c>
      <c r="S1276">
        <v>0</v>
      </c>
      <c r="T1276">
        <v>2</v>
      </c>
      <c r="U1276">
        <v>0</v>
      </c>
      <c r="V1276">
        <v>3</v>
      </c>
      <c r="W1276">
        <v>1</v>
      </c>
      <c r="X1276">
        <v>8</v>
      </c>
      <c r="Y1276">
        <v>1</v>
      </c>
      <c r="Z1276">
        <v>1985</v>
      </c>
      <c r="AA1276">
        <v>2</v>
      </c>
      <c r="AB1276">
        <v>552</v>
      </c>
      <c r="AC1276">
        <v>242</v>
      </c>
      <c r="AD1276">
        <v>0</v>
      </c>
      <c r="AE1276">
        <v>81</v>
      </c>
      <c r="AF1276">
        <v>0</v>
      </c>
      <c r="AG1276">
        <v>0</v>
      </c>
      <c r="AH1276">
        <v>0</v>
      </c>
      <c r="AI1276">
        <v>0</v>
      </c>
      <c r="AJ1276">
        <v>11</v>
      </c>
      <c r="AK1276">
        <v>2007</v>
      </c>
      <c r="AL1276">
        <v>139000</v>
      </c>
    </row>
    <row r="1277" spans="1:38" x14ac:dyDescent="0.3">
      <c r="A1277">
        <v>1276</v>
      </c>
      <c r="B1277">
        <v>90</v>
      </c>
      <c r="C1277">
        <v>95</v>
      </c>
      <c r="D1277">
        <v>11345</v>
      </c>
      <c r="E1277">
        <v>5</v>
      </c>
      <c r="F1277">
        <v>5</v>
      </c>
      <c r="G1277">
        <v>1948</v>
      </c>
      <c r="H1277">
        <v>1950</v>
      </c>
      <c r="I1277">
        <v>567</v>
      </c>
      <c r="J1277">
        <v>220</v>
      </c>
      <c r="K1277">
        <v>0</v>
      </c>
      <c r="L1277">
        <v>708</v>
      </c>
      <c r="M1277">
        <v>928</v>
      </c>
      <c r="N1277">
        <v>928</v>
      </c>
      <c r="O1277">
        <v>992</v>
      </c>
      <c r="P1277">
        <v>0</v>
      </c>
      <c r="Q1277">
        <v>1920</v>
      </c>
      <c r="R1277">
        <v>0</v>
      </c>
      <c r="S1277">
        <v>0</v>
      </c>
      <c r="T1277">
        <v>2</v>
      </c>
      <c r="U1277">
        <v>0</v>
      </c>
      <c r="V1277">
        <v>4</v>
      </c>
      <c r="W1277">
        <v>2</v>
      </c>
      <c r="X1277">
        <v>10</v>
      </c>
      <c r="Y1277">
        <v>0</v>
      </c>
      <c r="Z1277">
        <v>1948</v>
      </c>
      <c r="AA1277">
        <v>2</v>
      </c>
      <c r="AB1277">
        <v>400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7</v>
      </c>
      <c r="AK1277">
        <v>2007</v>
      </c>
      <c r="AL1277">
        <v>137000</v>
      </c>
    </row>
    <row r="1278" spans="1:38" x14ac:dyDescent="0.3">
      <c r="A1278">
        <v>1277</v>
      </c>
      <c r="B1278">
        <v>60</v>
      </c>
      <c r="C1278">
        <v>0</v>
      </c>
      <c r="D1278">
        <v>12936</v>
      </c>
      <c r="E1278">
        <v>6</v>
      </c>
      <c r="F1278">
        <v>6</v>
      </c>
      <c r="G1278">
        <v>1972</v>
      </c>
      <c r="H1278">
        <v>1972</v>
      </c>
      <c r="I1278">
        <v>0</v>
      </c>
      <c r="J1278">
        <v>593</v>
      </c>
      <c r="K1278">
        <v>0</v>
      </c>
      <c r="L1278">
        <v>130</v>
      </c>
      <c r="M1278">
        <v>723</v>
      </c>
      <c r="N1278">
        <v>735</v>
      </c>
      <c r="O1278">
        <v>660</v>
      </c>
      <c r="P1278">
        <v>0</v>
      </c>
      <c r="Q1278">
        <v>1395</v>
      </c>
      <c r="R1278">
        <v>0</v>
      </c>
      <c r="S1278">
        <v>1</v>
      </c>
      <c r="T1278">
        <v>1</v>
      </c>
      <c r="U1278">
        <v>1</v>
      </c>
      <c r="V1278">
        <v>3</v>
      </c>
      <c r="W1278">
        <v>1</v>
      </c>
      <c r="X1278">
        <v>6</v>
      </c>
      <c r="Y1278">
        <v>1</v>
      </c>
      <c r="Z1278">
        <v>1972</v>
      </c>
      <c r="AA1278">
        <v>2</v>
      </c>
      <c r="AB1278">
        <v>497</v>
      </c>
      <c r="AC1278">
        <v>294</v>
      </c>
      <c r="AD1278">
        <v>116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12</v>
      </c>
      <c r="AK1278">
        <v>2009</v>
      </c>
      <c r="AL1278">
        <v>162000</v>
      </c>
    </row>
    <row r="1279" spans="1:38" x14ac:dyDescent="0.3">
      <c r="A1279">
        <v>1278</v>
      </c>
      <c r="B1279">
        <v>80</v>
      </c>
      <c r="C1279">
        <v>0</v>
      </c>
      <c r="D1279">
        <v>17871</v>
      </c>
      <c r="E1279">
        <v>6</v>
      </c>
      <c r="F1279">
        <v>5</v>
      </c>
      <c r="G1279">
        <v>1967</v>
      </c>
      <c r="H1279">
        <v>1976</v>
      </c>
      <c r="I1279">
        <v>359</v>
      </c>
      <c r="J1279">
        <v>528</v>
      </c>
      <c r="K1279">
        <v>0</v>
      </c>
      <c r="L1279">
        <v>1152</v>
      </c>
      <c r="M1279">
        <v>1680</v>
      </c>
      <c r="N1279">
        <v>1724</v>
      </c>
      <c r="O1279">
        <v>0</v>
      </c>
      <c r="P1279">
        <v>0</v>
      </c>
      <c r="Q1279">
        <v>1724</v>
      </c>
      <c r="R1279">
        <v>1</v>
      </c>
      <c r="S1279">
        <v>0</v>
      </c>
      <c r="T1279">
        <v>1</v>
      </c>
      <c r="U1279">
        <v>1</v>
      </c>
      <c r="V1279">
        <v>3</v>
      </c>
      <c r="W1279">
        <v>1</v>
      </c>
      <c r="X1279">
        <v>7</v>
      </c>
      <c r="Y1279">
        <v>1</v>
      </c>
      <c r="Z1279">
        <v>1967</v>
      </c>
      <c r="AA1279">
        <v>2</v>
      </c>
      <c r="AB1279">
        <v>480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6</v>
      </c>
      <c r="AK1279">
        <v>2009</v>
      </c>
      <c r="AL1279">
        <v>197900</v>
      </c>
    </row>
    <row r="1280" spans="1:38" x14ac:dyDescent="0.3">
      <c r="A1280">
        <v>1279</v>
      </c>
      <c r="B1280">
        <v>60</v>
      </c>
      <c r="C1280">
        <v>75</v>
      </c>
      <c r="D1280">
        <v>9473</v>
      </c>
      <c r="E1280">
        <v>8</v>
      </c>
      <c r="F1280">
        <v>5</v>
      </c>
      <c r="G1280">
        <v>2002</v>
      </c>
      <c r="H1280">
        <v>2002</v>
      </c>
      <c r="I1280">
        <v>0</v>
      </c>
      <c r="J1280">
        <v>804</v>
      </c>
      <c r="K1280">
        <v>0</v>
      </c>
      <c r="L1280">
        <v>324</v>
      </c>
      <c r="M1280">
        <v>1128</v>
      </c>
      <c r="N1280">
        <v>1128</v>
      </c>
      <c r="O1280">
        <v>903</v>
      </c>
      <c r="P1280">
        <v>0</v>
      </c>
      <c r="Q1280">
        <v>2031</v>
      </c>
      <c r="R1280">
        <v>1</v>
      </c>
      <c r="S1280">
        <v>0</v>
      </c>
      <c r="T1280">
        <v>2</v>
      </c>
      <c r="U1280">
        <v>1</v>
      </c>
      <c r="V1280">
        <v>3</v>
      </c>
      <c r="W1280">
        <v>1</v>
      </c>
      <c r="X1280">
        <v>7</v>
      </c>
      <c r="Y1280">
        <v>1</v>
      </c>
      <c r="Z1280">
        <v>2002</v>
      </c>
      <c r="AA1280">
        <v>2</v>
      </c>
      <c r="AB1280">
        <v>577</v>
      </c>
      <c r="AC1280">
        <v>0</v>
      </c>
      <c r="AD1280">
        <v>211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</v>
      </c>
      <c r="AK1280">
        <v>2008</v>
      </c>
      <c r="AL1280">
        <v>237000</v>
      </c>
    </row>
    <row r="1281" spans="1:38" x14ac:dyDescent="0.3">
      <c r="A1281">
        <v>1280</v>
      </c>
      <c r="B1281">
        <v>50</v>
      </c>
      <c r="C1281">
        <v>60</v>
      </c>
      <c r="D1281">
        <v>7500</v>
      </c>
      <c r="E1281">
        <v>4</v>
      </c>
      <c r="F1281">
        <v>4</v>
      </c>
      <c r="G1281">
        <v>1920</v>
      </c>
      <c r="H1281">
        <v>1950</v>
      </c>
      <c r="I1281">
        <v>0</v>
      </c>
      <c r="J1281">
        <v>0</v>
      </c>
      <c r="K1281">
        <v>0</v>
      </c>
      <c r="L1281">
        <v>698</v>
      </c>
      <c r="M1281">
        <v>698</v>
      </c>
      <c r="N1281">
        <v>698</v>
      </c>
      <c r="O1281">
        <v>430</v>
      </c>
      <c r="P1281">
        <v>0</v>
      </c>
      <c r="Q1281">
        <v>1128</v>
      </c>
      <c r="R1281">
        <v>0</v>
      </c>
      <c r="S1281">
        <v>0</v>
      </c>
      <c r="T1281">
        <v>1</v>
      </c>
      <c r="U1281">
        <v>0</v>
      </c>
      <c r="V1281">
        <v>2</v>
      </c>
      <c r="W1281">
        <v>1</v>
      </c>
      <c r="X1281">
        <v>6</v>
      </c>
      <c r="Y1281">
        <v>0</v>
      </c>
      <c r="Z1281">
        <v>1980</v>
      </c>
      <c r="AA1281">
        <v>2</v>
      </c>
      <c r="AB1281">
        <v>528</v>
      </c>
      <c r="AC1281">
        <v>30</v>
      </c>
      <c r="AD1281">
        <v>0</v>
      </c>
      <c r="AE1281">
        <v>164</v>
      </c>
      <c r="AF1281">
        <v>0</v>
      </c>
      <c r="AG1281">
        <v>0</v>
      </c>
      <c r="AH1281">
        <v>0</v>
      </c>
      <c r="AI1281">
        <v>0</v>
      </c>
      <c r="AJ1281">
        <v>4</v>
      </c>
      <c r="AK1281">
        <v>2010</v>
      </c>
      <c r="AL1281">
        <v>68400</v>
      </c>
    </row>
    <row r="1282" spans="1:38" x14ac:dyDescent="0.3">
      <c r="A1282">
        <v>1281</v>
      </c>
      <c r="B1282">
        <v>20</v>
      </c>
      <c r="C1282">
        <v>67</v>
      </c>
      <c r="D1282">
        <v>9808</v>
      </c>
      <c r="E1282">
        <v>7</v>
      </c>
      <c r="F1282">
        <v>5</v>
      </c>
      <c r="G1282">
        <v>2002</v>
      </c>
      <c r="H1282">
        <v>2002</v>
      </c>
      <c r="I1282">
        <v>110</v>
      </c>
      <c r="J1282">
        <v>788</v>
      </c>
      <c r="K1282">
        <v>0</v>
      </c>
      <c r="L1282">
        <v>785</v>
      </c>
      <c r="M1282">
        <v>1573</v>
      </c>
      <c r="N1282">
        <v>1573</v>
      </c>
      <c r="O1282">
        <v>0</v>
      </c>
      <c r="P1282">
        <v>0</v>
      </c>
      <c r="Q1282">
        <v>1573</v>
      </c>
      <c r="R1282">
        <v>1</v>
      </c>
      <c r="S1282">
        <v>0</v>
      </c>
      <c r="T1282">
        <v>2</v>
      </c>
      <c r="U1282">
        <v>0</v>
      </c>
      <c r="V1282">
        <v>3</v>
      </c>
      <c r="W1282">
        <v>1</v>
      </c>
      <c r="X1282">
        <v>6</v>
      </c>
      <c r="Y1282">
        <v>0</v>
      </c>
      <c r="Z1282">
        <v>2002</v>
      </c>
      <c r="AA1282">
        <v>2</v>
      </c>
      <c r="AB1282">
        <v>544</v>
      </c>
      <c r="AC1282">
        <v>0</v>
      </c>
      <c r="AD1282">
        <v>72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</v>
      </c>
      <c r="AK1282">
        <v>2009</v>
      </c>
      <c r="AL1282">
        <v>227000</v>
      </c>
    </row>
    <row r="1283" spans="1:38" x14ac:dyDescent="0.3">
      <c r="A1283">
        <v>1282</v>
      </c>
      <c r="B1283">
        <v>20</v>
      </c>
      <c r="C1283">
        <v>50</v>
      </c>
      <c r="D1283">
        <v>8049</v>
      </c>
      <c r="E1283">
        <v>7</v>
      </c>
      <c r="F1283">
        <v>5</v>
      </c>
      <c r="G1283">
        <v>1990</v>
      </c>
      <c r="H1283">
        <v>1990</v>
      </c>
      <c r="I1283">
        <v>54</v>
      </c>
      <c r="J1283">
        <v>1053</v>
      </c>
      <c r="K1283">
        <v>0</v>
      </c>
      <c r="L1283">
        <v>256</v>
      </c>
      <c r="M1283">
        <v>1309</v>
      </c>
      <c r="N1283">
        <v>1339</v>
      </c>
      <c r="O1283">
        <v>0</v>
      </c>
      <c r="P1283">
        <v>0</v>
      </c>
      <c r="Q1283">
        <v>1339</v>
      </c>
      <c r="R1283">
        <v>1</v>
      </c>
      <c r="S1283">
        <v>0</v>
      </c>
      <c r="T1283">
        <v>2</v>
      </c>
      <c r="U1283">
        <v>0</v>
      </c>
      <c r="V1283">
        <v>2</v>
      </c>
      <c r="W1283">
        <v>1</v>
      </c>
      <c r="X1283">
        <v>6</v>
      </c>
      <c r="Y1283">
        <v>1</v>
      </c>
      <c r="Z1283">
        <v>1990</v>
      </c>
      <c r="AA1283">
        <v>2</v>
      </c>
      <c r="AB1283">
        <v>484</v>
      </c>
      <c r="AC1283">
        <v>0</v>
      </c>
      <c r="AD1283">
        <v>58</v>
      </c>
      <c r="AE1283">
        <v>0</v>
      </c>
      <c r="AF1283">
        <v>0</v>
      </c>
      <c r="AG1283">
        <v>90</v>
      </c>
      <c r="AH1283">
        <v>0</v>
      </c>
      <c r="AI1283">
        <v>0</v>
      </c>
      <c r="AJ1283">
        <v>7</v>
      </c>
      <c r="AK1283">
        <v>2006</v>
      </c>
      <c r="AL1283">
        <v>180000</v>
      </c>
    </row>
    <row r="1284" spans="1:38" x14ac:dyDescent="0.3">
      <c r="A1284">
        <v>1283</v>
      </c>
      <c r="B1284">
        <v>20</v>
      </c>
      <c r="C1284">
        <v>61</v>
      </c>
      <c r="D1284">
        <v>8800</v>
      </c>
      <c r="E1284">
        <v>5</v>
      </c>
      <c r="F1284">
        <v>7</v>
      </c>
      <c r="G1284">
        <v>1977</v>
      </c>
      <c r="H1284">
        <v>2008</v>
      </c>
      <c r="I1284">
        <v>0</v>
      </c>
      <c r="J1284">
        <v>532</v>
      </c>
      <c r="K1284">
        <v>144</v>
      </c>
      <c r="L1284">
        <v>364</v>
      </c>
      <c r="M1284">
        <v>1040</v>
      </c>
      <c r="N1284">
        <v>1040</v>
      </c>
      <c r="O1284">
        <v>0</v>
      </c>
      <c r="P1284">
        <v>0</v>
      </c>
      <c r="Q1284">
        <v>1040</v>
      </c>
      <c r="R1284">
        <v>0</v>
      </c>
      <c r="S1284">
        <v>0</v>
      </c>
      <c r="T1284">
        <v>2</v>
      </c>
      <c r="U1284">
        <v>0</v>
      </c>
      <c r="V1284">
        <v>3</v>
      </c>
      <c r="W1284">
        <v>1</v>
      </c>
      <c r="X1284">
        <v>5</v>
      </c>
      <c r="Y1284">
        <v>0</v>
      </c>
      <c r="Z1284">
        <v>1977</v>
      </c>
      <c r="AA1284">
        <v>2</v>
      </c>
      <c r="AB1284">
        <v>484</v>
      </c>
      <c r="AC1284">
        <v>0</v>
      </c>
      <c r="AD1284">
        <v>0</v>
      </c>
      <c r="AE1284">
        <v>0</v>
      </c>
      <c r="AF1284">
        <v>0</v>
      </c>
      <c r="AG1284">
        <v>288</v>
      </c>
      <c r="AH1284">
        <v>0</v>
      </c>
      <c r="AI1284">
        <v>0</v>
      </c>
      <c r="AJ1284">
        <v>9</v>
      </c>
      <c r="AK1284">
        <v>2009</v>
      </c>
      <c r="AL1284">
        <v>150500</v>
      </c>
    </row>
    <row r="1285" spans="1:38" x14ac:dyDescent="0.3">
      <c r="A1285">
        <v>1284</v>
      </c>
      <c r="B1285">
        <v>90</v>
      </c>
      <c r="C1285">
        <v>94</v>
      </c>
      <c r="D1285">
        <v>9400</v>
      </c>
      <c r="E1285">
        <v>6</v>
      </c>
      <c r="F1285">
        <v>5</v>
      </c>
      <c r="G1285">
        <v>1971</v>
      </c>
      <c r="H1285">
        <v>1971</v>
      </c>
      <c r="I1285">
        <v>0</v>
      </c>
      <c r="J1285">
        <v>0</v>
      </c>
      <c r="K1285">
        <v>0</v>
      </c>
      <c r="L1285">
        <v>912</v>
      </c>
      <c r="M1285">
        <v>912</v>
      </c>
      <c r="N1285">
        <v>912</v>
      </c>
      <c r="O1285">
        <v>912</v>
      </c>
      <c r="P1285">
        <v>0</v>
      </c>
      <c r="Q1285">
        <v>1824</v>
      </c>
      <c r="R1285">
        <v>0</v>
      </c>
      <c r="S1285">
        <v>0</v>
      </c>
      <c r="T1285">
        <v>2</v>
      </c>
      <c r="U1285">
        <v>2</v>
      </c>
      <c r="V1285">
        <v>4</v>
      </c>
      <c r="W1285">
        <v>2</v>
      </c>
      <c r="X1285">
        <v>8</v>
      </c>
      <c r="Y1285">
        <v>0</v>
      </c>
      <c r="Z1285">
        <v>0</v>
      </c>
      <c r="AA1285">
        <v>0</v>
      </c>
      <c r="AB1285">
        <v>0</v>
      </c>
      <c r="AC1285">
        <v>128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4</v>
      </c>
      <c r="AK1285">
        <v>2010</v>
      </c>
      <c r="AL1285">
        <v>139000</v>
      </c>
    </row>
    <row r="1286" spans="1:38" x14ac:dyDescent="0.3">
      <c r="A1286">
        <v>1285</v>
      </c>
      <c r="B1286">
        <v>50</v>
      </c>
      <c r="C1286">
        <v>50</v>
      </c>
      <c r="D1286">
        <v>9638</v>
      </c>
      <c r="E1286">
        <v>6</v>
      </c>
      <c r="F1286">
        <v>7</v>
      </c>
      <c r="G1286">
        <v>1919</v>
      </c>
      <c r="H1286">
        <v>1990</v>
      </c>
      <c r="I1286">
        <v>0</v>
      </c>
      <c r="J1286">
        <v>0</v>
      </c>
      <c r="K1286">
        <v>0</v>
      </c>
      <c r="L1286">
        <v>804</v>
      </c>
      <c r="M1286">
        <v>804</v>
      </c>
      <c r="N1286">
        <v>1699</v>
      </c>
      <c r="O1286">
        <v>748</v>
      </c>
      <c r="P1286">
        <v>0</v>
      </c>
      <c r="Q1286">
        <v>2447</v>
      </c>
      <c r="R1286">
        <v>0</v>
      </c>
      <c r="S1286">
        <v>0</v>
      </c>
      <c r="T1286">
        <v>2</v>
      </c>
      <c r="U1286">
        <v>0</v>
      </c>
      <c r="V1286">
        <v>4</v>
      </c>
      <c r="W1286">
        <v>1</v>
      </c>
      <c r="X1286">
        <v>10</v>
      </c>
      <c r="Y1286">
        <v>1</v>
      </c>
      <c r="Z1286">
        <v>1969</v>
      </c>
      <c r="AA1286">
        <v>1</v>
      </c>
      <c r="AB1286">
        <v>336</v>
      </c>
      <c r="AC1286">
        <v>272</v>
      </c>
      <c r="AD1286">
        <v>0</v>
      </c>
      <c r="AE1286">
        <v>42</v>
      </c>
      <c r="AF1286">
        <v>0</v>
      </c>
      <c r="AG1286">
        <v>116</v>
      </c>
      <c r="AH1286">
        <v>0</v>
      </c>
      <c r="AI1286">
        <v>0</v>
      </c>
      <c r="AJ1286">
        <v>3</v>
      </c>
      <c r="AK1286">
        <v>2010</v>
      </c>
      <c r="AL1286">
        <v>169000</v>
      </c>
    </row>
    <row r="1287" spans="1:38" x14ac:dyDescent="0.3">
      <c r="A1287">
        <v>1286</v>
      </c>
      <c r="B1287">
        <v>50</v>
      </c>
      <c r="C1287">
        <v>50</v>
      </c>
      <c r="D1287">
        <v>6000</v>
      </c>
      <c r="E1287">
        <v>6</v>
      </c>
      <c r="F1287">
        <v>6</v>
      </c>
      <c r="G1287">
        <v>1939</v>
      </c>
      <c r="H1287">
        <v>1950</v>
      </c>
      <c r="I1287">
        <v>0</v>
      </c>
      <c r="J1287">
        <v>0</v>
      </c>
      <c r="K1287">
        <v>0</v>
      </c>
      <c r="L1287">
        <v>780</v>
      </c>
      <c r="M1287">
        <v>780</v>
      </c>
      <c r="N1287">
        <v>825</v>
      </c>
      <c r="O1287">
        <v>587</v>
      </c>
      <c r="P1287">
        <v>0</v>
      </c>
      <c r="Q1287">
        <v>1412</v>
      </c>
      <c r="R1287">
        <v>0</v>
      </c>
      <c r="S1287">
        <v>0</v>
      </c>
      <c r="T1287">
        <v>1</v>
      </c>
      <c r="U1287">
        <v>0</v>
      </c>
      <c r="V1287">
        <v>4</v>
      </c>
      <c r="W1287">
        <v>1</v>
      </c>
      <c r="X1287">
        <v>6</v>
      </c>
      <c r="Y1287">
        <v>1</v>
      </c>
      <c r="Z1287">
        <v>1939</v>
      </c>
      <c r="AA1287">
        <v>1</v>
      </c>
      <c r="AB1287">
        <v>280</v>
      </c>
      <c r="AC1287">
        <v>45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</v>
      </c>
      <c r="AK1287">
        <v>2009</v>
      </c>
      <c r="AL1287">
        <v>132500</v>
      </c>
    </row>
    <row r="1288" spans="1:38" x14ac:dyDescent="0.3">
      <c r="A1288">
        <v>1287</v>
      </c>
      <c r="B1288">
        <v>20</v>
      </c>
      <c r="C1288">
        <v>0</v>
      </c>
      <c r="D1288">
        <v>9790</v>
      </c>
      <c r="E1288">
        <v>6</v>
      </c>
      <c r="F1288">
        <v>5</v>
      </c>
      <c r="G1288">
        <v>1963</v>
      </c>
      <c r="H1288">
        <v>1963</v>
      </c>
      <c r="I1288">
        <v>451</v>
      </c>
      <c r="J1288">
        <v>569</v>
      </c>
      <c r="K1288">
        <v>81</v>
      </c>
      <c r="L1288">
        <v>678</v>
      </c>
      <c r="M1288">
        <v>1328</v>
      </c>
      <c r="N1288">
        <v>1328</v>
      </c>
      <c r="O1288">
        <v>0</v>
      </c>
      <c r="P1288">
        <v>0</v>
      </c>
      <c r="Q1288">
        <v>1328</v>
      </c>
      <c r="R1288">
        <v>1</v>
      </c>
      <c r="S1288">
        <v>0</v>
      </c>
      <c r="T1288">
        <v>1</v>
      </c>
      <c r="U1288">
        <v>1</v>
      </c>
      <c r="V1288">
        <v>3</v>
      </c>
      <c r="W1288">
        <v>1</v>
      </c>
      <c r="X1288">
        <v>6</v>
      </c>
      <c r="Y1288">
        <v>2</v>
      </c>
      <c r="Z1288">
        <v>1963</v>
      </c>
      <c r="AA1288">
        <v>2</v>
      </c>
      <c r="AB1288">
        <v>528</v>
      </c>
      <c r="AC1288">
        <v>0</v>
      </c>
      <c r="AD1288">
        <v>26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6</v>
      </c>
      <c r="AK1288">
        <v>2010</v>
      </c>
      <c r="AL1288">
        <v>143000</v>
      </c>
    </row>
    <row r="1289" spans="1:38" x14ac:dyDescent="0.3">
      <c r="A1289">
        <v>1288</v>
      </c>
      <c r="B1289">
        <v>20</v>
      </c>
      <c r="C1289">
        <v>0</v>
      </c>
      <c r="D1289">
        <v>36500</v>
      </c>
      <c r="E1289">
        <v>5</v>
      </c>
      <c r="F1289">
        <v>5</v>
      </c>
      <c r="G1289">
        <v>1964</v>
      </c>
      <c r="H1289">
        <v>1964</v>
      </c>
      <c r="I1289">
        <v>621</v>
      </c>
      <c r="J1289">
        <v>812</v>
      </c>
      <c r="K1289">
        <v>0</v>
      </c>
      <c r="L1289">
        <v>812</v>
      </c>
      <c r="M1289">
        <v>1624</v>
      </c>
      <c r="N1289">
        <v>1582</v>
      </c>
      <c r="O1289">
        <v>0</v>
      </c>
      <c r="P1289">
        <v>0</v>
      </c>
      <c r="Q1289">
        <v>1582</v>
      </c>
      <c r="R1289">
        <v>0</v>
      </c>
      <c r="S1289">
        <v>1</v>
      </c>
      <c r="T1289">
        <v>2</v>
      </c>
      <c r="U1289">
        <v>0</v>
      </c>
      <c r="V1289">
        <v>4</v>
      </c>
      <c r="W1289">
        <v>1</v>
      </c>
      <c r="X1289">
        <v>7</v>
      </c>
      <c r="Y1289">
        <v>0</v>
      </c>
      <c r="Z1289">
        <v>1964</v>
      </c>
      <c r="AA1289">
        <v>2</v>
      </c>
      <c r="AB1289">
        <v>390</v>
      </c>
      <c r="AC1289">
        <v>168</v>
      </c>
      <c r="AD1289">
        <v>198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6</v>
      </c>
      <c r="AK1289">
        <v>2006</v>
      </c>
      <c r="AL1289">
        <v>190000</v>
      </c>
    </row>
    <row r="1290" spans="1:38" x14ac:dyDescent="0.3">
      <c r="A1290">
        <v>1289</v>
      </c>
      <c r="B1290">
        <v>120</v>
      </c>
      <c r="C1290">
        <v>40</v>
      </c>
      <c r="D1290">
        <v>5664</v>
      </c>
      <c r="E1290">
        <v>8</v>
      </c>
      <c r="F1290">
        <v>5</v>
      </c>
      <c r="G1290">
        <v>2000</v>
      </c>
      <c r="H1290">
        <v>2000</v>
      </c>
      <c r="I1290">
        <v>0</v>
      </c>
      <c r="J1290">
        <v>1158</v>
      </c>
      <c r="K1290">
        <v>0</v>
      </c>
      <c r="L1290">
        <v>343</v>
      </c>
      <c r="M1290">
        <v>1501</v>
      </c>
      <c r="N1290">
        <v>1659</v>
      </c>
      <c r="O1290">
        <v>0</v>
      </c>
      <c r="P1290">
        <v>0</v>
      </c>
      <c r="Q1290">
        <v>1659</v>
      </c>
      <c r="R1290">
        <v>1</v>
      </c>
      <c r="S1290">
        <v>0</v>
      </c>
      <c r="T1290">
        <v>2</v>
      </c>
      <c r="U1290">
        <v>0</v>
      </c>
      <c r="V1290">
        <v>2</v>
      </c>
      <c r="W1290">
        <v>1</v>
      </c>
      <c r="X1290">
        <v>5</v>
      </c>
      <c r="Y1290">
        <v>1</v>
      </c>
      <c r="Z1290">
        <v>2000</v>
      </c>
      <c r="AA1290">
        <v>2</v>
      </c>
      <c r="AB1290">
        <v>499</v>
      </c>
      <c r="AC1290">
        <v>212</v>
      </c>
      <c r="AD1290">
        <v>59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10</v>
      </c>
      <c r="AK1290">
        <v>2009</v>
      </c>
      <c r="AL1290">
        <v>278000</v>
      </c>
    </row>
    <row r="1291" spans="1:38" x14ac:dyDescent="0.3">
      <c r="A1291">
        <v>1290</v>
      </c>
      <c r="B1291">
        <v>60</v>
      </c>
      <c r="C1291">
        <v>86</v>
      </c>
      <c r="D1291">
        <v>11065</v>
      </c>
      <c r="E1291">
        <v>8</v>
      </c>
      <c r="F1291">
        <v>5</v>
      </c>
      <c r="G1291">
        <v>2006</v>
      </c>
      <c r="H1291">
        <v>2006</v>
      </c>
      <c r="I1291">
        <v>788</v>
      </c>
      <c r="J1291">
        <v>0</v>
      </c>
      <c r="K1291">
        <v>0</v>
      </c>
      <c r="L1291">
        <v>1085</v>
      </c>
      <c r="M1291">
        <v>1085</v>
      </c>
      <c r="N1291">
        <v>1120</v>
      </c>
      <c r="O1291">
        <v>850</v>
      </c>
      <c r="P1291">
        <v>0</v>
      </c>
      <c r="Q1291">
        <v>1970</v>
      </c>
      <c r="R1291">
        <v>0</v>
      </c>
      <c r="S1291">
        <v>0</v>
      </c>
      <c r="T1291">
        <v>2</v>
      </c>
      <c r="U1291">
        <v>1</v>
      </c>
      <c r="V1291">
        <v>3</v>
      </c>
      <c r="W1291">
        <v>1</v>
      </c>
      <c r="X1291">
        <v>8</v>
      </c>
      <c r="Y1291">
        <v>1</v>
      </c>
      <c r="Z1291">
        <v>2006</v>
      </c>
      <c r="AA1291">
        <v>3</v>
      </c>
      <c r="AB1291">
        <v>753</v>
      </c>
      <c r="AC1291">
        <v>177</v>
      </c>
      <c r="AD1291">
        <v>74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10</v>
      </c>
      <c r="AK1291">
        <v>2006</v>
      </c>
      <c r="AL1291">
        <v>281000</v>
      </c>
    </row>
    <row r="1292" spans="1:38" x14ac:dyDescent="0.3">
      <c r="A1292">
        <v>1291</v>
      </c>
      <c r="B1292">
        <v>80</v>
      </c>
      <c r="C1292">
        <v>0</v>
      </c>
      <c r="D1292">
        <v>14112</v>
      </c>
      <c r="E1292">
        <v>5</v>
      </c>
      <c r="F1292">
        <v>7</v>
      </c>
      <c r="G1292">
        <v>1964</v>
      </c>
      <c r="H1292">
        <v>1964</v>
      </c>
      <c r="I1292">
        <v>86</v>
      </c>
      <c r="J1292">
        <v>1014</v>
      </c>
      <c r="K1292">
        <v>0</v>
      </c>
      <c r="L1292">
        <v>138</v>
      </c>
      <c r="M1292">
        <v>1152</v>
      </c>
      <c r="N1292">
        <v>1152</v>
      </c>
      <c r="O1292">
        <v>0</v>
      </c>
      <c r="P1292">
        <v>0</v>
      </c>
      <c r="Q1292">
        <v>1152</v>
      </c>
      <c r="R1292">
        <v>1</v>
      </c>
      <c r="S1292">
        <v>0</v>
      </c>
      <c r="T1292">
        <v>1</v>
      </c>
      <c r="U1292">
        <v>0</v>
      </c>
      <c r="V1292">
        <v>3</v>
      </c>
      <c r="W1292">
        <v>1</v>
      </c>
      <c r="X1292">
        <v>6</v>
      </c>
      <c r="Y1292">
        <v>1</v>
      </c>
      <c r="Z1292">
        <v>1964</v>
      </c>
      <c r="AA1292">
        <v>2</v>
      </c>
      <c r="AB1292">
        <v>484</v>
      </c>
      <c r="AC1292">
        <v>227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4</v>
      </c>
      <c r="AK1292">
        <v>2010</v>
      </c>
      <c r="AL1292">
        <v>180500</v>
      </c>
    </row>
    <row r="1293" spans="1:38" x14ac:dyDescent="0.3">
      <c r="A1293">
        <v>1292</v>
      </c>
      <c r="B1293">
        <v>160</v>
      </c>
      <c r="C1293">
        <v>21</v>
      </c>
      <c r="D1293">
        <v>1680</v>
      </c>
      <c r="E1293">
        <v>5</v>
      </c>
      <c r="F1293">
        <v>7</v>
      </c>
      <c r="G1293">
        <v>1972</v>
      </c>
      <c r="H1293">
        <v>1972</v>
      </c>
      <c r="I1293">
        <v>268</v>
      </c>
      <c r="J1293">
        <v>231</v>
      </c>
      <c r="K1293">
        <v>0</v>
      </c>
      <c r="L1293">
        <v>399</v>
      </c>
      <c r="M1293">
        <v>630</v>
      </c>
      <c r="N1293">
        <v>630</v>
      </c>
      <c r="O1293">
        <v>672</v>
      </c>
      <c r="P1293">
        <v>0</v>
      </c>
      <c r="Q1293">
        <v>1302</v>
      </c>
      <c r="R1293">
        <v>0</v>
      </c>
      <c r="S1293">
        <v>0</v>
      </c>
      <c r="T1293">
        <v>2</v>
      </c>
      <c r="U1293">
        <v>1</v>
      </c>
      <c r="V1293">
        <v>3</v>
      </c>
      <c r="W1293">
        <v>1</v>
      </c>
      <c r="X1293">
        <v>6</v>
      </c>
      <c r="Y1293">
        <v>0</v>
      </c>
      <c r="Z1293">
        <v>1972</v>
      </c>
      <c r="AA1293">
        <v>1</v>
      </c>
      <c r="AB1293">
        <v>264</v>
      </c>
      <c r="AC1293">
        <v>185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2009</v>
      </c>
      <c r="AL1293">
        <v>119500</v>
      </c>
    </row>
    <row r="1294" spans="1:38" x14ac:dyDescent="0.3">
      <c r="A1294">
        <v>1293</v>
      </c>
      <c r="B1294">
        <v>70</v>
      </c>
      <c r="C1294">
        <v>60</v>
      </c>
      <c r="D1294">
        <v>6600</v>
      </c>
      <c r="E1294">
        <v>5</v>
      </c>
      <c r="F1294">
        <v>4</v>
      </c>
      <c r="G1294">
        <v>1892</v>
      </c>
      <c r="H1294">
        <v>1965</v>
      </c>
      <c r="I1294">
        <v>0</v>
      </c>
      <c r="J1294">
        <v>0</v>
      </c>
      <c r="K1294">
        <v>0</v>
      </c>
      <c r="L1294">
        <v>994</v>
      </c>
      <c r="M1294">
        <v>994</v>
      </c>
      <c r="N1294">
        <v>1378</v>
      </c>
      <c r="O1294">
        <v>994</v>
      </c>
      <c r="P1294">
        <v>0</v>
      </c>
      <c r="Q1294">
        <v>2372</v>
      </c>
      <c r="R1294">
        <v>0</v>
      </c>
      <c r="S1294">
        <v>0</v>
      </c>
      <c r="T1294">
        <v>2</v>
      </c>
      <c r="U1294">
        <v>0</v>
      </c>
      <c r="V1294">
        <v>4</v>
      </c>
      <c r="W1294">
        <v>2</v>
      </c>
      <c r="X1294">
        <v>11</v>
      </c>
      <c r="Y1294">
        <v>0</v>
      </c>
      <c r="Z1294">
        <v>1985</v>
      </c>
      <c r="AA1294">
        <v>1</v>
      </c>
      <c r="AB1294">
        <v>432</v>
      </c>
      <c r="AC1294">
        <v>0</v>
      </c>
      <c r="AD1294">
        <v>287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12</v>
      </c>
      <c r="AK1294">
        <v>2009</v>
      </c>
      <c r="AL1294">
        <v>107500</v>
      </c>
    </row>
    <row r="1295" spans="1:38" x14ac:dyDescent="0.3">
      <c r="A1295">
        <v>1294</v>
      </c>
      <c r="B1295">
        <v>60</v>
      </c>
      <c r="C1295">
        <v>78</v>
      </c>
      <c r="D1295">
        <v>10140</v>
      </c>
      <c r="E1295">
        <v>7</v>
      </c>
      <c r="F1295">
        <v>5</v>
      </c>
      <c r="G1295">
        <v>1976</v>
      </c>
      <c r="H1295">
        <v>1976</v>
      </c>
      <c r="I1295">
        <v>0</v>
      </c>
      <c r="J1295">
        <v>194</v>
      </c>
      <c r="K1295">
        <v>0</v>
      </c>
      <c r="L1295">
        <v>638</v>
      </c>
      <c r="M1295">
        <v>832</v>
      </c>
      <c r="N1295">
        <v>832</v>
      </c>
      <c r="O1295">
        <v>832</v>
      </c>
      <c r="P1295">
        <v>0</v>
      </c>
      <c r="Q1295">
        <v>1664</v>
      </c>
      <c r="R1295">
        <v>0</v>
      </c>
      <c r="S1295">
        <v>0</v>
      </c>
      <c r="T1295">
        <v>2</v>
      </c>
      <c r="U1295">
        <v>1</v>
      </c>
      <c r="V1295">
        <v>4</v>
      </c>
      <c r="W1295">
        <v>1</v>
      </c>
      <c r="X1295">
        <v>8</v>
      </c>
      <c r="Y1295">
        <v>1</v>
      </c>
      <c r="Z1295">
        <v>1976</v>
      </c>
      <c r="AA1295">
        <v>2</v>
      </c>
      <c r="AB1295">
        <v>528</v>
      </c>
      <c r="AC1295">
        <v>0</v>
      </c>
      <c r="AD1295">
        <v>28</v>
      </c>
      <c r="AE1295">
        <v>0</v>
      </c>
      <c r="AF1295">
        <v>0</v>
      </c>
      <c r="AG1295">
        <v>259</v>
      </c>
      <c r="AH1295">
        <v>0</v>
      </c>
      <c r="AI1295">
        <v>0</v>
      </c>
      <c r="AJ1295">
        <v>3</v>
      </c>
      <c r="AK1295">
        <v>2006</v>
      </c>
      <c r="AL1295">
        <v>162900</v>
      </c>
    </row>
    <row r="1296" spans="1:38" x14ac:dyDescent="0.3">
      <c r="A1296">
        <v>1295</v>
      </c>
      <c r="B1296">
        <v>20</v>
      </c>
      <c r="C1296">
        <v>60</v>
      </c>
      <c r="D1296">
        <v>8172</v>
      </c>
      <c r="E1296">
        <v>5</v>
      </c>
      <c r="F1296">
        <v>7</v>
      </c>
      <c r="G1296">
        <v>1955</v>
      </c>
      <c r="H1296">
        <v>1990</v>
      </c>
      <c r="I1296">
        <v>0</v>
      </c>
      <c r="J1296">
        <v>167</v>
      </c>
      <c r="K1296">
        <v>0</v>
      </c>
      <c r="L1296">
        <v>697</v>
      </c>
      <c r="M1296">
        <v>864</v>
      </c>
      <c r="N1296">
        <v>864</v>
      </c>
      <c r="O1296">
        <v>0</v>
      </c>
      <c r="P1296">
        <v>0</v>
      </c>
      <c r="Q1296">
        <v>864</v>
      </c>
      <c r="R1296">
        <v>1</v>
      </c>
      <c r="S1296">
        <v>0</v>
      </c>
      <c r="T1296">
        <v>1</v>
      </c>
      <c r="U1296">
        <v>0</v>
      </c>
      <c r="V1296">
        <v>2</v>
      </c>
      <c r="W1296">
        <v>1</v>
      </c>
      <c r="X1296">
        <v>5</v>
      </c>
      <c r="Y1296">
        <v>0</v>
      </c>
      <c r="Z1296">
        <v>1957</v>
      </c>
      <c r="AA1296">
        <v>2</v>
      </c>
      <c r="AB1296">
        <v>572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4</v>
      </c>
      <c r="AK1296">
        <v>2006</v>
      </c>
      <c r="AL1296">
        <v>115000</v>
      </c>
    </row>
    <row r="1297" spans="1:38" x14ac:dyDescent="0.3">
      <c r="A1297">
        <v>1296</v>
      </c>
      <c r="B1297">
        <v>20</v>
      </c>
      <c r="C1297">
        <v>70</v>
      </c>
      <c r="D1297">
        <v>8400</v>
      </c>
      <c r="E1297">
        <v>5</v>
      </c>
      <c r="F1297">
        <v>5</v>
      </c>
      <c r="G1297">
        <v>1968</v>
      </c>
      <c r="H1297">
        <v>1968</v>
      </c>
      <c r="I1297">
        <v>168</v>
      </c>
      <c r="J1297">
        <v>1016</v>
      </c>
      <c r="K1297">
        <v>0</v>
      </c>
      <c r="L1297">
        <v>36</v>
      </c>
      <c r="M1297">
        <v>1052</v>
      </c>
      <c r="N1297">
        <v>1052</v>
      </c>
      <c r="O1297">
        <v>0</v>
      </c>
      <c r="P1297">
        <v>0</v>
      </c>
      <c r="Q1297">
        <v>1052</v>
      </c>
      <c r="R1297">
        <v>1</v>
      </c>
      <c r="S1297">
        <v>0</v>
      </c>
      <c r="T1297">
        <v>1</v>
      </c>
      <c r="U1297">
        <v>1</v>
      </c>
      <c r="V1297">
        <v>3</v>
      </c>
      <c r="W1297">
        <v>1</v>
      </c>
      <c r="X1297">
        <v>5</v>
      </c>
      <c r="Y1297">
        <v>0</v>
      </c>
      <c r="Z1297">
        <v>1968</v>
      </c>
      <c r="AA1297">
        <v>1</v>
      </c>
      <c r="AB1297">
        <v>288</v>
      </c>
      <c r="AC1297">
        <v>356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11</v>
      </c>
      <c r="AK1297">
        <v>2006</v>
      </c>
      <c r="AL1297">
        <v>138500</v>
      </c>
    </row>
    <row r="1298" spans="1:38" x14ac:dyDescent="0.3">
      <c r="A1298">
        <v>1297</v>
      </c>
      <c r="B1298">
        <v>20</v>
      </c>
      <c r="C1298">
        <v>80</v>
      </c>
      <c r="D1298">
        <v>8700</v>
      </c>
      <c r="E1298">
        <v>5</v>
      </c>
      <c r="F1298">
        <v>6</v>
      </c>
      <c r="G1298">
        <v>1963</v>
      </c>
      <c r="H1298">
        <v>1963</v>
      </c>
      <c r="I1298">
        <v>148</v>
      </c>
      <c r="J1298">
        <v>776</v>
      </c>
      <c r="K1298">
        <v>0</v>
      </c>
      <c r="L1298">
        <v>344</v>
      </c>
      <c r="M1298">
        <v>1120</v>
      </c>
      <c r="N1298">
        <v>1128</v>
      </c>
      <c r="O1298">
        <v>0</v>
      </c>
      <c r="P1298">
        <v>0</v>
      </c>
      <c r="Q1298">
        <v>1128</v>
      </c>
      <c r="R1298">
        <v>1</v>
      </c>
      <c r="S1298">
        <v>0</v>
      </c>
      <c r="T1298">
        <v>2</v>
      </c>
      <c r="U1298">
        <v>0</v>
      </c>
      <c r="V1298">
        <v>3</v>
      </c>
      <c r="W1298">
        <v>1</v>
      </c>
      <c r="X1298">
        <v>6</v>
      </c>
      <c r="Y1298">
        <v>0</v>
      </c>
      <c r="Z1298">
        <v>1963</v>
      </c>
      <c r="AA1298">
        <v>2</v>
      </c>
      <c r="AB1298">
        <v>525</v>
      </c>
      <c r="AC1298">
        <v>192</v>
      </c>
      <c r="AD1298">
        <v>20</v>
      </c>
      <c r="AE1298">
        <v>123</v>
      </c>
      <c r="AF1298">
        <v>0</v>
      </c>
      <c r="AG1298">
        <v>0</v>
      </c>
      <c r="AH1298">
        <v>0</v>
      </c>
      <c r="AI1298">
        <v>0</v>
      </c>
      <c r="AJ1298">
        <v>12</v>
      </c>
      <c r="AK1298">
        <v>2008</v>
      </c>
      <c r="AL1298">
        <v>155000</v>
      </c>
    </row>
    <row r="1299" spans="1:38" x14ac:dyDescent="0.3">
      <c r="A1299">
        <v>1298</v>
      </c>
      <c r="B1299">
        <v>180</v>
      </c>
      <c r="C1299">
        <v>35</v>
      </c>
      <c r="D1299">
        <v>3675</v>
      </c>
      <c r="E1299">
        <v>6</v>
      </c>
      <c r="F1299">
        <v>5</v>
      </c>
      <c r="G1299">
        <v>2005</v>
      </c>
      <c r="H1299">
        <v>2006</v>
      </c>
      <c r="I1299">
        <v>82</v>
      </c>
      <c r="J1299">
        <v>547</v>
      </c>
      <c r="K1299">
        <v>0</v>
      </c>
      <c r="L1299">
        <v>0</v>
      </c>
      <c r="M1299">
        <v>547</v>
      </c>
      <c r="N1299">
        <v>1072</v>
      </c>
      <c r="O1299">
        <v>0</v>
      </c>
      <c r="P1299">
        <v>0</v>
      </c>
      <c r="Q1299">
        <v>1072</v>
      </c>
      <c r="R1299">
        <v>1</v>
      </c>
      <c r="S1299">
        <v>0</v>
      </c>
      <c r="T1299">
        <v>2</v>
      </c>
      <c r="U1299">
        <v>0</v>
      </c>
      <c r="V1299">
        <v>2</v>
      </c>
      <c r="W1299">
        <v>1</v>
      </c>
      <c r="X1299">
        <v>5</v>
      </c>
      <c r="Y1299">
        <v>0</v>
      </c>
      <c r="Z1299">
        <v>2005</v>
      </c>
      <c r="AA1299">
        <v>2</v>
      </c>
      <c r="AB1299">
        <v>525</v>
      </c>
      <c r="AC1299">
        <v>0</v>
      </c>
      <c r="AD1299">
        <v>44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</v>
      </c>
      <c r="AK1299">
        <v>2006</v>
      </c>
      <c r="AL1299">
        <v>140000</v>
      </c>
    </row>
    <row r="1300" spans="1:38" x14ac:dyDescent="0.3">
      <c r="A1300">
        <v>1299</v>
      </c>
      <c r="B1300">
        <v>60</v>
      </c>
      <c r="C1300">
        <v>313</v>
      </c>
      <c r="D1300">
        <v>63887</v>
      </c>
      <c r="E1300">
        <v>10</v>
      </c>
      <c r="F1300">
        <v>5</v>
      </c>
      <c r="G1300">
        <v>2008</v>
      </c>
      <c r="H1300">
        <v>2008</v>
      </c>
      <c r="I1300">
        <v>796</v>
      </c>
      <c r="J1300">
        <v>5644</v>
      </c>
      <c r="K1300">
        <v>0</v>
      </c>
      <c r="L1300">
        <v>466</v>
      </c>
      <c r="M1300">
        <v>6110</v>
      </c>
      <c r="N1300">
        <v>4692</v>
      </c>
      <c r="O1300">
        <v>950</v>
      </c>
      <c r="P1300">
        <v>0</v>
      </c>
      <c r="Q1300">
        <v>5642</v>
      </c>
      <c r="R1300">
        <v>2</v>
      </c>
      <c r="S1300">
        <v>0</v>
      </c>
      <c r="T1300">
        <v>2</v>
      </c>
      <c r="U1300">
        <v>1</v>
      </c>
      <c r="V1300">
        <v>3</v>
      </c>
      <c r="W1300">
        <v>1</v>
      </c>
      <c r="X1300">
        <v>12</v>
      </c>
      <c r="Y1300">
        <v>3</v>
      </c>
      <c r="Z1300">
        <v>2008</v>
      </c>
      <c r="AA1300">
        <v>2</v>
      </c>
      <c r="AB1300">
        <v>1418</v>
      </c>
      <c r="AC1300">
        <v>214</v>
      </c>
      <c r="AD1300">
        <v>292</v>
      </c>
      <c r="AE1300">
        <v>0</v>
      </c>
      <c r="AF1300">
        <v>0</v>
      </c>
      <c r="AG1300">
        <v>0</v>
      </c>
      <c r="AH1300">
        <v>480</v>
      </c>
      <c r="AI1300">
        <v>0</v>
      </c>
      <c r="AJ1300">
        <v>1</v>
      </c>
      <c r="AK1300">
        <v>2008</v>
      </c>
      <c r="AL1300">
        <v>160000</v>
      </c>
    </row>
    <row r="1301" spans="1:38" x14ac:dyDescent="0.3">
      <c r="A1301">
        <v>1300</v>
      </c>
      <c r="B1301">
        <v>20</v>
      </c>
      <c r="C1301">
        <v>75</v>
      </c>
      <c r="D1301">
        <v>7500</v>
      </c>
      <c r="E1301">
        <v>5</v>
      </c>
      <c r="F1301">
        <v>7</v>
      </c>
      <c r="G1301">
        <v>1959</v>
      </c>
      <c r="H1301">
        <v>1994</v>
      </c>
      <c r="I1301">
        <v>0</v>
      </c>
      <c r="J1301">
        <v>340</v>
      </c>
      <c r="K1301">
        <v>906</v>
      </c>
      <c r="L1301">
        <v>0</v>
      </c>
      <c r="M1301">
        <v>1246</v>
      </c>
      <c r="N1301">
        <v>1246</v>
      </c>
      <c r="O1301">
        <v>0</v>
      </c>
      <c r="P1301">
        <v>0</v>
      </c>
      <c r="Q1301">
        <v>1246</v>
      </c>
      <c r="R1301">
        <v>1</v>
      </c>
      <c r="S1301">
        <v>0</v>
      </c>
      <c r="T1301">
        <v>1</v>
      </c>
      <c r="U1301">
        <v>1</v>
      </c>
      <c r="V1301">
        <v>3</v>
      </c>
      <c r="W1301">
        <v>1</v>
      </c>
      <c r="X1301">
        <v>6</v>
      </c>
      <c r="Y1301">
        <v>0</v>
      </c>
      <c r="Z1301">
        <v>1959</v>
      </c>
      <c r="AA1301">
        <v>1</v>
      </c>
      <c r="AB1301">
        <v>305</v>
      </c>
      <c r="AC1301">
        <v>218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5</v>
      </c>
      <c r="AK1301">
        <v>2010</v>
      </c>
      <c r="AL1301">
        <v>154000</v>
      </c>
    </row>
    <row r="1302" spans="1:38" x14ac:dyDescent="0.3">
      <c r="A1302">
        <v>1301</v>
      </c>
      <c r="B1302">
        <v>60</v>
      </c>
      <c r="C1302">
        <v>0</v>
      </c>
      <c r="D1302">
        <v>10762</v>
      </c>
      <c r="E1302">
        <v>7</v>
      </c>
      <c r="F1302">
        <v>5</v>
      </c>
      <c r="G1302">
        <v>1999</v>
      </c>
      <c r="H1302">
        <v>1999</v>
      </c>
      <c r="I1302">
        <v>344</v>
      </c>
      <c r="J1302">
        <v>694</v>
      </c>
      <c r="K1302">
        <v>0</v>
      </c>
      <c r="L1302">
        <v>284</v>
      </c>
      <c r="M1302">
        <v>978</v>
      </c>
      <c r="N1302">
        <v>1005</v>
      </c>
      <c r="O1302">
        <v>978</v>
      </c>
      <c r="P1302">
        <v>0</v>
      </c>
      <c r="Q1302">
        <v>1983</v>
      </c>
      <c r="R1302">
        <v>0</v>
      </c>
      <c r="S1302">
        <v>0</v>
      </c>
      <c r="T1302">
        <v>2</v>
      </c>
      <c r="U1302">
        <v>1</v>
      </c>
      <c r="V1302">
        <v>3</v>
      </c>
      <c r="W1302">
        <v>1</v>
      </c>
      <c r="X1302">
        <v>9</v>
      </c>
      <c r="Y1302">
        <v>1</v>
      </c>
      <c r="Z1302">
        <v>1999</v>
      </c>
      <c r="AA1302">
        <v>2</v>
      </c>
      <c r="AB1302">
        <v>490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5</v>
      </c>
      <c r="AK1302">
        <v>2009</v>
      </c>
      <c r="AL1302">
        <v>225000</v>
      </c>
    </row>
    <row r="1303" spans="1:38" x14ac:dyDescent="0.3">
      <c r="A1303">
        <v>1302</v>
      </c>
      <c r="B1303">
        <v>70</v>
      </c>
      <c r="C1303">
        <v>0</v>
      </c>
      <c r="D1303">
        <v>7500</v>
      </c>
      <c r="E1303">
        <v>6</v>
      </c>
      <c r="F1303">
        <v>7</v>
      </c>
      <c r="G1303">
        <v>1942</v>
      </c>
      <c r="H1303">
        <v>1950</v>
      </c>
      <c r="I1303">
        <v>0</v>
      </c>
      <c r="J1303">
        <v>547</v>
      </c>
      <c r="K1303">
        <v>0</v>
      </c>
      <c r="L1303">
        <v>224</v>
      </c>
      <c r="M1303">
        <v>771</v>
      </c>
      <c r="N1303">
        <v>753</v>
      </c>
      <c r="O1303">
        <v>741</v>
      </c>
      <c r="P1303">
        <v>0</v>
      </c>
      <c r="Q1303">
        <v>1494</v>
      </c>
      <c r="R1303">
        <v>0</v>
      </c>
      <c r="S1303">
        <v>0</v>
      </c>
      <c r="T1303">
        <v>1</v>
      </c>
      <c r="U1303">
        <v>0</v>
      </c>
      <c r="V1303">
        <v>3</v>
      </c>
      <c r="W1303">
        <v>1</v>
      </c>
      <c r="X1303">
        <v>7</v>
      </c>
      <c r="Y1303">
        <v>2</v>
      </c>
      <c r="Z1303">
        <v>1942</v>
      </c>
      <c r="AA1303">
        <v>1</v>
      </c>
      <c r="AB1303">
        <v>213</v>
      </c>
      <c r="AC1303">
        <v>0</v>
      </c>
      <c r="AD1303">
        <v>0</v>
      </c>
      <c r="AE1303">
        <v>0</v>
      </c>
      <c r="AF1303">
        <v>0</v>
      </c>
      <c r="AG1303">
        <v>224</v>
      </c>
      <c r="AH1303">
        <v>0</v>
      </c>
      <c r="AI1303">
        <v>0</v>
      </c>
      <c r="AJ1303">
        <v>11</v>
      </c>
      <c r="AK1303">
        <v>2009</v>
      </c>
      <c r="AL1303">
        <v>177500</v>
      </c>
    </row>
    <row r="1304" spans="1:38" x14ac:dyDescent="0.3">
      <c r="A1304">
        <v>1303</v>
      </c>
      <c r="B1304">
        <v>60</v>
      </c>
      <c r="C1304">
        <v>92</v>
      </c>
      <c r="D1304">
        <v>10120</v>
      </c>
      <c r="E1304">
        <v>8</v>
      </c>
      <c r="F1304">
        <v>5</v>
      </c>
      <c r="G1304">
        <v>1994</v>
      </c>
      <c r="H1304">
        <v>1994</v>
      </c>
      <c r="I1304">
        <v>391</v>
      </c>
      <c r="J1304">
        <v>740</v>
      </c>
      <c r="K1304">
        <v>0</v>
      </c>
      <c r="L1304">
        <v>425</v>
      </c>
      <c r="M1304">
        <v>1165</v>
      </c>
      <c r="N1304">
        <v>1203</v>
      </c>
      <c r="O1304">
        <v>1323</v>
      </c>
      <c r="P1304">
        <v>0</v>
      </c>
      <c r="Q1304">
        <v>2526</v>
      </c>
      <c r="R1304">
        <v>1</v>
      </c>
      <c r="S1304">
        <v>0</v>
      </c>
      <c r="T1304">
        <v>2</v>
      </c>
      <c r="U1304">
        <v>1</v>
      </c>
      <c r="V1304">
        <v>4</v>
      </c>
      <c r="W1304">
        <v>1</v>
      </c>
      <c r="X1304">
        <v>8</v>
      </c>
      <c r="Y1304">
        <v>1</v>
      </c>
      <c r="Z1304">
        <v>1994</v>
      </c>
      <c r="AA1304">
        <v>3</v>
      </c>
      <c r="AB1304">
        <v>844</v>
      </c>
      <c r="AC1304">
        <v>309</v>
      </c>
      <c r="AD1304">
        <v>78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12</v>
      </c>
      <c r="AK1304">
        <v>2006</v>
      </c>
      <c r="AL1304">
        <v>290000</v>
      </c>
    </row>
    <row r="1305" spans="1:38" x14ac:dyDescent="0.3">
      <c r="A1305">
        <v>1304</v>
      </c>
      <c r="B1305">
        <v>20</v>
      </c>
      <c r="C1305">
        <v>73</v>
      </c>
      <c r="D1305">
        <v>8688</v>
      </c>
      <c r="E1305">
        <v>7</v>
      </c>
      <c r="F1305">
        <v>5</v>
      </c>
      <c r="G1305">
        <v>2005</v>
      </c>
      <c r="H1305">
        <v>2005</v>
      </c>
      <c r="I1305">
        <v>228</v>
      </c>
      <c r="J1305">
        <v>0</v>
      </c>
      <c r="K1305">
        <v>0</v>
      </c>
      <c r="L1305">
        <v>1616</v>
      </c>
      <c r="M1305">
        <v>1616</v>
      </c>
      <c r="N1305">
        <v>1616</v>
      </c>
      <c r="O1305">
        <v>0</v>
      </c>
      <c r="P1305">
        <v>0</v>
      </c>
      <c r="Q1305">
        <v>1616</v>
      </c>
      <c r="R1305">
        <v>0</v>
      </c>
      <c r="S1305">
        <v>0</v>
      </c>
      <c r="T1305">
        <v>2</v>
      </c>
      <c r="U1305">
        <v>0</v>
      </c>
      <c r="V1305">
        <v>3</v>
      </c>
      <c r="W1305">
        <v>1</v>
      </c>
      <c r="X1305">
        <v>7</v>
      </c>
      <c r="Y1305">
        <v>0</v>
      </c>
      <c r="Z1305">
        <v>2005</v>
      </c>
      <c r="AA1305">
        <v>3</v>
      </c>
      <c r="AB1305">
        <v>834</v>
      </c>
      <c r="AC1305">
        <v>208</v>
      </c>
      <c r="AD1305">
        <v>59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</v>
      </c>
      <c r="AK1305">
        <v>2006</v>
      </c>
      <c r="AL1305">
        <v>232000</v>
      </c>
    </row>
    <row r="1306" spans="1:38" x14ac:dyDescent="0.3">
      <c r="A1306">
        <v>1305</v>
      </c>
      <c r="B1306">
        <v>160</v>
      </c>
      <c r="C1306">
        <v>32</v>
      </c>
      <c r="D1306">
        <v>3363</v>
      </c>
      <c r="E1306">
        <v>7</v>
      </c>
      <c r="F1306">
        <v>5</v>
      </c>
      <c r="G1306">
        <v>2004</v>
      </c>
      <c r="H1306">
        <v>2004</v>
      </c>
      <c r="I1306">
        <v>117</v>
      </c>
      <c r="J1306">
        <v>0</v>
      </c>
      <c r="K1306">
        <v>0</v>
      </c>
      <c r="L1306">
        <v>976</v>
      </c>
      <c r="M1306">
        <v>976</v>
      </c>
      <c r="N1306">
        <v>976</v>
      </c>
      <c r="O1306">
        <v>732</v>
      </c>
      <c r="P1306">
        <v>0</v>
      </c>
      <c r="Q1306">
        <v>1708</v>
      </c>
      <c r="R1306">
        <v>0</v>
      </c>
      <c r="S1306">
        <v>0</v>
      </c>
      <c r="T1306">
        <v>2</v>
      </c>
      <c r="U1306">
        <v>0</v>
      </c>
      <c r="V1306">
        <v>3</v>
      </c>
      <c r="W1306">
        <v>1</v>
      </c>
      <c r="X1306">
        <v>7</v>
      </c>
      <c r="Y1306">
        <v>0</v>
      </c>
      <c r="Z1306">
        <v>2004</v>
      </c>
      <c r="AA1306">
        <v>2</v>
      </c>
      <c r="AB1306">
        <v>380</v>
      </c>
      <c r="AC1306">
        <v>0</v>
      </c>
      <c r="AD1306">
        <v>40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4</v>
      </c>
      <c r="AK1306">
        <v>2006</v>
      </c>
      <c r="AL1306">
        <v>130000</v>
      </c>
    </row>
    <row r="1307" spans="1:38" x14ac:dyDescent="0.3">
      <c r="A1307">
        <v>1306</v>
      </c>
      <c r="B1307">
        <v>20</v>
      </c>
      <c r="C1307">
        <v>108</v>
      </c>
      <c r="D1307">
        <v>13173</v>
      </c>
      <c r="E1307">
        <v>9</v>
      </c>
      <c r="F1307">
        <v>5</v>
      </c>
      <c r="G1307">
        <v>2006</v>
      </c>
      <c r="H1307">
        <v>2007</v>
      </c>
      <c r="I1307">
        <v>300</v>
      </c>
      <c r="J1307">
        <v>1572</v>
      </c>
      <c r="K1307">
        <v>0</v>
      </c>
      <c r="L1307">
        <v>80</v>
      </c>
      <c r="M1307">
        <v>1652</v>
      </c>
      <c r="N1307">
        <v>1652</v>
      </c>
      <c r="O1307">
        <v>0</v>
      </c>
      <c r="P1307">
        <v>0</v>
      </c>
      <c r="Q1307">
        <v>1652</v>
      </c>
      <c r="R1307">
        <v>1</v>
      </c>
      <c r="S1307">
        <v>0</v>
      </c>
      <c r="T1307">
        <v>2</v>
      </c>
      <c r="U1307">
        <v>0</v>
      </c>
      <c r="V1307">
        <v>2</v>
      </c>
      <c r="W1307">
        <v>1</v>
      </c>
      <c r="X1307">
        <v>6</v>
      </c>
      <c r="Y1307">
        <v>2</v>
      </c>
      <c r="Z1307">
        <v>2006</v>
      </c>
      <c r="AA1307">
        <v>2</v>
      </c>
      <c r="AB1307">
        <v>840</v>
      </c>
      <c r="AC1307">
        <v>404</v>
      </c>
      <c r="AD1307">
        <v>102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11</v>
      </c>
      <c r="AK1307">
        <v>2009</v>
      </c>
      <c r="AL1307">
        <v>325000</v>
      </c>
    </row>
    <row r="1308" spans="1:38" x14ac:dyDescent="0.3">
      <c r="A1308">
        <v>1307</v>
      </c>
      <c r="B1308">
        <v>120</v>
      </c>
      <c r="C1308">
        <v>48</v>
      </c>
      <c r="D1308">
        <v>6955</v>
      </c>
      <c r="E1308">
        <v>7</v>
      </c>
      <c r="F1308">
        <v>5</v>
      </c>
      <c r="G1308">
        <v>2005</v>
      </c>
      <c r="H1308">
        <v>2006</v>
      </c>
      <c r="I1308">
        <v>94</v>
      </c>
      <c r="J1308">
        <v>0</v>
      </c>
      <c r="K1308">
        <v>0</v>
      </c>
      <c r="L1308">
        <v>1368</v>
      </c>
      <c r="M1308">
        <v>1368</v>
      </c>
      <c r="N1308">
        <v>1368</v>
      </c>
      <c r="O1308">
        <v>0</v>
      </c>
      <c r="P1308">
        <v>0</v>
      </c>
      <c r="Q1308">
        <v>1368</v>
      </c>
      <c r="R1308">
        <v>0</v>
      </c>
      <c r="S1308">
        <v>0</v>
      </c>
      <c r="T1308">
        <v>2</v>
      </c>
      <c r="U1308">
        <v>0</v>
      </c>
      <c r="V1308">
        <v>2</v>
      </c>
      <c r="W1308">
        <v>1</v>
      </c>
      <c r="X1308">
        <v>6</v>
      </c>
      <c r="Y1308">
        <v>1</v>
      </c>
      <c r="Z1308">
        <v>2005</v>
      </c>
      <c r="AA1308">
        <v>2</v>
      </c>
      <c r="AB1308">
        <v>474</v>
      </c>
      <c r="AC1308">
        <v>132</v>
      </c>
      <c r="AD1308">
        <v>35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9</v>
      </c>
      <c r="AK1308">
        <v>2006</v>
      </c>
      <c r="AL1308">
        <v>202500</v>
      </c>
    </row>
    <row r="1309" spans="1:38" x14ac:dyDescent="0.3">
      <c r="A1309">
        <v>1308</v>
      </c>
      <c r="B1309">
        <v>20</v>
      </c>
      <c r="C1309">
        <v>60</v>
      </c>
      <c r="D1309">
        <v>8072</v>
      </c>
      <c r="E1309">
        <v>5</v>
      </c>
      <c r="F1309">
        <v>5</v>
      </c>
      <c r="G1309">
        <v>1994</v>
      </c>
      <c r="H1309">
        <v>1995</v>
      </c>
      <c r="I1309">
        <v>0</v>
      </c>
      <c r="J1309">
        <v>746</v>
      </c>
      <c r="K1309">
        <v>0</v>
      </c>
      <c r="L1309">
        <v>244</v>
      </c>
      <c r="M1309">
        <v>990</v>
      </c>
      <c r="N1309">
        <v>990</v>
      </c>
      <c r="O1309">
        <v>0</v>
      </c>
      <c r="P1309">
        <v>0</v>
      </c>
      <c r="Q1309">
        <v>990</v>
      </c>
      <c r="R1309">
        <v>1</v>
      </c>
      <c r="S1309">
        <v>0</v>
      </c>
      <c r="T1309">
        <v>1</v>
      </c>
      <c r="U1309">
        <v>0</v>
      </c>
      <c r="V1309">
        <v>3</v>
      </c>
      <c r="W1309">
        <v>1</v>
      </c>
      <c r="X1309">
        <v>5</v>
      </c>
      <c r="Y1309">
        <v>0</v>
      </c>
      <c r="Z1309">
        <v>2000</v>
      </c>
      <c r="AA1309">
        <v>2</v>
      </c>
      <c r="AB1309">
        <v>480</v>
      </c>
      <c r="AC1309">
        <v>0</v>
      </c>
      <c r="AD1309">
        <v>64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5</v>
      </c>
      <c r="AK1309">
        <v>2009</v>
      </c>
      <c r="AL1309">
        <v>138000</v>
      </c>
    </row>
    <row r="1310" spans="1:38" x14ac:dyDescent="0.3">
      <c r="A1310">
        <v>1309</v>
      </c>
      <c r="B1310">
        <v>20</v>
      </c>
      <c r="C1310">
        <v>100</v>
      </c>
      <c r="D1310">
        <v>12000</v>
      </c>
      <c r="E1310">
        <v>5</v>
      </c>
      <c r="F1310">
        <v>7</v>
      </c>
      <c r="G1310">
        <v>1948</v>
      </c>
      <c r="H1310">
        <v>2005</v>
      </c>
      <c r="I1310">
        <v>0</v>
      </c>
      <c r="J1310">
        <v>144</v>
      </c>
      <c r="K1310">
        <v>608</v>
      </c>
      <c r="L1310">
        <v>172</v>
      </c>
      <c r="M1310">
        <v>924</v>
      </c>
      <c r="N1310">
        <v>1122</v>
      </c>
      <c r="O1310">
        <v>0</v>
      </c>
      <c r="P1310">
        <v>0</v>
      </c>
      <c r="Q1310">
        <v>1122</v>
      </c>
      <c r="R1310">
        <v>1</v>
      </c>
      <c r="S1310">
        <v>0</v>
      </c>
      <c r="T1310">
        <v>1</v>
      </c>
      <c r="U1310">
        <v>0</v>
      </c>
      <c r="V1310">
        <v>2</v>
      </c>
      <c r="W1310">
        <v>1</v>
      </c>
      <c r="X1310">
        <v>6</v>
      </c>
      <c r="Y1310">
        <v>0</v>
      </c>
      <c r="Z1310">
        <v>1948</v>
      </c>
      <c r="AA1310">
        <v>2</v>
      </c>
      <c r="AB1310">
        <v>528</v>
      </c>
      <c r="AC1310">
        <v>0</v>
      </c>
      <c r="AD1310">
        <v>36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5</v>
      </c>
      <c r="AK1310">
        <v>2008</v>
      </c>
      <c r="AL1310">
        <v>147000</v>
      </c>
    </row>
    <row r="1311" spans="1:38" x14ac:dyDescent="0.3">
      <c r="A1311">
        <v>1310</v>
      </c>
      <c r="B1311">
        <v>20</v>
      </c>
      <c r="C1311">
        <v>0</v>
      </c>
      <c r="D1311">
        <v>7153</v>
      </c>
      <c r="E1311">
        <v>6</v>
      </c>
      <c r="F1311">
        <v>5</v>
      </c>
      <c r="G1311">
        <v>1991</v>
      </c>
      <c r="H1311">
        <v>1991</v>
      </c>
      <c r="I1311">
        <v>88</v>
      </c>
      <c r="J1311">
        <v>1200</v>
      </c>
      <c r="K1311">
        <v>0</v>
      </c>
      <c r="L1311">
        <v>78</v>
      </c>
      <c r="M1311">
        <v>1278</v>
      </c>
      <c r="N1311">
        <v>1294</v>
      </c>
      <c r="O1311">
        <v>0</v>
      </c>
      <c r="P1311">
        <v>0</v>
      </c>
      <c r="Q1311">
        <v>1294</v>
      </c>
      <c r="R1311">
        <v>1</v>
      </c>
      <c r="S1311">
        <v>0</v>
      </c>
      <c r="T1311">
        <v>2</v>
      </c>
      <c r="U1311">
        <v>0</v>
      </c>
      <c r="V1311">
        <v>3</v>
      </c>
      <c r="W1311">
        <v>1</v>
      </c>
      <c r="X1311">
        <v>6</v>
      </c>
      <c r="Y1311">
        <v>0</v>
      </c>
      <c r="Z1311">
        <v>1991</v>
      </c>
      <c r="AA1311">
        <v>2</v>
      </c>
      <c r="AB1311">
        <v>496</v>
      </c>
      <c r="AC1311">
        <v>112</v>
      </c>
      <c r="AD1311">
        <v>51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</v>
      </c>
      <c r="AK1311">
        <v>2008</v>
      </c>
      <c r="AL1311">
        <v>179200</v>
      </c>
    </row>
    <row r="1312" spans="1:38" x14ac:dyDescent="0.3">
      <c r="A1312">
        <v>1311</v>
      </c>
      <c r="B1312">
        <v>20</v>
      </c>
      <c r="C1312">
        <v>100</v>
      </c>
      <c r="D1312">
        <v>17500</v>
      </c>
      <c r="E1312">
        <v>7</v>
      </c>
      <c r="F1312">
        <v>8</v>
      </c>
      <c r="G1312">
        <v>1959</v>
      </c>
      <c r="H1312">
        <v>2002</v>
      </c>
      <c r="I1312">
        <v>0</v>
      </c>
      <c r="J1312">
        <v>1406</v>
      </c>
      <c r="K1312">
        <v>0</v>
      </c>
      <c r="L1312">
        <v>496</v>
      </c>
      <c r="M1312">
        <v>1902</v>
      </c>
      <c r="N1312">
        <v>1902</v>
      </c>
      <c r="O1312">
        <v>0</v>
      </c>
      <c r="P1312">
        <v>0</v>
      </c>
      <c r="Q1312">
        <v>1902</v>
      </c>
      <c r="R1312">
        <v>1</v>
      </c>
      <c r="S1312">
        <v>0</v>
      </c>
      <c r="T1312">
        <v>2</v>
      </c>
      <c r="U1312">
        <v>0</v>
      </c>
      <c r="V1312">
        <v>3</v>
      </c>
      <c r="W1312">
        <v>1</v>
      </c>
      <c r="X1312">
        <v>7</v>
      </c>
      <c r="Y1312">
        <v>2</v>
      </c>
      <c r="Z1312">
        <v>1959</v>
      </c>
      <c r="AA1312">
        <v>2</v>
      </c>
      <c r="AB1312">
        <v>567</v>
      </c>
      <c r="AC1312">
        <v>0</v>
      </c>
      <c r="AD1312">
        <v>207</v>
      </c>
      <c r="AE1312">
        <v>162</v>
      </c>
      <c r="AF1312">
        <v>0</v>
      </c>
      <c r="AG1312">
        <v>0</v>
      </c>
      <c r="AH1312">
        <v>0</v>
      </c>
      <c r="AI1312">
        <v>0</v>
      </c>
      <c r="AJ1312">
        <v>5</v>
      </c>
      <c r="AK1312">
        <v>2010</v>
      </c>
      <c r="AL1312">
        <v>335000</v>
      </c>
    </row>
    <row r="1313" spans="1:38" x14ac:dyDescent="0.3">
      <c r="A1313">
        <v>1312</v>
      </c>
      <c r="B1313">
        <v>20</v>
      </c>
      <c r="C1313">
        <v>68</v>
      </c>
      <c r="D1313">
        <v>8814</v>
      </c>
      <c r="E1313">
        <v>7</v>
      </c>
      <c r="F1313">
        <v>5</v>
      </c>
      <c r="G1313">
        <v>2005</v>
      </c>
      <c r="H1313">
        <v>2007</v>
      </c>
      <c r="I1313">
        <v>80</v>
      </c>
      <c r="J1313">
        <v>925</v>
      </c>
      <c r="K1313">
        <v>0</v>
      </c>
      <c r="L1313">
        <v>349</v>
      </c>
      <c r="M1313">
        <v>1274</v>
      </c>
      <c r="N1313">
        <v>1274</v>
      </c>
      <c r="O1313">
        <v>0</v>
      </c>
      <c r="P1313">
        <v>0</v>
      </c>
      <c r="Q1313">
        <v>1274</v>
      </c>
      <c r="R1313">
        <v>1</v>
      </c>
      <c r="S1313">
        <v>0</v>
      </c>
      <c r="T1313">
        <v>2</v>
      </c>
      <c r="U1313">
        <v>0</v>
      </c>
      <c r="V1313">
        <v>3</v>
      </c>
      <c r="W1313">
        <v>1</v>
      </c>
      <c r="X1313">
        <v>6</v>
      </c>
      <c r="Y1313">
        <v>0</v>
      </c>
      <c r="Z1313">
        <v>2005</v>
      </c>
      <c r="AA1313">
        <v>2</v>
      </c>
      <c r="AB1313">
        <v>508</v>
      </c>
      <c r="AC1313">
        <v>264</v>
      </c>
      <c r="AD1313">
        <v>98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2007</v>
      </c>
      <c r="AL1313">
        <v>203000</v>
      </c>
    </row>
    <row r="1314" spans="1:38" x14ac:dyDescent="0.3">
      <c r="A1314">
        <v>1313</v>
      </c>
      <c r="B1314">
        <v>60</v>
      </c>
      <c r="C1314">
        <v>0</v>
      </c>
      <c r="D1314">
        <v>9572</v>
      </c>
      <c r="E1314">
        <v>8</v>
      </c>
      <c r="F1314">
        <v>5</v>
      </c>
      <c r="G1314">
        <v>1990</v>
      </c>
      <c r="H1314">
        <v>1990</v>
      </c>
      <c r="I1314">
        <v>336</v>
      </c>
      <c r="J1314">
        <v>482</v>
      </c>
      <c r="K1314">
        <v>0</v>
      </c>
      <c r="L1314">
        <v>971</v>
      </c>
      <c r="M1314">
        <v>1453</v>
      </c>
      <c r="N1314">
        <v>1453</v>
      </c>
      <c r="O1314">
        <v>1357</v>
      </c>
      <c r="P1314">
        <v>0</v>
      </c>
      <c r="Q1314">
        <v>2810</v>
      </c>
      <c r="R1314">
        <v>0</v>
      </c>
      <c r="S1314">
        <v>0</v>
      </c>
      <c r="T1314">
        <v>2</v>
      </c>
      <c r="U1314">
        <v>1</v>
      </c>
      <c r="V1314">
        <v>4</v>
      </c>
      <c r="W1314">
        <v>1</v>
      </c>
      <c r="X1314">
        <v>9</v>
      </c>
      <c r="Y1314">
        <v>1</v>
      </c>
      <c r="Z1314">
        <v>1990</v>
      </c>
      <c r="AA1314">
        <v>2</v>
      </c>
      <c r="AB1314">
        <v>750</v>
      </c>
      <c r="AC1314">
        <v>500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</v>
      </c>
      <c r="AK1314">
        <v>2007</v>
      </c>
      <c r="AL1314">
        <v>302000</v>
      </c>
    </row>
    <row r="1315" spans="1:38" x14ac:dyDescent="0.3">
      <c r="A1315">
        <v>1314</v>
      </c>
      <c r="B1315">
        <v>60</v>
      </c>
      <c r="C1315">
        <v>108</v>
      </c>
      <c r="D1315">
        <v>14774</v>
      </c>
      <c r="E1315">
        <v>9</v>
      </c>
      <c r="F1315">
        <v>5</v>
      </c>
      <c r="G1315">
        <v>1999</v>
      </c>
      <c r="H1315">
        <v>1999</v>
      </c>
      <c r="I1315">
        <v>165</v>
      </c>
      <c r="J1315">
        <v>0</v>
      </c>
      <c r="K1315">
        <v>0</v>
      </c>
      <c r="L1315">
        <v>1393</v>
      </c>
      <c r="M1315">
        <v>1393</v>
      </c>
      <c r="N1315">
        <v>1422</v>
      </c>
      <c r="O1315">
        <v>1177</v>
      </c>
      <c r="P1315">
        <v>0</v>
      </c>
      <c r="Q1315">
        <v>2599</v>
      </c>
      <c r="R1315">
        <v>0</v>
      </c>
      <c r="S1315">
        <v>0</v>
      </c>
      <c r="T1315">
        <v>2</v>
      </c>
      <c r="U1315">
        <v>1</v>
      </c>
      <c r="V1315">
        <v>4</v>
      </c>
      <c r="W1315">
        <v>1</v>
      </c>
      <c r="X1315">
        <v>10</v>
      </c>
      <c r="Y1315">
        <v>1</v>
      </c>
      <c r="Z1315">
        <v>1999</v>
      </c>
      <c r="AA1315">
        <v>3</v>
      </c>
      <c r="AB1315">
        <v>779</v>
      </c>
      <c r="AC1315">
        <v>668</v>
      </c>
      <c r="AD1315">
        <v>30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</v>
      </c>
      <c r="AK1315">
        <v>2010</v>
      </c>
      <c r="AL1315">
        <v>333168</v>
      </c>
    </row>
    <row r="1316" spans="1:38" x14ac:dyDescent="0.3">
      <c r="A1316">
        <v>1315</v>
      </c>
      <c r="B1316">
        <v>20</v>
      </c>
      <c r="C1316">
        <v>60</v>
      </c>
      <c r="D1316">
        <v>8190</v>
      </c>
      <c r="E1316">
        <v>4</v>
      </c>
      <c r="F1316">
        <v>6</v>
      </c>
      <c r="G1316">
        <v>1954</v>
      </c>
      <c r="H1316">
        <v>1954</v>
      </c>
      <c r="I1316">
        <v>0</v>
      </c>
      <c r="J1316">
        <v>732</v>
      </c>
      <c r="K1316">
        <v>0</v>
      </c>
      <c r="L1316">
        <v>216</v>
      </c>
      <c r="M1316">
        <v>948</v>
      </c>
      <c r="N1316">
        <v>948</v>
      </c>
      <c r="O1316">
        <v>0</v>
      </c>
      <c r="P1316">
        <v>0</v>
      </c>
      <c r="Q1316">
        <v>948</v>
      </c>
      <c r="R1316">
        <v>1</v>
      </c>
      <c r="S1316">
        <v>0</v>
      </c>
      <c r="T1316">
        <v>1</v>
      </c>
      <c r="U1316">
        <v>0</v>
      </c>
      <c r="V1316">
        <v>3</v>
      </c>
      <c r="W1316">
        <v>1</v>
      </c>
      <c r="X1316">
        <v>5</v>
      </c>
      <c r="Y1316">
        <v>1</v>
      </c>
      <c r="Z1316">
        <v>1956</v>
      </c>
      <c r="AA1316">
        <v>1</v>
      </c>
      <c r="AB1316">
        <v>280</v>
      </c>
      <c r="AC1316">
        <v>0</v>
      </c>
      <c r="AD1316">
        <v>36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10</v>
      </c>
      <c r="AK1316">
        <v>2007</v>
      </c>
      <c r="AL1316">
        <v>119000</v>
      </c>
    </row>
    <row r="1317" spans="1:38" x14ac:dyDescent="0.3">
      <c r="A1317">
        <v>1316</v>
      </c>
      <c r="B1317">
        <v>60</v>
      </c>
      <c r="C1317">
        <v>85</v>
      </c>
      <c r="D1317">
        <v>11075</v>
      </c>
      <c r="E1317">
        <v>6</v>
      </c>
      <c r="F1317">
        <v>5</v>
      </c>
      <c r="G1317">
        <v>1969</v>
      </c>
      <c r="H1317">
        <v>1969</v>
      </c>
      <c r="I1317">
        <v>0</v>
      </c>
      <c r="J1317">
        <v>500</v>
      </c>
      <c r="K1317">
        <v>276</v>
      </c>
      <c r="L1317">
        <v>176</v>
      </c>
      <c r="M1317">
        <v>952</v>
      </c>
      <c r="N1317">
        <v>1092</v>
      </c>
      <c r="O1317">
        <v>1020</v>
      </c>
      <c r="P1317">
        <v>0</v>
      </c>
      <c r="Q1317">
        <v>2112</v>
      </c>
      <c r="R1317">
        <v>0</v>
      </c>
      <c r="S1317">
        <v>0</v>
      </c>
      <c r="T1317">
        <v>2</v>
      </c>
      <c r="U1317">
        <v>1</v>
      </c>
      <c r="V1317">
        <v>4</v>
      </c>
      <c r="W1317">
        <v>1</v>
      </c>
      <c r="X1317">
        <v>9</v>
      </c>
      <c r="Y1317">
        <v>2</v>
      </c>
      <c r="Z1317">
        <v>1969</v>
      </c>
      <c r="AA1317">
        <v>2</v>
      </c>
      <c r="AB1317">
        <v>576</v>
      </c>
      <c r="AC1317">
        <v>280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</v>
      </c>
      <c r="AK1317">
        <v>2008</v>
      </c>
      <c r="AL1317">
        <v>206900</v>
      </c>
    </row>
    <row r="1318" spans="1:38" x14ac:dyDescent="0.3">
      <c r="A1318">
        <v>1317</v>
      </c>
      <c r="B1318">
        <v>20</v>
      </c>
      <c r="C1318">
        <v>61</v>
      </c>
      <c r="D1318">
        <v>10226</v>
      </c>
      <c r="E1318">
        <v>8</v>
      </c>
      <c r="F1318">
        <v>5</v>
      </c>
      <c r="G1318">
        <v>2008</v>
      </c>
      <c r="H1318">
        <v>2008</v>
      </c>
      <c r="I1318">
        <v>270</v>
      </c>
      <c r="J1318">
        <v>0</v>
      </c>
      <c r="K1318">
        <v>0</v>
      </c>
      <c r="L1318">
        <v>1622</v>
      </c>
      <c r="M1318">
        <v>1622</v>
      </c>
      <c r="N1318">
        <v>1630</v>
      </c>
      <c r="O1318">
        <v>0</v>
      </c>
      <c r="P1318">
        <v>0</v>
      </c>
      <c r="Q1318">
        <v>1630</v>
      </c>
      <c r="R1318">
        <v>1</v>
      </c>
      <c r="S1318">
        <v>0</v>
      </c>
      <c r="T1318">
        <v>2</v>
      </c>
      <c r="U1318">
        <v>0</v>
      </c>
      <c r="V1318">
        <v>3</v>
      </c>
      <c r="W1318">
        <v>1</v>
      </c>
      <c r="X1318">
        <v>8</v>
      </c>
      <c r="Y1318">
        <v>1</v>
      </c>
      <c r="Z1318">
        <v>2008</v>
      </c>
      <c r="AA1318">
        <v>3</v>
      </c>
      <c r="AB1318">
        <v>860</v>
      </c>
      <c r="AC1318">
        <v>172</v>
      </c>
      <c r="AD1318">
        <v>42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2009</v>
      </c>
      <c r="AL1318">
        <v>295493</v>
      </c>
    </row>
    <row r="1319" spans="1:38" x14ac:dyDescent="0.3">
      <c r="A1319">
        <v>1318</v>
      </c>
      <c r="B1319">
        <v>120</v>
      </c>
      <c r="C1319">
        <v>47</v>
      </c>
      <c r="D1319">
        <v>4230</v>
      </c>
      <c r="E1319">
        <v>7</v>
      </c>
      <c r="F1319">
        <v>5</v>
      </c>
      <c r="G1319">
        <v>2006</v>
      </c>
      <c r="H1319">
        <v>2007</v>
      </c>
      <c r="I1319">
        <v>0</v>
      </c>
      <c r="J1319">
        <v>0</v>
      </c>
      <c r="K1319">
        <v>0</v>
      </c>
      <c r="L1319">
        <v>1352</v>
      </c>
      <c r="M1319">
        <v>1352</v>
      </c>
      <c r="N1319">
        <v>1352</v>
      </c>
      <c r="O1319">
        <v>0</v>
      </c>
      <c r="P1319">
        <v>0</v>
      </c>
      <c r="Q1319">
        <v>1352</v>
      </c>
      <c r="R1319">
        <v>0</v>
      </c>
      <c r="S1319">
        <v>0</v>
      </c>
      <c r="T1319">
        <v>2</v>
      </c>
      <c r="U1319">
        <v>0</v>
      </c>
      <c r="V1319">
        <v>2</v>
      </c>
      <c r="W1319">
        <v>1</v>
      </c>
      <c r="X1319">
        <v>5</v>
      </c>
      <c r="Y1319">
        <v>1</v>
      </c>
      <c r="Z1319">
        <v>2006</v>
      </c>
      <c r="AA1319">
        <v>2</v>
      </c>
      <c r="AB1319">
        <v>466</v>
      </c>
      <c r="AC1319">
        <v>0</v>
      </c>
      <c r="AD1319">
        <v>241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4</v>
      </c>
      <c r="AK1319">
        <v>2007</v>
      </c>
      <c r="AL1319">
        <v>208900</v>
      </c>
    </row>
    <row r="1320" spans="1:38" x14ac:dyDescent="0.3">
      <c r="A1320">
        <v>1319</v>
      </c>
      <c r="B1320">
        <v>20</v>
      </c>
      <c r="C1320">
        <v>0</v>
      </c>
      <c r="D1320">
        <v>14781</v>
      </c>
      <c r="E1320">
        <v>8</v>
      </c>
      <c r="F1320">
        <v>5</v>
      </c>
      <c r="G1320">
        <v>2001</v>
      </c>
      <c r="H1320">
        <v>2002</v>
      </c>
      <c r="I1320">
        <v>178</v>
      </c>
      <c r="J1320">
        <v>0</v>
      </c>
      <c r="K1320">
        <v>0</v>
      </c>
      <c r="L1320">
        <v>1753</v>
      </c>
      <c r="M1320">
        <v>1753</v>
      </c>
      <c r="N1320">
        <v>1787</v>
      </c>
      <c r="O1320">
        <v>0</v>
      </c>
      <c r="P1320">
        <v>0</v>
      </c>
      <c r="Q1320">
        <v>1787</v>
      </c>
      <c r="R1320">
        <v>0</v>
      </c>
      <c r="S1320">
        <v>0</v>
      </c>
      <c r="T1320">
        <v>2</v>
      </c>
      <c r="U1320">
        <v>0</v>
      </c>
      <c r="V1320">
        <v>3</v>
      </c>
      <c r="W1320">
        <v>1</v>
      </c>
      <c r="X1320">
        <v>7</v>
      </c>
      <c r="Y1320">
        <v>1</v>
      </c>
      <c r="Z1320">
        <v>2001</v>
      </c>
      <c r="AA1320">
        <v>3</v>
      </c>
      <c r="AB1320">
        <v>748</v>
      </c>
      <c r="AC1320">
        <v>198</v>
      </c>
      <c r="AD1320">
        <v>150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</v>
      </c>
      <c r="AK1320">
        <v>2006</v>
      </c>
      <c r="AL1320">
        <v>275000</v>
      </c>
    </row>
    <row r="1321" spans="1:38" x14ac:dyDescent="0.3">
      <c r="A1321">
        <v>1320</v>
      </c>
      <c r="B1321">
        <v>20</v>
      </c>
      <c r="C1321">
        <v>75</v>
      </c>
      <c r="D1321">
        <v>10215</v>
      </c>
      <c r="E1321">
        <v>4</v>
      </c>
      <c r="F1321">
        <v>5</v>
      </c>
      <c r="G1321">
        <v>1954</v>
      </c>
      <c r="H1321">
        <v>1954</v>
      </c>
      <c r="I1321">
        <v>132</v>
      </c>
      <c r="J1321">
        <v>492</v>
      </c>
      <c r="K1321">
        <v>0</v>
      </c>
      <c r="L1321">
        <v>372</v>
      </c>
      <c r="M1321">
        <v>864</v>
      </c>
      <c r="N1321">
        <v>948</v>
      </c>
      <c r="O1321">
        <v>0</v>
      </c>
      <c r="P1321">
        <v>0</v>
      </c>
      <c r="Q1321">
        <v>948</v>
      </c>
      <c r="R1321">
        <v>0</v>
      </c>
      <c r="S1321">
        <v>0</v>
      </c>
      <c r="T1321">
        <v>1</v>
      </c>
      <c r="U1321">
        <v>0</v>
      </c>
      <c r="V1321">
        <v>3</v>
      </c>
      <c r="W1321">
        <v>1</v>
      </c>
      <c r="X1321">
        <v>5</v>
      </c>
      <c r="Y1321">
        <v>0</v>
      </c>
      <c r="Z1321">
        <v>1954</v>
      </c>
      <c r="AA1321">
        <v>1</v>
      </c>
      <c r="AB1321">
        <v>248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</v>
      </c>
      <c r="AK1321">
        <v>2007</v>
      </c>
      <c r="AL1321">
        <v>111000</v>
      </c>
    </row>
    <row r="1322" spans="1:38" x14ac:dyDescent="0.3">
      <c r="A1322">
        <v>1321</v>
      </c>
      <c r="B1322">
        <v>20</v>
      </c>
      <c r="C1322">
        <v>70</v>
      </c>
      <c r="D1322">
        <v>8400</v>
      </c>
      <c r="E1322">
        <v>6</v>
      </c>
      <c r="F1322">
        <v>3</v>
      </c>
      <c r="G1322">
        <v>1957</v>
      </c>
      <c r="H1322">
        <v>1957</v>
      </c>
      <c r="I1322">
        <v>0</v>
      </c>
      <c r="J1322">
        <v>189</v>
      </c>
      <c r="K1322">
        <v>661</v>
      </c>
      <c r="L1322">
        <v>628</v>
      </c>
      <c r="M1322">
        <v>1478</v>
      </c>
      <c r="N1322">
        <v>1478</v>
      </c>
      <c r="O1322">
        <v>0</v>
      </c>
      <c r="P1322">
        <v>0</v>
      </c>
      <c r="Q1322">
        <v>1478</v>
      </c>
      <c r="R1322">
        <v>1</v>
      </c>
      <c r="S1322">
        <v>0</v>
      </c>
      <c r="T1322">
        <v>1</v>
      </c>
      <c r="U1322">
        <v>1</v>
      </c>
      <c r="V1322">
        <v>3</v>
      </c>
      <c r="W1322">
        <v>1</v>
      </c>
      <c r="X1322">
        <v>6</v>
      </c>
      <c r="Y1322">
        <v>2</v>
      </c>
      <c r="Z1322">
        <v>1957</v>
      </c>
      <c r="AA1322">
        <v>2</v>
      </c>
      <c r="AB1322">
        <v>442</v>
      </c>
      <c r="AC1322">
        <v>114</v>
      </c>
      <c r="AD1322">
        <v>0</v>
      </c>
      <c r="AE1322">
        <v>0</v>
      </c>
      <c r="AF1322">
        <v>0</v>
      </c>
      <c r="AG1322">
        <v>216</v>
      </c>
      <c r="AH1322">
        <v>0</v>
      </c>
      <c r="AI1322">
        <v>0</v>
      </c>
      <c r="AJ1322">
        <v>6</v>
      </c>
      <c r="AK1322">
        <v>2009</v>
      </c>
      <c r="AL1322">
        <v>156500</v>
      </c>
    </row>
    <row r="1323" spans="1:38" x14ac:dyDescent="0.3">
      <c r="A1323">
        <v>1322</v>
      </c>
      <c r="B1323">
        <v>20</v>
      </c>
      <c r="C1323">
        <v>0</v>
      </c>
      <c r="D1323">
        <v>6627</v>
      </c>
      <c r="E1323">
        <v>3</v>
      </c>
      <c r="F1323">
        <v>6</v>
      </c>
      <c r="G1323">
        <v>1949</v>
      </c>
      <c r="H1323">
        <v>1950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720</v>
      </c>
      <c r="O1323">
        <v>0</v>
      </c>
      <c r="P1323">
        <v>0</v>
      </c>
      <c r="Q1323">
        <v>720</v>
      </c>
      <c r="R1323">
        <v>0</v>
      </c>
      <c r="S1323">
        <v>0</v>
      </c>
      <c r="T1323">
        <v>1</v>
      </c>
      <c r="U1323">
        <v>0</v>
      </c>
      <c r="V1323">
        <v>2</v>
      </c>
      <c r="W1323">
        <v>1</v>
      </c>
      <c r="X1323">
        <v>4</v>
      </c>
      <c r="Y1323">
        <v>0</v>
      </c>
      <c r="Z1323">
        <v>1955</v>
      </c>
      <c r="AA1323">
        <v>1</v>
      </c>
      <c r="AB1323">
        <v>287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</v>
      </c>
      <c r="AK1323">
        <v>2008</v>
      </c>
      <c r="AL1323">
        <v>72500</v>
      </c>
    </row>
    <row r="1324" spans="1:38" x14ac:dyDescent="0.3">
      <c r="A1324">
        <v>1323</v>
      </c>
      <c r="B1324">
        <v>60</v>
      </c>
      <c r="C1324">
        <v>107</v>
      </c>
      <c r="D1324">
        <v>10186</v>
      </c>
      <c r="E1324">
        <v>7</v>
      </c>
      <c r="F1324">
        <v>5</v>
      </c>
      <c r="G1324">
        <v>1992</v>
      </c>
      <c r="H1324">
        <v>1992</v>
      </c>
      <c r="I1324">
        <v>0</v>
      </c>
      <c r="J1324">
        <v>674</v>
      </c>
      <c r="K1324">
        <v>0</v>
      </c>
      <c r="L1324">
        <v>76</v>
      </c>
      <c r="M1324">
        <v>750</v>
      </c>
      <c r="N1324">
        <v>1061</v>
      </c>
      <c r="O1324">
        <v>862</v>
      </c>
      <c r="P1324">
        <v>0</v>
      </c>
      <c r="Q1324">
        <v>1923</v>
      </c>
      <c r="R1324">
        <v>1</v>
      </c>
      <c r="S1324">
        <v>0</v>
      </c>
      <c r="T1324">
        <v>2</v>
      </c>
      <c r="U1324">
        <v>1</v>
      </c>
      <c r="V1324">
        <v>3</v>
      </c>
      <c r="W1324">
        <v>1</v>
      </c>
      <c r="X1324">
        <v>8</v>
      </c>
      <c r="Y1324">
        <v>1</v>
      </c>
      <c r="Z1324">
        <v>1992</v>
      </c>
      <c r="AA1324">
        <v>2</v>
      </c>
      <c r="AB1324">
        <v>564</v>
      </c>
      <c r="AC1324">
        <v>240</v>
      </c>
      <c r="AD1324">
        <v>39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</v>
      </c>
      <c r="AK1324">
        <v>2010</v>
      </c>
      <c r="AL1324">
        <v>190000</v>
      </c>
    </row>
    <row r="1325" spans="1:38" x14ac:dyDescent="0.3">
      <c r="A1325">
        <v>1324</v>
      </c>
      <c r="B1325">
        <v>30</v>
      </c>
      <c r="C1325">
        <v>50</v>
      </c>
      <c r="D1325">
        <v>5330</v>
      </c>
      <c r="E1325">
        <v>4</v>
      </c>
      <c r="F1325">
        <v>7</v>
      </c>
      <c r="G1325">
        <v>1940</v>
      </c>
      <c r="H1325">
        <v>1950</v>
      </c>
      <c r="I1325">
        <v>0</v>
      </c>
      <c r="J1325">
        <v>280</v>
      </c>
      <c r="K1325">
        <v>0</v>
      </c>
      <c r="L1325">
        <v>140</v>
      </c>
      <c r="M1325">
        <v>420</v>
      </c>
      <c r="N1325">
        <v>708</v>
      </c>
      <c r="O1325">
        <v>0</v>
      </c>
      <c r="P1325">
        <v>0</v>
      </c>
      <c r="Q1325">
        <v>708</v>
      </c>
      <c r="R1325">
        <v>0</v>
      </c>
      <c r="S1325">
        <v>0</v>
      </c>
      <c r="T1325">
        <v>1</v>
      </c>
      <c r="U1325">
        <v>0</v>
      </c>
      <c r="V1325">
        <v>2</v>
      </c>
      <c r="W1325">
        <v>1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164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12</v>
      </c>
      <c r="AK1325">
        <v>2009</v>
      </c>
      <c r="AL1325">
        <v>82500</v>
      </c>
    </row>
    <row r="1326" spans="1:38" x14ac:dyDescent="0.3">
      <c r="A1326">
        <v>1325</v>
      </c>
      <c r="B1326">
        <v>20</v>
      </c>
      <c r="C1326">
        <v>75</v>
      </c>
      <c r="D1326">
        <v>9986</v>
      </c>
      <c r="E1326">
        <v>8</v>
      </c>
      <c r="F1326">
        <v>5</v>
      </c>
      <c r="G1326">
        <v>2006</v>
      </c>
      <c r="H1326">
        <v>2007</v>
      </c>
      <c r="I1326">
        <v>428</v>
      </c>
      <c r="J1326">
        <v>0</v>
      </c>
      <c r="K1326">
        <v>0</v>
      </c>
      <c r="L1326">
        <v>1795</v>
      </c>
      <c r="M1326">
        <v>1795</v>
      </c>
      <c r="N1326">
        <v>1795</v>
      </c>
      <c r="O1326">
        <v>0</v>
      </c>
      <c r="P1326">
        <v>0</v>
      </c>
      <c r="Q1326">
        <v>1795</v>
      </c>
      <c r="R1326">
        <v>0</v>
      </c>
      <c r="S1326">
        <v>0</v>
      </c>
      <c r="T1326">
        <v>2</v>
      </c>
      <c r="U1326">
        <v>0</v>
      </c>
      <c r="V1326">
        <v>2</v>
      </c>
      <c r="W1326">
        <v>1</v>
      </c>
      <c r="X1326">
        <v>7</v>
      </c>
      <c r="Y1326">
        <v>1</v>
      </c>
      <c r="Z1326">
        <v>2007</v>
      </c>
      <c r="AA1326">
        <v>3</v>
      </c>
      <c r="AB1326">
        <v>895</v>
      </c>
      <c r="AC1326">
        <v>0</v>
      </c>
      <c r="AD1326">
        <v>49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</v>
      </c>
      <c r="AK1326">
        <v>2007</v>
      </c>
      <c r="AL1326">
        <v>147000</v>
      </c>
    </row>
    <row r="1327" spans="1:38" x14ac:dyDescent="0.3">
      <c r="A1327">
        <v>1326</v>
      </c>
      <c r="B1327">
        <v>30</v>
      </c>
      <c r="C1327">
        <v>40</v>
      </c>
      <c r="D1327">
        <v>3636</v>
      </c>
      <c r="E1327">
        <v>4</v>
      </c>
      <c r="F1327">
        <v>4</v>
      </c>
      <c r="G1327">
        <v>1922</v>
      </c>
      <c r="H1327">
        <v>1950</v>
      </c>
      <c r="I1327">
        <v>0</v>
      </c>
      <c r="J1327">
        <v>0</v>
      </c>
      <c r="K1327">
        <v>0</v>
      </c>
      <c r="L1327">
        <v>796</v>
      </c>
      <c r="M1327">
        <v>796</v>
      </c>
      <c r="N1327">
        <v>796</v>
      </c>
      <c r="O1327">
        <v>0</v>
      </c>
      <c r="P1327">
        <v>0</v>
      </c>
      <c r="Q1327">
        <v>796</v>
      </c>
      <c r="R1327">
        <v>0</v>
      </c>
      <c r="S1327">
        <v>0</v>
      </c>
      <c r="T1327">
        <v>1</v>
      </c>
      <c r="U1327">
        <v>0</v>
      </c>
      <c r="V1327">
        <v>2</v>
      </c>
      <c r="W1327">
        <v>1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100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2008</v>
      </c>
      <c r="AL1327">
        <v>55000</v>
      </c>
    </row>
    <row r="1328" spans="1:38" x14ac:dyDescent="0.3">
      <c r="A1328">
        <v>1327</v>
      </c>
      <c r="B1328">
        <v>30</v>
      </c>
      <c r="C1328">
        <v>70</v>
      </c>
      <c r="D1328">
        <v>4270</v>
      </c>
      <c r="E1328">
        <v>3</v>
      </c>
      <c r="F1328">
        <v>6</v>
      </c>
      <c r="G1328">
        <v>1931</v>
      </c>
      <c r="H1328">
        <v>2006</v>
      </c>
      <c r="I1328">
        <v>0</v>
      </c>
      <c r="J1328">
        <v>544</v>
      </c>
      <c r="K1328">
        <v>0</v>
      </c>
      <c r="L1328">
        <v>0</v>
      </c>
      <c r="M1328">
        <v>544</v>
      </c>
      <c r="N1328">
        <v>774</v>
      </c>
      <c r="O1328">
        <v>0</v>
      </c>
      <c r="P1328">
        <v>0</v>
      </c>
      <c r="Q1328">
        <v>774</v>
      </c>
      <c r="R1328">
        <v>0</v>
      </c>
      <c r="S1328">
        <v>0</v>
      </c>
      <c r="T1328">
        <v>1</v>
      </c>
      <c r="U1328">
        <v>0</v>
      </c>
      <c r="V1328">
        <v>3</v>
      </c>
      <c r="W1328">
        <v>1</v>
      </c>
      <c r="X1328">
        <v>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286</v>
      </c>
      <c r="AF1328">
        <v>0</v>
      </c>
      <c r="AG1328">
        <v>0</v>
      </c>
      <c r="AH1328">
        <v>0</v>
      </c>
      <c r="AI1328">
        <v>0</v>
      </c>
      <c r="AJ1328">
        <v>5</v>
      </c>
      <c r="AK1328">
        <v>2007</v>
      </c>
      <c r="AL1328">
        <v>79000</v>
      </c>
    </row>
    <row r="1329" spans="1:38" x14ac:dyDescent="0.3">
      <c r="A1329">
        <v>1328</v>
      </c>
      <c r="B1329">
        <v>20</v>
      </c>
      <c r="C1329">
        <v>60</v>
      </c>
      <c r="D1329">
        <v>6600</v>
      </c>
      <c r="E1329">
        <v>5</v>
      </c>
      <c r="F1329">
        <v>9</v>
      </c>
      <c r="G1329">
        <v>1982</v>
      </c>
      <c r="H1329">
        <v>2008</v>
      </c>
      <c r="I1329">
        <v>0</v>
      </c>
      <c r="J1329">
        <v>641</v>
      </c>
      <c r="K1329">
        <v>0</v>
      </c>
      <c r="L1329">
        <v>175</v>
      </c>
      <c r="M1329">
        <v>816</v>
      </c>
      <c r="N1329">
        <v>816</v>
      </c>
      <c r="O1329">
        <v>0</v>
      </c>
      <c r="P1329">
        <v>0</v>
      </c>
      <c r="Q1329">
        <v>816</v>
      </c>
      <c r="R1329">
        <v>0</v>
      </c>
      <c r="S1329">
        <v>1</v>
      </c>
      <c r="T1329">
        <v>1</v>
      </c>
      <c r="U1329">
        <v>0</v>
      </c>
      <c r="V1329">
        <v>3</v>
      </c>
      <c r="W1329">
        <v>1</v>
      </c>
      <c r="X1329">
        <v>5</v>
      </c>
      <c r="Y1329">
        <v>1</v>
      </c>
      <c r="Z1329">
        <v>1982</v>
      </c>
      <c r="AA1329">
        <v>1</v>
      </c>
      <c r="AB1329">
        <v>264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10</v>
      </c>
      <c r="AK1329">
        <v>2008</v>
      </c>
      <c r="AL1329">
        <v>130500</v>
      </c>
    </row>
    <row r="1330" spans="1:38" x14ac:dyDescent="0.3">
      <c r="A1330">
        <v>1329</v>
      </c>
      <c r="B1330">
        <v>50</v>
      </c>
      <c r="C1330">
        <v>60</v>
      </c>
      <c r="D1330">
        <v>10440</v>
      </c>
      <c r="E1330">
        <v>6</v>
      </c>
      <c r="F1330">
        <v>7</v>
      </c>
      <c r="G1330">
        <v>1920</v>
      </c>
      <c r="H1330">
        <v>1950</v>
      </c>
      <c r="I1330">
        <v>0</v>
      </c>
      <c r="J1330">
        <v>493</v>
      </c>
      <c r="K1330">
        <v>0</v>
      </c>
      <c r="L1330">
        <v>1017</v>
      </c>
      <c r="M1330">
        <v>1510</v>
      </c>
      <c r="N1330">
        <v>1584</v>
      </c>
      <c r="O1330">
        <v>1208</v>
      </c>
      <c r="P1330">
        <v>0</v>
      </c>
      <c r="Q1330">
        <v>2792</v>
      </c>
      <c r="R1330">
        <v>0</v>
      </c>
      <c r="S1330">
        <v>0</v>
      </c>
      <c r="T1330">
        <v>2</v>
      </c>
      <c r="U1330">
        <v>0</v>
      </c>
      <c r="V1330">
        <v>5</v>
      </c>
      <c r="W1330">
        <v>1</v>
      </c>
      <c r="X1330">
        <v>8</v>
      </c>
      <c r="Y1330">
        <v>2</v>
      </c>
      <c r="Z1330">
        <v>1920</v>
      </c>
      <c r="AA1330">
        <v>2</v>
      </c>
      <c r="AB1330">
        <v>520</v>
      </c>
      <c r="AC1330">
        <v>0</v>
      </c>
      <c r="AD1330">
        <v>547</v>
      </c>
      <c r="AE1330">
        <v>0</v>
      </c>
      <c r="AF1330">
        <v>0</v>
      </c>
      <c r="AG1330">
        <v>480</v>
      </c>
      <c r="AH1330">
        <v>0</v>
      </c>
      <c r="AI1330">
        <v>1150</v>
      </c>
      <c r="AJ1330">
        <v>6</v>
      </c>
      <c r="AK1330">
        <v>2008</v>
      </c>
      <c r="AL1330">
        <v>256000</v>
      </c>
    </row>
    <row r="1331" spans="1:38" x14ac:dyDescent="0.3">
      <c r="A1331">
        <v>1330</v>
      </c>
      <c r="B1331">
        <v>60</v>
      </c>
      <c r="C1331">
        <v>63</v>
      </c>
      <c r="D1331">
        <v>9084</v>
      </c>
      <c r="E1331">
        <v>7</v>
      </c>
      <c r="F1331">
        <v>5</v>
      </c>
      <c r="G1331">
        <v>1998</v>
      </c>
      <c r="H1331">
        <v>1998</v>
      </c>
      <c r="I1331">
        <v>0</v>
      </c>
      <c r="J1331">
        <v>0</v>
      </c>
      <c r="K1331">
        <v>0</v>
      </c>
      <c r="L1331">
        <v>935</v>
      </c>
      <c r="M1331">
        <v>935</v>
      </c>
      <c r="N1331">
        <v>955</v>
      </c>
      <c r="O1331">
        <v>677</v>
      </c>
      <c r="P1331">
        <v>0</v>
      </c>
      <c r="Q1331">
        <v>1632</v>
      </c>
      <c r="R1331">
        <v>0</v>
      </c>
      <c r="S1331">
        <v>0</v>
      </c>
      <c r="T1331">
        <v>2</v>
      </c>
      <c r="U1331">
        <v>1</v>
      </c>
      <c r="V1331">
        <v>3</v>
      </c>
      <c r="W1331">
        <v>1</v>
      </c>
      <c r="X1331">
        <v>8</v>
      </c>
      <c r="Y1331">
        <v>1</v>
      </c>
      <c r="Z1331">
        <v>1998</v>
      </c>
      <c r="AA1331">
        <v>2</v>
      </c>
      <c r="AB1331">
        <v>462</v>
      </c>
      <c r="AC1331">
        <v>0</v>
      </c>
      <c r="AD1331">
        <v>28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6</v>
      </c>
      <c r="AK1331">
        <v>2006</v>
      </c>
      <c r="AL1331">
        <v>176500</v>
      </c>
    </row>
    <row r="1332" spans="1:38" x14ac:dyDescent="0.3">
      <c r="A1332">
        <v>1331</v>
      </c>
      <c r="B1332">
        <v>20</v>
      </c>
      <c r="C1332">
        <v>85</v>
      </c>
      <c r="D1332">
        <v>10000</v>
      </c>
      <c r="E1332">
        <v>8</v>
      </c>
      <c r="F1332">
        <v>5</v>
      </c>
      <c r="G1332">
        <v>2006</v>
      </c>
      <c r="H1332">
        <v>2006</v>
      </c>
      <c r="I1332">
        <v>410</v>
      </c>
      <c r="J1332">
        <v>0</v>
      </c>
      <c r="K1332">
        <v>0</v>
      </c>
      <c r="L1332">
        <v>1588</v>
      </c>
      <c r="M1332">
        <v>1588</v>
      </c>
      <c r="N1332">
        <v>1588</v>
      </c>
      <c r="O1332">
        <v>0</v>
      </c>
      <c r="P1332">
        <v>0</v>
      </c>
      <c r="Q1332">
        <v>1588</v>
      </c>
      <c r="R1332">
        <v>0</v>
      </c>
      <c r="S1332">
        <v>0</v>
      </c>
      <c r="T1332">
        <v>2</v>
      </c>
      <c r="U1332">
        <v>0</v>
      </c>
      <c r="V1332">
        <v>3</v>
      </c>
      <c r="W1332">
        <v>1</v>
      </c>
      <c r="X1332">
        <v>7</v>
      </c>
      <c r="Y1332">
        <v>1</v>
      </c>
      <c r="Z1332">
        <v>2006</v>
      </c>
      <c r="AA1332">
        <v>3</v>
      </c>
      <c r="AB1332">
        <v>825</v>
      </c>
      <c r="AC1332">
        <v>144</v>
      </c>
      <c r="AD1332">
        <v>45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12</v>
      </c>
      <c r="AK1332">
        <v>2007</v>
      </c>
      <c r="AL1332">
        <v>227000</v>
      </c>
    </row>
    <row r="1333" spans="1:38" x14ac:dyDescent="0.3">
      <c r="A1333">
        <v>1332</v>
      </c>
      <c r="B1333">
        <v>80</v>
      </c>
      <c r="C1333">
        <v>55</v>
      </c>
      <c r="D1333">
        <v>10780</v>
      </c>
      <c r="E1333">
        <v>5</v>
      </c>
      <c r="F1333">
        <v>5</v>
      </c>
      <c r="G1333">
        <v>1976</v>
      </c>
      <c r="H1333">
        <v>1976</v>
      </c>
      <c r="I1333">
        <v>0</v>
      </c>
      <c r="J1333">
        <v>483</v>
      </c>
      <c r="K1333">
        <v>0</v>
      </c>
      <c r="L1333">
        <v>428</v>
      </c>
      <c r="M1333">
        <v>911</v>
      </c>
      <c r="N1333">
        <v>954</v>
      </c>
      <c r="O1333">
        <v>0</v>
      </c>
      <c r="P1333">
        <v>0</v>
      </c>
      <c r="Q1333">
        <v>954</v>
      </c>
      <c r="R1333">
        <v>0</v>
      </c>
      <c r="S1333">
        <v>0</v>
      </c>
      <c r="T1333">
        <v>1</v>
      </c>
      <c r="U1333">
        <v>0</v>
      </c>
      <c r="V1333">
        <v>3</v>
      </c>
      <c r="W1333">
        <v>1</v>
      </c>
      <c r="X1333">
        <v>6</v>
      </c>
      <c r="Y1333">
        <v>0</v>
      </c>
      <c r="Z1333">
        <v>1976</v>
      </c>
      <c r="AA1333">
        <v>2</v>
      </c>
      <c r="AB1333">
        <v>576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</v>
      </c>
      <c r="AK1333">
        <v>2006</v>
      </c>
      <c r="AL1333">
        <v>132500</v>
      </c>
    </row>
    <row r="1334" spans="1:38" x14ac:dyDescent="0.3">
      <c r="A1334">
        <v>1333</v>
      </c>
      <c r="B1334">
        <v>20</v>
      </c>
      <c r="C1334">
        <v>67</v>
      </c>
      <c r="D1334">
        <v>8877</v>
      </c>
      <c r="E1334">
        <v>4</v>
      </c>
      <c r="F1334">
        <v>6</v>
      </c>
      <c r="G1334">
        <v>1938</v>
      </c>
      <c r="H1334">
        <v>1958</v>
      </c>
      <c r="I1334">
        <v>0</v>
      </c>
      <c r="J1334">
        <v>690</v>
      </c>
      <c r="K1334">
        <v>0</v>
      </c>
      <c r="L1334">
        <v>126</v>
      </c>
      <c r="M1334">
        <v>816</v>
      </c>
      <c r="N1334">
        <v>816</v>
      </c>
      <c r="O1334">
        <v>0</v>
      </c>
      <c r="P1334">
        <v>0</v>
      </c>
      <c r="Q1334">
        <v>816</v>
      </c>
      <c r="R1334">
        <v>1</v>
      </c>
      <c r="S1334">
        <v>0</v>
      </c>
      <c r="T1334">
        <v>1</v>
      </c>
      <c r="U1334">
        <v>0</v>
      </c>
      <c r="V1334">
        <v>2</v>
      </c>
      <c r="W1334">
        <v>1</v>
      </c>
      <c r="X1334">
        <v>3</v>
      </c>
      <c r="Y1334">
        <v>1</v>
      </c>
      <c r="Z1334">
        <v>1958</v>
      </c>
      <c r="AA1334">
        <v>1</v>
      </c>
      <c r="AB1334">
        <v>288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5</v>
      </c>
      <c r="AK1334">
        <v>2009</v>
      </c>
      <c r="AL1334">
        <v>100000</v>
      </c>
    </row>
    <row r="1335" spans="1:38" x14ac:dyDescent="0.3">
      <c r="A1335">
        <v>1334</v>
      </c>
      <c r="B1335">
        <v>50</v>
      </c>
      <c r="C1335">
        <v>60</v>
      </c>
      <c r="D1335">
        <v>7200</v>
      </c>
      <c r="E1335">
        <v>5</v>
      </c>
      <c r="F1335">
        <v>6</v>
      </c>
      <c r="G1335">
        <v>1938</v>
      </c>
      <c r="H1335">
        <v>1995</v>
      </c>
      <c r="I1335">
        <v>0</v>
      </c>
      <c r="J1335">
        <v>0</v>
      </c>
      <c r="K1335">
        <v>0</v>
      </c>
      <c r="L1335">
        <v>803</v>
      </c>
      <c r="M1335">
        <v>803</v>
      </c>
      <c r="N1335">
        <v>803</v>
      </c>
      <c r="O1335">
        <v>557</v>
      </c>
      <c r="P1335">
        <v>0</v>
      </c>
      <c r="Q1335">
        <v>1360</v>
      </c>
      <c r="R1335">
        <v>0</v>
      </c>
      <c r="S1335">
        <v>0</v>
      </c>
      <c r="T1335">
        <v>1</v>
      </c>
      <c r="U1335">
        <v>1</v>
      </c>
      <c r="V1335">
        <v>2</v>
      </c>
      <c r="W1335">
        <v>1</v>
      </c>
      <c r="X1335">
        <v>6</v>
      </c>
      <c r="Y1335">
        <v>0</v>
      </c>
      <c r="Z1335">
        <v>1951</v>
      </c>
      <c r="AA1335">
        <v>1</v>
      </c>
      <c r="AB1335">
        <v>297</v>
      </c>
      <c r="AC1335">
        <v>0</v>
      </c>
      <c r="AD1335">
        <v>65</v>
      </c>
      <c r="AE1335">
        <v>190</v>
      </c>
      <c r="AF1335">
        <v>0</v>
      </c>
      <c r="AG1335">
        <v>0</v>
      </c>
      <c r="AH1335">
        <v>0</v>
      </c>
      <c r="AI1335">
        <v>0</v>
      </c>
      <c r="AJ1335">
        <v>7</v>
      </c>
      <c r="AK1335">
        <v>2006</v>
      </c>
      <c r="AL1335">
        <v>125500</v>
      </c>
    </row>
    <row r="1336" spans="1:38" x14ac:dyDescent="0.3">
      <c r="A1336">
        <v>1335</v>
      </c>
      <c r="B1336">
        <v>160</v>
      </c>
      <c r="C1336">
        <v>24</v>
      </c>
      <c r="D1336">
        <v>2368</v>
      </c>
      <c r="E1336">
        <v>5</v>
      </c>
      <c r="F1336">
        <v>6</v>
      </c>
      <c r="G1336">
        <v>1970</v>
      </c>
      <c r="H1336">
        <v>1970</v>
      </c>
      <c r="I1336">
        <v>312</v>
      </c>
      <c r="J1336">
        <v>765</v>
      </c>
      <c r="K1336">
        <v>0</v>
      </c>
      <c r="L1336">
        <v>0</v>
      </c>
      <c r="M1336">
        <v>765</v>
      </c>
      <c r="N1336">
        <v>765</v>
      </c>
      <c r="O1336">
        <v>600</v>
      </c>
      <c r="P1336">
        <v>0</v>
      </c>
      <c r="Q1336">
        <v>1365</v>
      </c>
      <c r="R1336">
        <v>0</v>
      </c>
      <c r="S1336">
        <v>0</v>
      </c>
      <c r="T1336">
        <v>1</v>
      </c>
      <c r="U1336">
        <v>1</v>
      </c>
      <c r="V1336">
        <v>3</v>
      </c>
      <c r="W1336">
        <v>1</v>
      </c>
      <c r="X1336">
        <v>7</v>
      </c>
      <c r="Y1336">
        <v>0</v>
      </c>
      <c r="Z1336">
        <v>1970</v>
      </c>
      <c r="AA1336">
        <v>2</v>
      </c>
      <c r="AB1336">
        <v>440</v>
      </c>
      <c r="AC1336">
        <v>0</v>
      </c>
      <c r="AD1336">
        <v>36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5</v>
      </c>
      <c r="AK1336">
        <v>2009</v>
      </c>
      <c r="AL1336">
        <v>125000</v>
      </c>
    </row>
    <row r="1337" spans="1:38" x14ac:dyDescent="0.3">
      <c r="A1337">
        <v>1336</v>
      </c>
      <c r="B1337">
        <v>20</v>
      </c>
      <c r="C1337">
        <v>80</v>
      </c>
      <c r="D1337">
        <v>9650</v>
      </c>
      <c r="E1337">
        <v>6</v>
      </c>
      <c r="F1337">
        <v>5</v>
      </c>
      <c r="G1337">
        <v>1977</v>
      </c>
      <c r="H1337">
        <v>1977</v>
      </c>
      <c r="I1337">
        <v>360</v>
      </c>
      <c r="J1337">
        <v>686</v>
      </c>
      <c r="K1337">
        <v>0</v>
      </c>
      <c r="L1337">
        <v>664</v>
      </c>
      <c r="M1337">
        <v>1350</v>
      </c>
      <c r="N1337">
        <v>1334</v>
      </c>
      <c r="O1337">
        <v>0</v>
      </c>
      <c r="P1337">
        <v>0</v>
      </c>
      <c r="Q1337">
        <v>1334</v>
      </c>
      <c r="R1337">
        <v>0</v>
      </c>
      <c r="S1337">
        <v>1</v>
      </c>
      <c r="T1337">
        <v>2</v>
      </c>
      <c r="U1337">
        <v>0</v>
      </c>
      <c r="V1337">
        <v>2</v>
      </c>
      <c r="W1337">
        <v>1</v>
      </c>
      <c r="X1337">
        <v>6</v>
      </c>
      <c r="Y1337">
        <v>1</v>
      </c>
      <c r="Z1337">
        <v>1977</v>
      </c>
      <c r="AA1337">
        <v>2</v>
      </c>
      <c r="AB1337">
        <v>630</v>
      </c>
      <c r="AC1337">
        <v>0</v>
      </c>
      <c r="AD1337">
        <v>16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4</v>
      </c>
      <c r="AK1337">
        <v>2009</v>
      </c>
      <c r="AL1337">
        <v>167900</v>
      </c>
    </row>
    <row r="1338" spans="1:38" x14ac:dyDescent="0.3">
      <c r="A1338">
        <v>1337</v>
      </c>
      <c r="B1338">
        <v>90</v>
      </c>
      <c r="C1338">
        <v>87</v>
      </c>
      <c r="D1338">
        <v>9246</v>
      </c>
      <c r="E1338">
        <v>5</v>
      </c>
      <c r="F1338">
        <v>5</v>
      </c>
      <c r="G1338">
        <v>1973</v>
      </c>
      <c r="H1338">
        <v>1973</v>
      </c>
      <c r="I1338">
        <v>564</v>
      </c>
      <c r="J1338">
        <v>0</v>
      </c>
      <c r="K1338">
        <v>0</v>
      </c>
      <c r="L1338">
        <v>1656</v>
      </c>
      <c r="M1338">
        <v>1656</v>
      </c>
      <c r="N1338">
        <v>1656</v>
      </c>
      <c r="O1338">
        <v>0</v>
      </c>
      <c r="P1338">
        <v>0</v>
      </c>
      <c r="Q1338">
        <v>1656</v>
      </c>
      <c r="R1338">
        <v>0</v>
      </c>
      <c r="S1338">
        <v>0</v>
      </c>
      <c r="T1338">
        <v>2</v>
      </c>
      <c r="U1338">
        <v>0</v>
      </c>
      <c r="V1338">
        <v>4</v>
      </c>
      <c r="W1338">
        <v>2</v>
      </c>
      <c r="X1338">
        <v>8</v>
      </c>
      <c r="Y1338">
        <v>0</v>
      </c>
      <c r="Z1338">
        <v>1973</v>
      </c>
      <c r="AA1338">
        <v>2</v>
      </c>
      <c r="AB1338">
        <v>506</v>
      </c>
      <c r="AC1338">
        <v>0</v>
      </c>
      <c r="AD1338">
        <v>211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11</v>
      </c>
      <c r="AK1338">
        <v>2008</v>
      </c>
      <c r="AL1338">
        <v>135000</v>
      </c>
    </row>
    <row r="1339" spans="1:38" x14ac:dyDescent="0.3">
      <c r="A1339">
        <v>1338</v>
      </c>
      <c r="B1339">
        <v>30</v>
      </c>
      <c r="C1339">
        <v>153</v>
      </c>
      <c r="D1339">
        <v>4118</v>
      </c>
      <c r="E1339">
        <v>4</v>
      </c>
      <c r="F1339">
        <v>4</v>
      </c>
      <c r="G1339">
        <v>1941</v>
      </c>
      <c r="H1339">
        <v>1950</v>
      </c>
      <c r="I1339">
        <v>0</v>
      </c>
      <c r="J1339">
        <v>0</v>
      </c>
      <c r="K1339">
        <v>0</v>
      </c>
      <c r="L1339">
        <v>693</v>
      </c>
      <c r="M1339">
        <v>693</v>
      </c>
      <c r="N1339">
        <v>693</v>
      </c>
      <c r="O1339">
        <v>0</v>
      </c>
      <c r="P1339">
        <v>0</v>
      </c>
      <c r="Q1339">
        <v>693</v>
      </c>
      <c r="R1339">
        <v>0</v>
      </c>
      <c r="S1339">
        <v>0</v>
      </c>
      <c r="T1339">
        <v>1</v>
      </c>
      <c r="U1339">
        <v>0</v>
      </c>
      <c r="V1339">
        <v>2</v>
      </c>
      <c r="W1339">
        <v>1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</v>
      </c>
      <c r="AK1339">
        <v>2006</v>
      </c>
      <c r="AL1339">
        <v>52500</v>
      </c>
    </row>
    <row r="1340" spans="1:38" x14ac:dyDescent="0.3">
      <c r="A1340">
        <v>1339</v>
      </c>
      <c r="B1340">
        <v>60</v>
      </c>
      <c r="C1340">
        <v>95</v>
      </c>
      <c r="D1340">
        <v>13450</v>
      </c>
      <c r="E1340">
        <v>7</v>
      </c>
      <c r="F1340">
        <v>5</v>
      </c>
      <c r="G1340">
        <v>2002</v>
      </c>
      <c r="H1340">
        <v>2002</v>
      </c>
      <c r="I1340">
        <v>0</v>
      </c>
      <c r="J1340">
        <v>700</v>
      </c>
      <c r="K1340">
        <v>0</v>
      </c>
      <c r="L1340">
        <v>216</v>
      </c>
      <c r="M1340">
        <v>916</v>
      </c>
      <c r="N1340">
        <v>920</v>
      </c>
      <c r="O1340">
        <v>941</v>
      </c>
      <c r="P1340">
        <v>0</v>
      </c>
      <c r="Q1340">
        <v>1861</v>
      </c>
      <c r="R1340">
        <v>1</v>
      </c>
      <c r="S1340">
        <v>0</v>
      </c>
      <c r="T1340">
        <v>2</v>
      </c>
      <c r="U1340">
        <v>1</v>
      </c>
      <c r="V1340">
        <v>3</v>
      </c>
      <c r="W1340">
        <v>1</v>
      </c>
      <c r="X1340">
        <v>8</v>
      </c>
      <c r="Y1340">
        <v>0</v>
      </c>
      <c r="Z1340">
        <v>2002</v>
      </c>
      <c r="AA1340">
        <v>2</v>
      </c>
      <c r="AB1340">
        <v>492</v>
      </c>
      <c r="AC1340">
        <v>146</v>
      </c>
      <c r="AD1340">
        <v>91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6</v>
      </c>
      <c r="AK1340">
        <v>2006</v>
      </c>
      <c r="AL1340">
        <v>200000</v>
      </c>
    </row>
    <row r="1341" spans="1:38" x14ac:dyDescent="0.3">
      <c r="A1341">
        <v>1340</v>
      </c>
      <c r="B1341">
        <v>20</v>
      </c>
      <c r="C1341">
        <v>120</v>
      </c>
      <c r="D1341">
        <v>9560</v>
      </c>
      <c r="E1341">
        <v>5</v>
      </c>
      <c r="F1341">
        <v>7</v>
      </c>
      <c r="G1341">
        <v>1972</v>
      </c>
      <c r="H1341">
        <v>1972</v>
      </c>
      <c r="I1341">
        <v>0</v>
      </c>
      <c r="J1341">
        <v>360</v>
      </c>
      <c r="K1341">
        <v>0</v>
      </c>
      <c r="L1341">
        <v>504</v>
      </c>
      <c r="M1341">
        <v>864</v>
      </c>
      <c r="N1341">
        <v>864</v>
      </c>
      <c r="O1341">
        <v>0</v>
      </c>
      <c r="P1341">
        <v>0</v>
      </c>
      <c r="Q1341">
        <v>864</v>
      </c>
      <c r="R1341">
        <v>0</v>
      </c>
      <c r="S1341">
        <v>0</v>
      </c>
      <c r="T1341">
        <v>1</v>
      </c>
      <c r="U1341">
        <v>0</v>
      </c>
      <c r="V1341">
        <v>3</v>
      </c>
      <c r="W1341">
        <v>1</v>
      </c>
      <c r="X1341">
        <v>5</v>
      </c>
      <c r="Y1341">
        <v>0</v>
      </c>
      <c r="Z1341">
        <v>1972</v>
      </c>
      <c r="AA1341">
        <v>1</v>
      </c>
      <c r="AB1341">
        <v>288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6</v>
      </c>
      <c r="AK1341">
        <v>2006</v>
      </c>
      <c r="AL1341">
        <v>128500</v>
      </c>
    </row>
    <row r="1342" spans="1:38" x14ac:dyDescent="0.3">
      <c r="A1342">
        <v>1341</v>
      </c>
      <c r="B1342">
        <v>20</v>
      </c>
      <c r="C1342">
        <v>70</v>
      </c>
      <c r="D1342">
        <v>8294</v>
      </c>
      <c r="E1342">
        <v>4</v>
      </c>
      <c r="F1342">
        <v>5</v>
      </c>
      <c r="G1342">
        <v>1971</v>
      </c>
      <c r="H1342">
        <v>1971</v>
      </c>
      <c r="I1342">
        <v>0</v>
      </c>
      <c r="J1342">
        <v>0</v>
      </c>
      <c r="K1342">
        <v>0</v>
      </c>
      <c r="L1342">
        <v>858</v>
      </c>
      <c r="M1342">
        <v>858</v>
      </c>
      <c r="N1342">
        <v>872</v>
      </c>
      <c r="O1342">
        <v>0</v>
      </c>
      <c r="P1342">
        <v>0</v>
      </c>
      <c r="Q1342">
        <v>872</v>
      </c>
      <c r="R1342">
        <v>0</v>
      </c>
      <c r="S1342">
        <v>0</v>
      </c>
      <c r="T1342">
        <v>1</v>
      </c>
      <c r="U1342">
        <v>0</v>
      </c>
      <c r="V1342">
        <v>3</v>
      </c>
      <c r="W1342">
        <v>1</v>
      </c>
      <c r="X1342">
        <v>5</v>
      </c>
      <c r="Y1342">
        <v>0</v>
      </c>
      <c r="Z1342">
        <v>1974</v>
      </c>
      <c r="AA1342">
        <v>4</v>
      </c>
      <c r="AB1342">
        <v>480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6</v>
      </c>
      <c r="AK1342">
        <v>2007</v>
      </c>
      <c r="AL1342">
        <v>123000</v>
      </c>
    </row>
    <row r="1343" spans="1:38" x14ac:dyDescent="0.3">
      <c r="A1343">
        <v>1342</v>
      </c>
      <c r="B1343">
        <v>20</v>
      </c>
      <c r="C1343">
        <v>66</v>
      </c>
      <c r="D1343">
        <v>13695</v>
      </c>
      <c r="E1343">
        <v>6</v>
      </c>
      <c r="F1343">
        <v>5</v>
      </c>
      <c r="G1343">
        <v>2003</v>
      </c>
      <c r="H1343">
        <v>2004</v>
      </c>
      <c r="I1343">
        <v>0</v>
      </c>
      <c r="J1343">
        <v>814</v>
      </c>
      <c r="K1343">
        <v>0</v>
      </c>
      <c r="L1343">
        <v>300</v>
      </c>
      <c r="M1343">
        <v>1114</v>
      </c>
      <c r="N1343">
        <v>1114</v>
      </c>
      <c r="O1343">
        <v>0</v>
      </c>
      <c r="P1343">
        <v>0</v>
      </c>
      <c r="Q1343">
        <v>1114</v>
      </c>
      <c r="R1343">
        <v>1</v>
      </c>
      <c r="S1343">
        <v>0</v>
      </c>
      <c r="T1343">
        <v>1</v>
      </c>
      <c r="U1343">
        <v>0</v>
      </c>
      <c r="V1343">
        <v>3</v>
      </c>
      <c r="W1343">
        <v>1</v>
      </c>
      <c r="X1343">
        <v>6</v>
      </c>
      <c r="Y1343">
        <v>0</v>
      </c>
      <c r="Z1343">
        <v>2004</v>
      </c>
      <c r="AA1343">
        <v>2</v>
      </c>
      <c r="AB1343">
        <v>576</v>
      </c>
      <c r="AC1343">
        <v>0</v>
      </c>
      <c r="AD1343">
        <v>78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</v>
      </c>
      <c r="AK1343">
        <v>2008</v>
      </c>
      <c r="AL1343">
        <v>155000</v>
      </c>
    </row>
    <row r="1344" spans="1:38" x14ac:dyDescent="0.3">
      <c r="A1344">
        <v>1343</v>
      </c>
      <c r="B1344">
        <v>60</v>
      </c>
      <c r="C1344">
        <v>0</v>
      </c>
      <c r="D1344">
        <v>9375</v>
      </c>
      <c r="E1344">
        <v>8</v>
      </c>
      <c r="F1344">
        <v>5</v>
      </c>
      <c r="G1344">
        <v>2002</v>
      </c>
      <c r="H1344">
        <v>2002</v>
      </c>
      <c r="I1344">
        <v>149</v>
      </c>
      <c r="J1344">
        <v>0</v>
      </c>
      <c r="K1344">
        <v>0</v>
      </c>
      <c r="L1344">
        <v>1284</v>
      </c>
      <c r="M1344">
        <v>1284</v>
      </c>
      <c r="N1344">
        <v>1284</v>
      </c>
      <c r="O1344">
        <v>885</v>
      </c>
      <c r="P1344">
        <v>0</v>
      </c>
      <c r="Q1344">
        <v>2169</v>
      </c>
      <c r="R1344">
        <v>0</v>
      </c>
      <c r="S1344">
        <v>0</v>
      </c>
      <c r="T1344">
        <v>2</v>
      </c>
      <c r="U1344">
        <v>1</v>
      </c>
      <c r="V1344">
        <v>3</v>
      </c>
      <c r="W1344">
        <v>1</v>
      </c>
      <c r="X1344">
        <v>7</v>
      </c>
      <c r="Y1344">
        <v>1</v>
      </c>
      <c r="Z1344">
        <v>2002</v>
      </c>
      <c r="AA1344">
        <v>2</v>
      </c>
      <c r="AB1344">
        <v>647</v>
      </c>
      <c r="AC1344">
        <v>192</v>
      </c>
      <c r="AD1344">
        <v>87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8</v>
      </c>
      <c r="AK1344">
        <v>2007</v>
      </c>
      <c r="AL1344">
        <v>228500</v>
      </c>
    </row>
    <row r="1345" spans="1:38" x14ac:dyDescent="0.3">
      <c r="A1345">
        <v>1344</v>
      </c>
      <c r="B1345">
        <v>50</v>
      </c>
      <c r="C1345">
        <v>57</v>
      </c>
      <c r="D1345">
        <v>7558</v>
      </c>
      <c r="E1345">
        <v>6</v>
      </c>
      <c r="F1345">
        <v>6</v>
      </c>
      <c r="G1345">
        <v>1928</v>
      </c>
      <c r="H1345">
        <v>1950</v>
      </c>
      <c r="I1345">
        <v>0</v>
      </c>
      <c r="J1345">
        <v>0</v>
      </c>
      <c r="K1345">
        <v>0</v>
      </c>
      <c r="L1345">
        <v>896</v>
      </c>
      <c r="M1345">
        <v>896</v>
      </c>
      <c r="N1345">
        <v>1172</v>
      </c>
      <c r="O1345">
        <v>741</v>
      </c>
      <c r="P1345">
        <v>0</v>
      </c>
      <c r="Q1345">
        <v>1913</v>
      </c>
      <c r="R1345">
        <v>0</v>
      </c>
      <c r="S1345">
        <v>0</v>
      </c>
      <c r="T1345">
        <v>1</v>
      </c>
      <c r="U1345">
        <v>1</v>
      </c>
      <c r="V1345">
        <v>3</v>
      </c>
      <c r="W1345">
        <v>1</v>
      </c>
      <c r="X1345">
        <v>9</v>
      </c>
      <c r="Y1345">
        <v>1</v>
      </c>
      <c r="Z1345">
        <v>1929</v>
      </c>
      <c r="AA1345">
        <v>2</v>
      </c>
      <c r="AB1345">
        <v>342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</v>
      </c>
      <c r="AK1345">
        <v>2009</v>
      </c>
      <c r="AL1345">
        <v>177000</v>
      </c>
    </row>
    <row r="1346" spans="1:38" x14ac:dyDescent="0.3">
      <c r="A1346">
        <v>1345</v>
      </c>
      <c r="B1346">
        <v>60</v>
      </c>
      <c r="C1346">
        <v>85</v>
      </c>
      <c r="D1346">
        <v>11103</v>
      </c>
      <c r="E1346">
        <v>7</v>
      </c>
      <c r="F1346">
        <v>5</v>
      </c>
      <c r="G1346">
        <v>2006</v>
      </c>
      <c r="H1346">
        <v>2006</v>
      </c>
      <c r="I1346">
        <v>0</v>
      </c>
      <c r="J1346">
        <v>0</v>
      </c>
      <c r="K1346">
        <v>0</v>
      </c>
      <c r="L1346">
        <v>728</v>
      </c>
      <c r="M1346">
        <v>728</v>
      </c>
      <c r="N1346">
        <v>728</v>
      </c>
      <c r="O1346">
        <v>728</v>
      </c>
      <c r="P1346">
        <v>0</v>
      </c>
      <c r="Q1346">
        <v>1456</v>
      </c>
      <c r="R1346">
        <v>0</v>
      </c>
      <c r="S1346">
        <v>0</v>
      </c>
      <c r="T1346">
        <v>2</v>
      </c>
      <c r="U1346">
        <v>1</v>
      </c>
      <c r="V1346">
        <v>3</v>
      </c>
      <c r="W1346">
        <v>1</v>
      </c>
      <c r="X1346">
        <v>8</v>
      </c>
      <c r="Y1346">
        <v>1</v>
      </c>
      <c r="Z1346">
        <v>2006</v>
      </c>
      <c r="AA1346">
        <v>2</v>
      </c>
      <c r="AB1346">
        <v>440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</v>
      </c>
      <c r="AK1346">
        <v>2007</v>
      </c>
      <c r="AL1346">
        <v>155835</v>
      </c>
    </row>
    <row r="1347" spans="1:38" x14ac:dyDescent="0.3">
      <c r="A1347">
        <v>1346</v>
      </c>
      <c r="B1347">
        <v>30</v>
      </c>
      <c r="C1347">
        <v>50</v>
      </c>
      <c r="D1347">
        <v>6000</v>
      </c>
      <c r="E1347">
        <v>4</v>
      </c>
      <c r="F1347">
        <v>4</v>
      </c>
      <c r="G1347">
        <v>1920</v>
      </c>
      <c r="H1347">
        <v>1950</v>
      </c>
      <c r="I1347">
        <v>0</v>
      </c>
      <c r="J1347">
        <v>250</v>
      </c>
      <c r="K1347">
        <v>0</v>
      </c>
      <c r="L1347">
        <v>710</v>
      </c>
      <c r="M1347">
        <v>960</v>
      </c>
      <c r="N1347">
        <v>960</v>
      </c>
      <c r="O1347">
        <v>0</v>
      </c>
      <c r="P1347">
        <v>0</v>
      </c>
      <c r="Q1347">
        <v>960</v>
      </c>
      <c r="R1347">
        <v>0</v>
      </c>
      <c r="S1347">
        <v>0</v>
      </c>
      <c r="T1347">
        <v>1</v>
      </c>
      <c r="U1347">
        <v>0</v>
      </c>
      <c r="V1347">
        <v>2</v>
      </c>
      <c r="W1347">
        <v>1</v>
      </c>
      <c r="X1347">
        <v>5</v>
      </c>
      <c r="Y1347">
        <v>0</v>
      </c>
      <c r="Z1347">
        <v>1997</v>
      </c>
      <c r="AA1347">
        <v>1</v>
      </c>
      <c r="AB1347">
        <v>308</v>
      </c>
      <c r="AC1347">
        <v>0</v>
      </c>
      <c r="AD1347">
        <v>0</v>
      </c>
      <c r="AE1347">
        <v>168</v>
      </c>
      <c r="AF1347">
        <v>0</v>
      </c>
      <c r="AG1347">
        <v>0</v>
      </c>
      <c r="AH1347">
        <v>0</v>
      </c>
      <c r="AI1347">
        <v>0</v>
      </c>
      <c r="AJ1347">
        <v>7</v>
      </c>
      <c r="AK1347">
        <v>2007</v>
      </c>
      <c r="AL1347">
        <v>108500</v>
      </c>
    </row>
    <row r="1348" spans="1:38" x14ac:dyDescent="0.3">
      <c r="A1348">
        <v>1347</v>
      </c>
      <c r="B1348">
        <v>20</v>
      </c>
      <c r="C1348">
        <v>0</v>
      </c>
      <c r="D1348">
        <v>20781</v>
      </c>
      <c r="E1348">
        <v>7</v>
      </c>
      <c r="F1348">
        <v>7</v>
      </c>
      <c r="G1348">
        <v>1968</v>
      </c>
      <c r="H1348">
        <v>2003</v>
      </c>
      <c r="I1348">
        <v>0</v>
      </c>
      <c r="J1348">
        <v>297</v>
      </c>
      <c r="K1348">
        <v>68</v>
      </c>
      <c r="L1348">
        <v>1203</v>
      </c>
      <c r="M1348">
        <v>1568</v>
      </c>
      <c r="N1348">
        <v>2156</v>
      </c>
      <c r="O1348">
        <v>0</v>
      </c>
      <c r="P1348">
        <v>0</v>
      </c>
      <c r="Q1348">
        <v>2156</v>
      </c>
      <c r="R1348">
        <v>0</v>
      </c>
      <c r="S1348">
        <v>0</v>
      </c>
      <c r="T1348">
        <v>2</v>
      </c>
      <c r="U1348">
        <v>0</v>
      </c>
      <c r="V1348">
        <v>3</v>
      </c>
      <c r="W1348">
        <v>1</v>
      </c>
      <c r="X1348">
        <v>9</v>
      </c>
      <c r="Y1348">
        <v>1</v>
      </c>
      <c r="Z1348">
        <v>1968</v>
      </c>
      <c r="AA1348">
        <v>2</v>
      </c>
      <c r="AB1348">
        <v>508</v>
      </c>
      <c r="AC1348">
        <v>0</v>
      </c>
      <c r="AD1348">
        <v>80</v>
      </c>
      <c r="AE1348">
        <v>0</v>
      </c>
      <c r="AF1348">
        <v>290</v>
      </c>
      <c r="AG1348">
        <v>0</v>
      </c>
      <c r="AH1348">
        <v>0</v>
      </c>
      <c r="AI1348">
        <v>0</v>
      </c>
      <c r="AJ1348">
        <v>6</v>
      </c>
      <c r="AK1348">
        <v>2006</v>
      </c>
      <c r="AL1348">
        <v>262500</v>
      </c>
    </row>
    <row r="1349" spans="1:38" x14ac:dyDescent="0.3">
      <c r="A1349">
        <v>1348</v>
      </c>
      <c r="B1349">
        <v>20</v>
      </c>
      <c r="C1349">
        <v>93</v>
      </c>
      <c r="D1349">
        <v>15306</v>
      </c>
      <c r="E1349">
        <v>8</v>
      </c>
      <c r="F1349">
        <v>5</v>
      </c>
      <c r="G1349">
        <v>2006</v>
      </c>
      <c r="H1349">
        <v>2007</v>
      </c>
      <c r="I1349">
        <v>100</v>
      </c>
      <c r="J1349">
        <v>80</v>
      </c>
      <c r="K1349">
        <v>0</v>
      </c>
      <c r="L1349">
        <v>1652</v>
      </c>
      <c r="M1349">
        <v>1732</v>
      </c>
      <c r="N1349">
        <v>1776</v>
      </c>
      <c r="O1349">
        <v>0</v>
      </c>
      <c r="P1349">
        <v>0</v>
      </c>
      <c r="Q1349">
        <v>1776</v>
      </c>
      <c r="R1349">
        <v>1</v>
      </c>
      <c r="S1349">
        <v>0</v>
      </c>
      <c r="T1349">
        <v>2</v>
      </c>
      <c r="U1349">
        <v>0</v>
      </c>
      <c r="V1349">
        <v>3</v>
      </c>
      <c r="W1349">
        <v>1</v>
      </c>
      <c r="X1349">
        <v>7</v>
      </c>
      <c r="Y1349">
        <v>1</v>
      </c>
      <c r="Z1349">
        <v>2006</v>
      </c>
      <c r="AA1349">
        <v>3</v>
      </c>
      <c r="AB1349">
        <v>712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5</v>
      </c>
      <c r="AK1349">
        <v>2007</v>
      </c>
      <c r="AL1349">
        <v>283463</v>
      </c>
    </row>
    <row r="1350" spans="1:38" x14ac:dyDescent="0.3">
      <c r="A1350">
        <v>1349</v>
      </c>
      <c r="B1350">
        <v>20</v>
      </c>
      <c r="C1350">
        <v>0</v>
      </c>
      <c r="D1350">
        <v>16196</v>
      </c>
      <c r="E1350">
        <v>7</v>
      </c>
      <c r="F1350">
        <v>5</v>
      </c>
      <c r="G1350">
        <v>1998</v>
      </c>
      <c r="H1350">
        <v>1998</v>
      </c>
      <c r="I1350">
        <v>0</v>
      </c>
      <c r="J1350">
        <v>1443</v>
      </c>
      <c r="K1350">
        <v>0</v>
      </c>
      <c r="L1350">
        <v>39</v>
      </c>
      <c r="M1350">
        <v>1482</v>
      </c>
      <c r="N1350">
        <v>1494</v>
      </c>
      <c r="O1350">
        <v>0</v>
      </c>
      <c r="P1350">
        <v>0</v>
      </c>
      <c r="Q1350">
        <v>1494</v>
      </c>
      <c r="R1350">
        <v>1</v>
      </c>
      <c r="S1350">
        <v>0</v>
      </c>
      <c r="T1350">
        <v>2</v>
      </c>
      <c r="U1350">
        <v>0</v>
      </c>
      <c r="V1350">
        <v>3</v>
      </c>
      <c r="W1350">
        <v>1</v>
      </c>
      <c r="X1350">
        <v>5</v>
      </c>
      <c r="Y1350">
        <v>1</v>
      </c>
      <c r="Z1350">
        <v>1998</v>
      </c>
      <c r="AA1350">
        <v>2</v>
      </c>
      <c r="AB1350">
        <v>514</v>
      </c>
      <c r="AC1350">
        <v>402</v>
      </c>
      <c r="AD1350">
        <v>25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8</v>
      </c>
      <c r="AK1350">
        <v>2007</v>
      </c>
      <c r="AL1350">
        <v>215000</v>
      </c>
    </row>
    <row r="1351" spans="1:38" x14ac:dyDescent="0.3">
      <c r="A1351">
        <v>1350</v>
      </c>
      <c r="B1351">
        <v>70</v>
      </c>
      <c r="C1351">
        <v>50</v>
      </c>
      <c r="D1351">
        <v>5250</v>
      </c>
      <c r="E1351">
        <v>8</v>
      </c>
      <c r="F1351">
        <v>5</v>
      </c>
      <c r="G1351">
        <v>1872</v>
      </c>
      <c r="H1351">
        <v>1987</v>
      </c>
      <c r="I1351">
        <v>0</v>
      </c>
      <c r="J1351">
        <v>259</v>
      </c>
      <c r="K1351">
        <v>0</v>
      </c>
      <c r="L1351">
        <v>425</v>
      </c>
      <c r="M1351">
        <v>684</v>
      </c>
      <c r="N1351">
        <v>938</v>
      </c>
      <c r="O1351">
        <v>1215</v>
      </c>
      <c r="P1351">
        <v>205</v>
      </c>
      <c r="Q1351">
        <v>2358</v>
      </c>
      <c r="R1351">
        <v>0</v>
      </c>
      <c r="S1351">
        <v>0</v>
      </c>
      <c r="T1351">
        <v>2</v>
      </c>
      <c r="U1351">
        <v>0</v>
      </c>
      <c r="V1351">
        <v>4</v>
      </c>
      <c r="W1351">
        <v>1</v>
      </c>
      <c r="X1351">
        <v>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54</v>
      </c>
      <c r="AE1351">
        <v>20</v>
      </c>
      <c r="AF1351">
        <v>0</v>
      </c>
      <c r="AG1351">
        <v>0</v>
      </c>
      <c r="AH1351">
        <v>0</v>
      </c>
      <c r="AI1351">
        <v>0</v>
      </c>
      <c r="AJ1351">
        <v>12</v>
      </c>
      <c r="AK1351">
        <v>2008</v>
      </c>
      <c r="AL1351">
        <v>122000</v>
      </c>
    </row>
    <row r="1352" spans="1:38" x14ac:dyDescent="0.3">
      <c r="A1352">
        <v>1351</v>
      </c>
      <c r="B1352">
        <v>90</v>
      </c>
      <c r="C1352">
        <v>91</v>
      </c>
      <c r="D1352">
        <v>11643</v>
      </c>
      <c r="E1352">
        <v>5</v>
      </c>
      <c r="F1352">
        <v>5</v>
      </c>
      <c r="G1352">
        <v>1969</v>
      </c>
      <c r="H1352">
        <v>1969</v>
      </c>
      <c r="I1352">
        <v>368</v>
      </c>
      <c r="J1352">
        <v>500</v>
      </c>
      <c r="K1352">
        <v>0</v>
      </c>
      <c r="L1352">
        <v>748</v>
      </c>
      <c r="M1352">
        <v>1248</v>
      </c>
      <c r="N1352">
        <v>1338</v>
      </c>
      <c r="O1352">
        <v>1296</v>
      </c>
      <c r="P1352">
        <v>0</v>
      </c>
      <c r="Q1352">
        <v>2634</v>
      </c>
      <c r="R1352">
        <v>1</v>
      </c>
      <c r="S1352">
        <v>1</v>
      </c>
      <c r="T1352">
        <v>2</v>
      </c>
      <c r="U1352">
        <v>2</v>
      </c>
      <c r="V1352">
        <v>6</v>
      </c>
      <c r="W1352">
        <v>2</v>
      </c>
      <c r="X1352">
        <v>12</v>
      </c>
      <c r="Y1352">
        <v>0</v>
      </c>
      <c r="Z1352">
        <v>1969</v>
      </c>
      <c r="AA1352">
        <v>4</v>
      </c>
      <c r="AB1352">
        <v>968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8</v>
      </c>
      <c r="AK1352">
        <v>2009</v>
      </c>
      <c r="AL1352">
        <v>200000</v>
      </c>
    </row>
    <row r="1353" spans="1:38" x14ac:dyDescent="0.3">
      <c r="A1353">
        <v>1352</v>
      </c>
      <c r="B1353">
        <v>60</v>
      </c>
      <c r="C1353">
        <v>70</v>
      </c>
      <c r="D1353">
        <v>9247</v>
      </c>
      <c r="E1353">
        <v>6</v>
      </c>
      <c r="F1353">
        <v>6</v>
      </c>
      <c r="G1353">
        <v>1962</v>
      </c>
      <c r="H1353">
        <v>1962</v>
      </c>
      <c r="I1353">
        <v>318</v>
      </c>
      <c r="J1353">
        <v>319</v>
      </c>
      <c r="K1353">
        <v>0</v>
      </c>
      <c r="L1353">
        <v>539</v>
      </c>
      <c r="M1353">
        <v>858</v>
      </c>
      <c r="N1353">
        <v>858</v>
      </c>
      <c r="O1353">
        <v>858</v>
      </c>
      <c r="P1353">
        <v>0</v>
      </c>
      <c r="Q1353">
        <v>1716</v>
      </c>
      <c r="R1353">
        <v>0</v>
      </c>
      <c r="S1353">
        <v>0</v>
      </c>
      <c r="T1353">
        <v>1</v>
      </c>
      <c r="U1353">
        <v>1</v>
      </c>
      <c r="V1353">
        <v>4</v>
      </c>
      <c r="W1353">
        <v>1</v>
      </c>
      <c r="X1353">
        <v>8</v>
      </c>
      <c r="Y1353">
        <v>1</v>
      </c>
      <c r="Z1353">
        <v>1962</v>
      </c>
      <c r="AA1353">
        <v>2</v>
      </c>
      <c r="AB1353">
        <v>490</v>
      </c>
      <c r="AC1353">
        <v>0</v>
      </c>
      <c r="AD1353">
        <v>84</v>
      </c>
      <c r="AE1353">
        <v>0</v>
      </c>
      <c r="AF1353">
        <v>0</v>
      </c>
      <c r="AG1353">
        <v>120</v>
      </c>
      <c r="AH1353">
        <v>0</v>
      </c>
      <c r="AI1353">
        <v>0</v>
      </c>
      <c r="AJ1353">
        <v>3</v>
      </c>
      <c r="AK1353">
        <v>2008</v>
      </c>
      <c r="AL1353">
        <v>171000</v>
      </c>
    </row>
    <row r="1354" spans="1:38" x14ac:dyDescent="0.3">
      <c r="A1354">
        <v>1353</v>
      </c>
      <c r="B1354">
        <v>50</v>
      </c>
      <c r="C1354">
        <v>50</v>
      </c>
      <c r="D1354">
        <v>6000</v>
      </c>
      <c r="E1354">
        <v>6</v>
      </c>
      <c r="F1354">
        <v>9</v>
      </c>
      <c r="G1354">
        <v>1937</v>
      </c>
      <c r="H1354">
        <v>2000</v>
      </c>
      <c r="I1354">
        <v>0</v>
      </c>
      <c r="J1354">
        <v>0</v>
      </c>
      <c r="K1354">
        <v>0</v>
      </c>
      <c r="L1354">
        <v>698</v>
      </c>
      <c r="M1354">
        <v>698</v>
      </c>
      <c r="N1354">
        <v>786</v>
      </c>
      <c r="O1354">
        <v>390</v>
      </c>
      <c r="P1354">
        <v>0</v>
      </c>
      <c r="Q1354">
        <v>1176</v>
      </c>
      <c r="R1354">
        <v>0</v>
      </c>
      <c r="S1354">
        <v>0</v>
      </c>
      <c r="T1354">
        <v>1</v>
      </c>
      <c r="U1354">
        <v>0</v>
      </c>
      <c r="V1354">
        <v>2</v>
      </c>
      <c r="W1354">
        <v>1</v>
      </c>
      <c r="X1354">
        <v>4</v>
      </c>
      <c r="Y1354">
        <v>0</v>
      </c>
      <c r="Z1354">
        <v>1999</v>
      </c>
      <c r="AA1354">
        <v>2</v>
      </c>
      <c r="AB1354">
        <v>624</v>
      </c>
      <c r="AC1354">
        <v>210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</v>
      </c>
      <c r="AK1354">
        <v>2009</v>
      </c>
      <c r="AL1354">
        <v>134900</v>
      </c>
    </row>
    <row r="1355" spans="1:38" x14ac:dyDescent="0.3">
      <c r="A1355">
        <v>1354</v>
      </c>
      <c r="B1355">
        <v>50</v>
      </c>
      <c r="C1355">
        <v>56</v>
      </c>
      <c r="D1355">
        <v>14720</v>
      </c>
      <c r="E1355">
        <v>8</v>
      </c>
      <c r="F1355">
        <v>5</v>
      </c>
      <c r="G1355">
        <v>1995</v>
      </c>
      <c r="H1355">
        <v>1996</v>
      </c>
      <c r="I1355">
        <v>579</v>
      </c>
      <c r="J1355">
        <v>816</v>
      </c>
      <c r="K1355">
        <v>0</v>
      </c>
      <c r="L1355">
        <v>1217</v>
      </c>
      <c r="M1355">
        <v>2033</v>
      </c>
      <c r="N1355">
        <v>2053</v>
      </c>
      <c r="O1355">
        <v>1185</v>
      </c>
      <c r="P1355">
        <v>0</v>
      </c>
      <c r="Q1355">
        <v>3238</v>
      </c>
      <c r="R1355">
        <v>1</v>
      </c>
      <c r="S1355">
        <v>0</v>
      </c>
      <c r="T1355">
        <v>2</v>
      </c>
      <c r="U1355">
        <v>1</v>
      </c>
      <c r="V1355">
        <v>4</v>
      </c>
      <c r="W1355">
        <v>1</v>
      </c>
      <c r="X1355">
        <v>9</v>
      </c>
      <c r="Y1355">
        <v>1</v>
      </c>
      <c r="Z1355">
        <v>1996</v>
      </c>
      <c r="AA1355">
        <v>3</v>
      </c>
      <c r="AB1355">
        <v>666</v>
      </c>
      <c r="AC1355">
        <v>283</v>
      </c>
      <c r="AD1355">
        <v>86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2010</v>
      </c>
      <c r="AL1355">
        <v>410000</v>
      </c>
    </row>
    <row r="1356" spans="1:38" x14ac:dyDescent="0.3">
      <c r="A1356">
        <v>1355</v>
      </c>
      <c r="B1356">
        <v>60</v>
      </c>
      <c r="C1356">
        <v>0</v>
      </c>
      <c r="D1356">
        <v>10316</v>
      </c>
      <c r="E1356">
        <v>7</v>
      </c>
      <c r="F1356">
        <v>5</v>
      </c>
      <c r="G1356">
        <v>2000</v>
      </c>
      <c r="H1356">
        <v>2000</v>
      </c>
      <c r="I1356">
        <v>0</v>
      </c>
      <c r="J1356">
        <v>735</v>
      </c>
      <c r="K1356">
        <v>0</v>
      </c>
      <c r="L1356">
        <v>257</v>
      </c>
      <c r="M1356">
        <v>992</v>
      </c>
      <c r="N1356">
        <v>992</v>
      </c>
      <c r="O1356">
        <v>873</v>
      </c>
      <c r="P1356">
        <v>0</v>
      </c>
      <c r="Q1356">
        <v>1865</v>
      </c>
      <c r="R1356">
        <v>1</v>
      </c>
      <c r="S1356">
        <v>0</v>
      </c>
      <c r="T1356">
        <v>2</v>
      </c>
      <c r="U1356">
        <v>1</v>
      </c>
      <c r="V1356">
        <v>3</v>
      </c>
      <c r="W1356">
        <v>1</v>
      </c>
      <c r="X1356">
        <v>7</v>
      </c>
      <c r="Y1356">
        <v>1</v>
      </c>
      <c r="Z1356">
        <v>2000</v>
      </c>
      <c r="AA1356">
        <v>3</v>
      </c>
      <c r="AB1356">
        <v>839</v>
      </c>
      <c r="AC1356">
        <v>0</v>
      </c>
      <c r="AD1356">
        <v>184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6</v>
      </c>
      <c r="AK1356">
        <v>2008</v>
      </c>
      <c r="AL1356">
        <v>235000</v>
      </c>
    </row>
    <row r="1357" spans="1:38" x14ac:dyDescent="0.3">
      <c r="A1357">
        <v>1356</v>
      </c>
      <c r="B1357">
        <v>80</v>
      </c>
      <c r="C1357">
        <v>102</v>
      </c>
      <c r="D1357">
        <v>10192</v>
      </c>
      <c r="E1357">
        <v>7</v>
      </c>
      <c r="F1357">
        <v>6</v>
      </c>
      <c r="G1357">
        <v>1968</v>
      </c>
      <c r="H1357">
        <v>1992</v>
      </c>
      <c r="I1357">
        <v>143</v>
      </c>
      <c r="J1357">
        <v>0</v>
      </c>
      <c r="K1357">
        <v>0</v>
      </c>
      <c r="L1357">
        <v>570</v>
      </c>
      <c r="M1357">
        <v>570</v>
      </c>
      <c r="N1357">
        <v>1222</v>
      </c>
      <c r="O1357">
        <v>698</v>
      </c>
      <c r="P1357">
        <v>0</v>
      </c>
      <c r="Q1357">
        <v>1920</v>
      </c>
      <c r="R1357">
        <v>0</v>
      </c>
      <c r="S1357">
        <v>0</v>
      </c>
      <c r="T1357">
        <v>3</v>
      </c>
      <c r="U1357">
        <v>0</v>
      </c>
      <c r="V1357">
        <v>4</v>
      </c>
      <c r="W1357">
        <v>1</v>
      </c>
      <c r="X1357">
        <v>8</v>
      </c>
      <c r="Y1357">
        <v>1</v>
      </c>
      <c r="Z1357">
        <v>1968</v>
      </c>
      <c r="AA1357">
        <v>2</v>
      </c>
      <c r="AB1357">
        <v>487</v>
      </c>
      <c r="AC1357">
        <v>0</v>
      </c>
      <c r="AD1357">
        <v>98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9</v>
      </c>
      <c r="AK1357">
        <v>2006</v>
      </c>
      <c r="AL1357">
        <v>170000</v>
      </c>
    </row>
    <row r="1358" spans="1:38" x14ac:dyDescent="0.3">
      <c r="A1358">
        <v>1357</v>
      </c>
      <c r="B1358">
        <v>20</v>
      </c>
      <c r="C1358">
        <v>0</v>
      </c>
      <c r="D1358">
        <v>9477</v>
      </c>
      <c r="E1358">
        <v>5</v>
      </c>
      <c r="F1358">
        <v>5</v>
      </c>
      <c r="G1358">
        <v>1966</v>
      </c>
      <c r="H1358">
        <v>1966</v>
      </c>
      <c r="I1358">
        <v>65</v>
      </c>
      <c r="J1358">
        <v>340</v>
      </c>
      <c r="K1358">
        <v>0</v>
      </c>
      <c r="L1358">
        <v>524</v>
      </c>
      <c r="M1358">
        <v>864</v>
      </c>
      <c r="N1358">
        <v>892</v>
      </c>
      <c r="O1358">
        <v>0</v>
      </c>
      <c r="P1358">
        <v>0</v>
      </c>
      <c r="Q1358">
        <v>892</v>
      </c>
      <c r="R1358">
        <v>0</v>
      </c>
      <c r="S1358">
        <v>0</v>
      </c>
      <c r="T1358">
        <v>1</v>
      </c>
      <c r="U1358">
        <v>0</v>
      </c>
      <c r="V1358">
        <v>3</v>
      </c>
      <c r="W1358">
        <v>1</v>
      </c>
      <c r="X1358">
        <v>5</v>
      </c>
      <c r="Y1358">
        <v>0</v>
      </c>
      <c r="Z1358">
        <v>1966</v>
      </c>
      <c r="AA1358">
        <v>1</v>
      </c>
      <c r="AB1358">
        <v>264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10</v>
      </c>
      <c r="AK1358">
        <v>2008</v>
      </c>
      <c r="AL1358">
        <v>110000</v>
      </c>
    </row>
    <row r="1359" spans="1:38" x14ac:dyDescent="0.3">
      <c r="A1359">
        <v>1358</v>
      </c>
      <c r="B1359">
        <v>20</v>
      </c>
      <c r="C1359">
        <v>0</v>
      </c>
      <c r="D1359">
        <v>12537</v>
      </c>
      <c r="E1359">
        <v>5</v>
      </c>
      <c r="F1359">
        <v>6</v>
      </c>
      <c r="G1359">
        <v>1971</v>
      </c>
      <c r="H1359">
        <v>2008</v>
      </c>
      <c r="I1359">
        <v>0</v>
      </c>
      <c r="J1359">
        <v>734</v>
      </c>
      <c r="K1359">
        <v>0</v>
      </c>
      <c r="L1359">
        <v>344</v>
      </c>
      <c r="M1359">
        <v>1078</v>
      </c>
      <c r="N1359">
        <v>1078</v>
      </c>
      <c r="O1359">
        <v>0</v>
      </c>
      <c r="P1359">
        <v>0</v>
      </c>
      <c r="Q1359">
        <v>1078</v>
      </c>
      <c r="R1359">
        <v>1</v>
      </c>
      <c r="S1359">
        <v>0</v>
      </c>
      <c r="T1359">
        <v>1</v>
      </c>
      <c r="U1359">
        <v>1</v>
      </c>
      <c r="V1359">
        <v>3</v>
      </c>
      <c r="W1359">
        <v>1</v>
      </c>
      <c r="X1359">
        <v>6</v>
      </c>
      <c r="Y1359">
        <v>1</v>
      </c>
      <c r="Z1359">
        <v>1971</v>
      </c>
      <c r="AA1359">
        <v>2</v>
      </c>
      <c r="AB1359">
        <v>500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4</v>
      </c>
      <c r="AK1359">
        <v>2010</v>
      </c>
      <c r="AL1359">
        <v>149900</v>
      </c>
    </row>
    <row r="1360" spans="1:38" x14ac:dyDescent="0.3">
      <c r="A1360">
        <v>1359</v>
      </c>
      <c r="B1360">
        <v>160</v>
      </c>
      <c r="C1360">
        <v>0</v>
      </c>
      <c r="D1360">
        <v>2117</v>
      </c>
      <c r="E1360">
        <v>6</v>
      </c>
      <c r="F1360">
        <v>5</v>
      </c>
      <c r="G1360">
        <v>2000</v>
      </c>
      <c r="H1360">
        <v>2000</v>
      </c>
      <c r="I1360">
        <v>216</v>
      </c>
      <c r="J1360">
        <v>378</v>
      </c>
      <c r="K1360">
        <v>0</v>
      </c>
      <c r="L1360">
        <v>378</v>
      </c>
      <c r="M1360">
        <v>756</v>
      </c>
      <c r="N1360">
        <v>769</v>
      </c>
      <c r="O1360">
        <v>804</v>
      </c>
      <c r="P1360">
        <v>0</v>
      </c>
      <c r="Q1360">
        <v>1573</v>
      </c>
      <c r="R1360">
        <v>0</v>
      </c>
      <c r="S1360">
        <v>0</v>
      </c>
      <c r="T1360">
        <v>2</v>
      </c>
      <c r="U1360">
        <v>1</v>
      </c>
      <c r="V1360">
        <v>3</v>
      </c>
      <c r="W1360">
        <v>1</v>
      </c>
      <c r="X1360">
        <v>5</v>
      </c>
      <c r="Y1360">
        <v>0</v>
      </c>
      <c r="Z1360">
        <v>2000</v>
      </c>
      <c r="AA1360">
        <v>2</v>
      </c>
      <c r="AB1360">
        <v>440</v>
      </c>
      <c r="AC1360">
        <v>0</v>
      </c>
      <c r="AD1360">
        <v>32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6</v>
      </c>
      <c r="AK1360">
        <v>2010</v>
      </c>
      <c r="AL1360">
        <v>177500</v>
      </c>
    </row>
    <row r="1361" spans="1:38" x14ac:dyDescent="0.3">
      <c r="A1361">
        <v>1360</v>
      </c>
      <c r="B1361">
        <v>20</v>
      </c>
      <c r="C1361">
        <v>129</v>
      </c>
      <c r="D1361">
        <v>16737</v>
      </c>
      <c r="E1361">
        <v>9</v>
      </c>
      <c r="F1361">
        <v>5</v>
      </c>
      <c r="G1361">
        <v>2004</v>
      </c>
      <c r="H1361">
        <v>2005</v>
      </c>
      <c r="I1361">
        <v>66</v>
      </c>
      <c r="J1361">
        <v>1447</v>
      </c>
      <c r="K1361">
        <v>0</v>
      </c>
      <c r="L1361">
        <v>533</v>
      </c>
      <c r="M1361">
        <v>1980</v>
      </c>
      <c r="N1361">
        <v>1980</v>
      </c>
      <c r="O1361">
        <v>0</v>
      </c>
      <c r="P1361">
        <v>0</v>
      </c>
      <c r="Q1361">
        <v>1980</v>
      </c>
      <c r="R1361">
        <v>1</v>
      </c>
      <c r="S1361">
        <v>0</v>
      </c>
      <c r="T1361">
        <v>2</v>
      </c>
      <c r="U1361">
        <v>0</v>
      </c>
      <c r="V1361">
        <v>3</v>
      </c>
      <c r="W1361">
        <v>1</v>
      </c>
      <c r="X1361">
        <v>8</v>
      </c>
      <c r="Y1361">
        <v>1</v>
      </c>
      <c r="Z1361">
        <v>2004</v>
      </c>
      <c r="AA1361">
        <v>3</v>
      </c>
      <c r="AB1361">
        <v>770</v>
      </c>
      <c r="AC1361">
        <v>194</v>
      </c>
      <c r="AD1361">
        <v>45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9</v>
      </c>
      <c r="AK1361">
        <v>2006</v>
      </c>
      <c r="AL1361">
        <v>315000</v>
      </c>
    </row>
    <row r="1362" spans="1:38" x14ac:dyDescent="0.3">
      <c r="A1362">
        <v>1361</v>
      </c>
      <c r="B1362">
        <v>70</v>
      </c>
      <c r="C1362">
        <v>51</v>
      </c>
      <c r="D1362">
        <v>9842</v>
      </c>
      <c r="E1362">
        <v>5</v>
      </c>
      <c r="F1362">
        <v>6</v>
      </c>
      <c r="G1362">
        <v>1921</v>
      </c>
      <c r="H1362">
        <v>1998</v>
      </c>
      <c r="I1362">
        <v>0</v>
      </c>
      <c r="J1362">
        <v>0</v>
      </c>
      <c r="K1362">
        <v>0</v>
      </c>
      <c r="L1362">
        <v>612</v>
      </c>
      <c r="M1362">
        <v>612</v>
      </c>
      <c r="N1362">
        <v>990</v>
      </c>
      <c r="O1362">
        <v>1611</v>
      </c>
      <c r="P1362">
        <v>0</v>
      </c>
      <c r="Q1362">
        <v>2601</v>
      </c>
      <c r="R1362">
        <v>0</v>
      </c>
      <c r="S1362">
        <v>0</v>
      </c>
      <c r="T1362">
        <v>3</v>
      </c>
      <c r="U1362">
        <v>1</v>
      </c>
      <c r="V1362">
        <v>4</v>
      </c>
      <c r="W1362">
        <v>1</v>
      </c>
      <c r="X1362">
        <v>8</v>
      </c>
      <c r="Y1362">
        <v>0</v>
      </c>
      <c r="Z1362">
        <v>1998</v>
      </c>
      <c r="AA1362">
        <v>2</v>
      </c>
      <c r="AB1362">
        <v>621</v>
      </c>
      <c r="AC1362">
        <v>183</v>
      </c>
      <c r="AD1362">
        <v>0</v>
      </c>
      <c r="AE1362">
        <v>301</v>
      </c>
      <c r="AF1362">
        <v>0</v>
      </c>
      <c r="AG1362">
        <v>0</v>
      </c>
      <c r="AH1362">
        <v>0</v>
      </c>
      <c r="AI1362">
        <v>0</v>
      </c>
      <c r="AJ1362">
        <v>5</v>
      </c>
      <c r="AK1362">
        <v>2008</v>
      </c>
      <c r="AL1362">
        <v>189000</v>
      </c>
    </row>
    <row r="1363" spans="1:38" x14ac:dyDescent="0.3">
      <c r="A1363">
        <v>1362</v>
      </c>
      <c r="B1363">
        <v>20</v>
      </c>
      <c r="C1363">
        <v>124</v>
      </c>
      <c r="D1363">
        <v>16158</v>
      </c>
      <c r="E1363">
        <v>7</v>
      </c>
      <c r="F1363">
        <v>5</v>
      </c>
      <c r="G1363">
        <v>2005</v>
      </c>
      <c r="H1363">
        <v>2005</v>
      </c>
      <c r="I1363">
        <v>16</v>
      </c>
      <c r="J1363">
        <v>1274</v>
      </c>
      <c r="K1363">
        <v>0</v>
      </c>
      <c r="L1363">
        <v>256</v>
      </c>
      <c r="M1363">
        <v>1530</v>
      </c>
      <c r="N1363">
        <v>1530</v>
      </c>
      <c r="O1363">
        <v>0</v>
      </c>
      <c r="P1363">
        <v>0</v>
      </c>
      <c r="Q1363">
        <v>1530</v>
      </c>
      <c r="R1363">
        <v>1</v>
      </c>
      <c r="S1363">
        <v>0</v>
      </c>
      <c r="T1363">
        <v>2</v>
      </c>
      <c r="U1363">
        <v>0</v>
      </c>
      <c r="V1363">
        <v>3</v>
      </c>
      <c r="W1363">
        <v>1</v>
      </c>
      <c r="X1363">
        <v>7</v>
      </c>
      <c r="Y1363">
        <v>1</v>
      </c>
      <c r="Z1363">
        <v>2005</v>
      </c>
      <c r="AA1363">
        <v>2</v>
      </c>
      <c r="AB1363">
        <v>430</v>
      </c>
      <c r="AC1363">
        <v>168</v>
      </c>
      <c r="AD1363">
        <v>36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6</v>
      </c>
      <c r="AK1363">
        <v>2009</v>
      </c>
      <c r="AL1363">
        <v>260000</v>
      </c>
    </row>
    <row r="1364" spans="1:38" x14ac:dyDescent="0.3">
      <c r="A1364">
        <v>1363</v>
      </c>
      <c r="B1364">
        <v>50</v>
      </c>
      <c r="C1364">
        <v>0</v>
      </c>
      <c r="D1364">
        <v>12513</v>
      </c>
      <c r="E1364">
        <v>4</v>
      </c>
      <c r="F1364">
        <v>4</v>
      </c>
      <c r="G1364">
        <v>1920</v>
      </c>
      <c r="H1364">
        <v>2007</v>
      </c>
      <c r="I1364">
        <v>0</v>
      </c>
      <c r="J1364">
        <v>0</v>
      </c>
      <c r="K1364">
        <v>0</v>
      </c>
      <c r="L1364">
        <v>715</v>
      </c>
      <c r="M1364">
        <v>715</v>
      </c>
      <c r="N1364">
        <v>1281</v>
      </c>
      <c r="O1364">
        <v>457</v>
      </c>
      <c r="P1364">
        <v>0</v>
      </c>
      <c r="Q1364">
        <v>1738</v>
      </c>
      <c r="R1364">
        <v>0</v>
      </c>
      <c r="S1364">
        <v>0</v>
      </c>
      <c r="T1364">
        <v>2</v>
      </c>
      <c r="U1364">
        <v>0</v>
      </c>
      <c r="V1364">
        <v>4</v>
      </c>
      <c r="W1364">
        <v>1</v>
      </c>
      <c r="X1364">
        <v>7</v>
      </c>
      <c r="Y1364">
        <v>1</v>
      </c>
      <c r="Z1364">
        <v>1920</v>
      </c>
      <c r="AA1364">
        <v>1</v>
      </c>
      <c r="AB1364">
        <v>368</v>
      </c>
      <c r="AC1364">
        <v>55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6</v>
      </c>
      <c r="AK1364">
        <v>2009</v>
      </c>
      <c r="AL1364">
        <v>104900</v>
      </c>
    </row>
    <row r="1365" spans="1:38" x14ac:dyDescent="0.3">
      <c r="A1365">
        <v>1364</v>
      </c>
      <c r="B1365">
        <v>60</v>
      </c>
      <c r="C1365">
        <v>73</v>
      </c>
      <c r="D1365">
        <v>8499</v>
      </c>
      <c r="E1365">
        <v>6</v>
      </c>
      <c r="F1365">
        <v>5</v>
      </c>
      <c r="G1365">
        <v>2006</v>
      </c>
      <c r="H1365">
        <v>2007</v>
      </c>
      <c r="I1365">
        <v>0</v>
      </c>
      <c r="J1365">
        <v>0</v>
      </c>
      <c r="K1365">
        <v>0</v>
      </c>
      <c r="L1365">
        <v>616</v>
      </c>
      <c r="M1365">
        <v>616</v>
      </c>
      <c r="N1365">
        <v>616</v>
      </c>
      <c r="O1365">
        <v>796</v>
      </c>
      <c r="P1365">
        <v>0</v>
      </c>
      <c r="Q1365">
        <v>1412</v>
      </c>
      <c r="R1365">
        <v>0</v>
      </c>
      <c r="S1365">
        <v>0</v>
      </c>
      <c r="T1365">
        <v>2</v>
      </c>
      <c r="U1365">
        <v>1</v>
      </c>
      <c r="V1365">
        <v>3</v>
      </c>
      <c r="W1365">
        <v>1</v>
      </c>
      <c r="X1365">
        <v>6</v>
      </c>
      <c r="Y1365">
        <v>1</v>
      </c>
      <c r="Z1365">
        <v>2007</v>
      </c>
      <c r="AA1365">
        <v>2</v>
      </c>
      <c r="AB1365">
        <v>432</v>
      </c>
      <c r="AC1365">
        <v>0</v>
      </c>
      <c r="AD1365">
        <v>36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</v>
      </c>
      <c r="AK1365">
        <v>2007</v>
      </c>
      <c r="AL1365">
        <v>156932</v>
      </c>
    </row>
    <row r="1366" spans="1:38" x14ac:dyDescent="0.3">
      <c r="A1366">
        <v>1365</v>
      </c>
      <c r="B1366">
        <v>160</v>
      </c>
      <c r="C1366">
        <v>30</v>
      </c>
      <c r="D1366">
        <v>3180</v>
      </c>
      <c r="E1366">
        <v>7</v>
      </c>
      <c r="F1366">
        <v>5</v>
      </c>
      <c r="G1366">
        <v>2005</v>
      </c>
      <c r="H1366">
        <v>2005</v>
      </c>
      <c r="I1366">
        <v>0</v>
      </c>
      <c r="J1366">
        <v>0</v>
      </c>
      <c r="K1366">
        <v>0</v>
      </c>
      <c r="L1366">
        <v>600</v>
      </c>
      <c r="M1366">
        <v>600</v>
      </c>
      <c r="N1366">
        <v>520</v>
      </c>
      <c r="O1366">
        <v>600</v>
      </c>
      <c r="P1366">
        <v>80</v>
      </c>
      <c r="Q1366">
        <v>1200</v>
      </c>
      <c r="R1366">
        <v>0</v>
      </c>
      <c r="S1366">
        <v>0</v>
      </c>
      <c r="T1366">
        <v>2</v>
      </c>
      <c r="U1366">
        <v>1</v>
      </c>
      <c r="V1366">
        <v>2</v>
      </c>
      <c r="W1366">
        <v>1</v>
      </c>
      <c r="X1366">
        <v>4</v>
      </c>
      <c r="Y1366">
        <v>0</v>
      </c>
      <c r="Z1366">
        <v>2005</v>
      </c>
      <c r="AA1366">
        <v>2</v>
      </c>
      <c r="AB1366">
        <v>480</v>
      </c>
      <c r="AC1366">
        <v>0</v>
      </c>
      <c r="AD1366">
        <v>166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4</v>
      </c>
      <c r="AK1366">
        <v>2006</v>
      </c>
      <c r="AL1366">
        <v>144152</v>
      </c>
    </row>
    <row r="1367" spans="1:38" x14ac:dyDescent="0.3">
      <c r="A1367">
        <v>1366</v>
      </c>
      <c r="B1367">
        <v>60</v>
      </c>
      <c r="C1367">
        <v>0</v>
      </c>
      <c r="D1367">
        <v>7500</v>
      </c>
      <c r="E1367">
        <v>7</v>
      </c>
      <c r="F1367">
        <v>5</v>
      </c>
      <c r="G1367">
        <v>2000</v>
      </c>
      <c r="H1367">
        <v>2000</v>
      </c>
      <c r="I1367">
        <v>0</v>
      </c>
      <c r="J1367">
        <v>533</v>
      </c>
      <c r="K1367">
        <v>0</v>
      </c>
      <c r="L1367">
        <v>281</v>
      </c>
      <c r="M1367">
        <v>814</v>
      </c>
      <c r="N1367">
        <v>814</v>
      </c>
      <c r="O1367">
        <v>860</v>
      </c>
      <c r="P1367">
        <v>0</v>
      </c>
      <c r="Q1367">
        <v>1674</v>
      </c>
      <c r="R1367">
        <v>1</v>
      </c>
      <c r="S1367">
        <v>0</v>
      </c>
      <c r="T1367">
        <v>2</v>
      </c>
      <c r="U1367">
        <v>1</v>
      </c>
      <c r="V1367">
        <v>3</v>
      </c>
      <c r="W1367">
        <v>1</v>
      </c>
      <c r="X1367">
        <v>7</v>
      </c>
      <c r="Y1367">
        <v>0</v>
      </c>
      <c r="Z1367">
        <v>2000</v>
      </c>
      <c r="AA1367">
        <v>2</v>
      </c>
      <c r="AB1367">
        <v>663</v>
      </c>
      <c r="AC1367">
        <v>0</v>
      </c>
      <c r="AD1367">
        <v>96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2010</v>
      </c>
      <c r="AL1367">
        <v>216000</v>
      </c>
    </row>
    <row r="1368" spans="1:38" x14ac:dyDescent="0.3">
      <c r="A1368">
        <v>1367</v>
      </c>
      <c r="B1368">
        <v>60</v>
      </c>
      <c r="C1368">
        <v>68</v>
      </c>
      <c r="D1368">
        <v>9179</v>
      </c>
      <c r="E1368">
        <v>7</v>
      </c>
      <c r="F1368">
        <v>5</v>
      </c>
      <c r="G1368">
        <v>1999</v>
      </c>
      <c r="H1368">
        <v>1999</v>
      </c>
      <c r="I1368">
        <v>158</v>
      </c>
      <c r="J1368">
        <v>633</v>
      </c>
      <c r="K1368">
        <v>0</v>
      </c>
      <c r="L1368">
        <v>240</v>
      </c>
      <c r="M1368">
        <v>873</v>
      </c>
      <c r="N1368">
        <v>882</v>
      </c>
      <c r="O1368">
        <v>908</v>
      </c>
      <c r="P1368">
        <v>0</v>
      </c>
      <c r="Q1368">
        <v>1790</v>
      </c>
      <c r="R1368">
        <v>1</v>
      </c>
      <c r="S1368">
        <v>0</v>
      </c>
      <c r="T1368">
        <v>2</v>
      </c>
      <c r="U1368">
        <v>1</v>
      </c>
      <c r="V1368">
        <v>3</v>
      </c>
      <c r="W1368">
        <v>1</v>
      </c>
      <c r="X1368">
        <v>7</v>
      </c>
      <c r="Y1368">
        <v>0</v>
      </c>
      <c r="Z1368">
        <v>1999</v>
      </c>
      <c r="AA1368">
        <v>2</v>
      </c>
      <c r="AB1368">
        <v>588</v>
      </c>
      <c r="AC1368">
        <v>0</v>
      </c>
      <c r="AD1368">
        <v>88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6</v>
      </c>
      <c r="AK1368">
        <v>2008</v>
      </c>
      <c r="AL1368">
        <v>193000</v>
      </c>
    </row>
    <row r="1369" spans="1:38" x14ac:dyDescent="0.3">
      <c r="A1369">
        <v>1368</v>
      </c>
      <c r="B1369">
        <v>160</v>
      </c>
      <c r="C1369">
        <v>41</v>
      </c>
      <c r="D1369">
        <v>2665</v>
      </c>
      <c r="E1369">
        <v>5</v>
      </c>
      <c r="F1369">
        <v>6</v>
      </c>
      <c r="G1369">
        <v>1977</v>
      </c>
      <c r="H1369">
        <v>1977</v>
      </c>
      <c r="I1369">
        <v>0</v>
      </c>
      <c r="J1369">
        <v>548</v>
      </c>
      <c r="K1369">
        <v>173</v>
      </c>
      <c r="L1369">
        <v>36</v>
      </c>
      <c r="M1369">
        <v>757</v>
      </c>
      <c r="N1369">
        <v>925</v>
      </c>
      <c r="O1369">
        <v>550</v>
      </c>
      <c r="P1369">
        <v>0</v>
      </c>
      <c r="Q1369">
        <v>1475</v>
      </c>
      <c r="R1369">
        <v>0</v>
      </c>
      <c r="S1369">
        <v>0</v>
      </c>
      <c r="T1369">
        <v>2</v>
      </c>
      <c r="U1369">
        <v>0</v>
      </c>
      <c r="V1369">
        <v>4</v>
      </c>
      <c r="W1369">
        <v>1</v>
      </c>
      <c r="X1369">
        <v>6</v>
      </c>
      <c r="Y1369">
        <v>1</v>
      </c>
      <c r="Z1369">
        <v>1977</v>
      </c>
      <c r="AA1369">
        <v>1</v>
      </c>
      <c r="AB1369">
        <v>336</v>
      </c>
      <c r="AC1369">
        <v>104</v>
      </c>
      <c r="AD1369">
        <v>26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</v>
      </c>
      <c r="AK1369">
        <v>2006</v>
      </c>
      <c r="AL1369">
        <v>127000</v>
      </c>
    </row>
    <row r="1370" spans="1:38" x14ac:dyDescent="0.3">
      <c r="A1370">
        <v>1369</v>
      </c>
      <c r="B1370">
        <v>120</v>
      </c>
      <c r="C1370">
        <v>0</v>
      </c>
      <c r="D1370">
        <v>4435</v>
      </c>
      <c r="E1370">
        <v>6</v>
      </c>
      <c r="F1370">
        <v>5</v>
      </c>
      <c r="G1370">
        <v>2003</v>
      </c>
      <c r="H1370">
        <v>2004</v>
      </c>
      <c r="I1370">
        <v>170</v>
      </c>
      <c r="J1370">
        <v>685</v>
      </c>
      <c r="K1370">
        <v>0</v>
      </c>
      <c r="L1370">
        <v>163</v>
      </c>
      <c r="M1370">
        <v>848</v>
      </c>
      <c r="N1370">
        <v>848</v>
      </c>
      <c r="O1370">
        <v>0</v>
      </c>
      <c r="P1370">
        <v>0</v>
      </c>
      <c r="Q1370">
        <v>848</v>
      </c>
      <c r="R1370">
        <v>1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4</v>
      </c>
      <c r="Y1370">
        <v>0</v>
      </c>
      <c r="Z1370">
        <v>2003</v>
      </c>
      <c r="AA1370">
        <v>2</v>
      </c>
      <c r="AB1370">
        <v>420</v>
      </c>
      <c r="AC1370">
        <v>140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6</v>
      </c>
      <c r="AK1370">
        <v>2009</v>
      </c>
      <c r="AL1370">
        <v>144000</v>
      </c>
    </row>
    <row r="1371" spans="1:38" x14ac:dyDescent="0.3">
      <c r="A1371">
        <v>1370</v>
      </c>
      <c r="B1371">
        <v>20</v>
      </c>
      <c r="C1371">
        <v>48</v>
      </c>
      <c r="D1371">
        <v>10635</v>
      </c>
      <c r="E1371">
        <v>8</v>
      </c>
      <c r="F1371">
        <v>5</v>
      </c>
      <c r="G1371">
        <v>2003</v>
      </c>
      <c r="H1371">
        <v>2003</v>
      </c>
      <c r="I1371">
        <v>171</v>
      </c>
      <c r="J1371">
        <v>370</v>
      </c>
      <c r="K1371">
        <v>972</v>
      </c>
      <c r="L1371">
        <v>315</v>
      </c>
      <c r="M1371">
        <v>1657</v>
      </c>
      <c r="N1371">
        <v>1668</v>
      </c>
      <c r="O1371">
        <v>0</v>
      </c>
      <c r="P1371">
        <v>0</v>
      </c>
      <c r="Q1371">
        <v>1668</v>
      </c>
      <c r="R1371">
        <v>1</v>
      </c>
      <c r="S1371">
        <v>0</v>
      </c>
      <c r="T1371">
        <v>2</v>
      </c>
      <c r="U1371">
        <v>0</v>
      </c>
      <c r="V1371">
        <v>3</v>
      </c>
      <c r="W1371">
        <v>1</v>
      </c>
      <c r="X1371">
        <v>8</v>
      </c>
      <c r="Y1371">
        <v>1</v>
      </c>
      <c r="Z1371">
        <v>2003</v>
      </c>
      <c r="AA1371">
        <v>2</v>
      </c>
      <c r="AB1371">
        <v>502</v>
      </c>
      <c r="AC1371">
        <v>0</v>
      </c>
      <c r="AD1371">
        <v>262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5</v>
      </c>
      <c r="AK1371">
        <v>2010</v>
      </c>
      <c r="AL1371">
        <v>232000</v>
      </c>
    </row>
    <row r="1372" spans="1:38" x14ac:dyDescent="0.3">
      <c r="A1372">
        <v>1371</v>
      </c>
      <c r="B1372">
        <v>50</v>
      </c>
      <c r="C1372">
        <v>90</v>
      </c>
      <c r="D1372">
        <v>5400</v>
      </c>
      <c r="E1372">
        <v>4</v>
      </c>
      <c r="F1372">
        <v>6</v>
      </c>
      <c r="G1372">
        <v>1920</v>
      </c>
      <c r="H1372">
        <v>1950</v>
      </c>
      <c r="I1372">
        <v>0</v>
      </c>
      <c r="J1372">
        <v>315</v>
      </c>
      <c r="K1372">
        <v>105</v>
      </c>
      <c r="L1372">
        <v>420</v>
      </c>
      <c r="M1372">
        <v>840</v>
      </c>
      <c r="N1372">
        <v>840</v>
      </c>
      <c r="O1372">
        <v>534</v>
      </c>
      <c r="P1372">
        <v>0</v>
      </c>
      <c r="Q1372">
        <v>1374</v>
      </c>
      <c r="R1372">
        <v>0</v>
      </c>
      <c r="S1372">
        <v>0</v>
      </c>
      <c r="T1372">
        <v>1</v>
      </c>
      <c r="U1372">
        <v>0</v>
      </c>
      <c r="V1372">
        <v>2</v>
      </c>
      <c r="W1372">
        <v>1</v>
      </c>
      <c r="X1372">
        <v>6</v>
      </c>
      <c r="Y1372">
        <v>0</v>
      </c>
      <c r="Z1372">
        <v>1967</v>
      </c>
      <c r="AA1372">
        <v>1</v>
      </c>
      <c r="AB1372">
        <v>338</v>
      </c>
      <c r="AC1372">
        <v>0</v>
      </c>
      <c r="AD1372">
        <v>0</v>
      </c>
      <c r="AE1372">
        <v>198</v>
      </c>
      <c r="AF1372">
        <v>0</v>
      </c>
      <c r="AG1372">
        <v>0</v>
      </c>
      <c r="AH1372">
        <v>0</v>
      </c>
      <c r="AI1372">
        <v>0</v>
      </c>
      <c r="AJ1372">
        <v>10</v>
      </c>
      <c r="AK1372">
        <v>2009</v>
      </c>
      <c r="AL1372">
        <v>105000</v>
      </c>
    </row>
    <row r="1373" spans="1:38" x14ac:dyDescent="0.3">
      <c r="A1373">
        <v>1372</v>
      </c>
      <c r="B1373">
        <v>80</v>
      </c>
      <c r="C1373">
        <v>80</v>
      </c>
      <c r="D1373">
        <v>9600</v>
      </c>
      <c r="E1373">
        <v>6</v>
      </c>
      <c r="F1373">
        <v>6</v>
      </c>
      <c r="G1373">
        <v>1955</v>
      </c>
      <c r="H1373">
        <v>1996</v>
      </c>
      <c r="I1373">
        <v>0</v>
      </c>
      <c r="J1373">
        <v>831</v>
      </c>
      <c r="K1373">
        <v>0</v>
      </c>
      <c r="L1373">
        <v>161</v>
      </c>
      <c r="M1373">
        <v>992</v>
      </c>
      <c r="N1373">
        <v>1661</v>
      </c>
      <c r="O1373">
        <v>0</v>
      </c>
      <c r="P1373">
        <v>0</v>
      </c>
      <c r="Q1373">
        <v>1661</v>
      </c>
      <c r="R1373">
        <v>1</v>
      </c>
      <c r="S1373">
        <v>0</v>
      </c>
      <c r="T1373">
        <v>1</v>
      </c>
      <c r="U1373">
        <v>0</v>
      </c>
      <c r="V1373">
        <v>3</v>
      </c>
      <c r="W1373">
        <v>1</v>
      </c>
      <c r="X1373">
        <v>8</v>
      </c>
      <c r="Y1373">
        <v>1</v>
      </c>
      <c r="Z1373">
        <v>1955</v>
      </c>
      <c r="AA1373">
        <v>1</v>
      </c>
      <c r="AB1373">
        <v>377</v>
      </c>
      <c r="AC1373">
        <v>0</v>
      </c>
      <c r="AD1373">
        <v>28</v>
      </c>
      <c r="AE1373">
        <v>0</v>
      </c>
      <c r="AF1373">
        <v>0</v>
      </c>
      <c r="AG1373">
        <v>178</v>
      </c>
      <c r="AH1373">
        <v>0</v>
      </c>
      <c r="AI1373">
        <v>0</v>
      </c>
      <c r="AJ1373">
        <v>10</v>
      </c>
      <c r="AK1373">
        <v>2008</v>
      </c>
      <c r="AL1373">
        <v>165500</v>
      </c>
    </row>
    <row r="1374" spans="1:38" x14ac:dyDescent="0.3">
      <c r="A1374">
        <v>1373</v>
      </c>
      <c r="B1374">
        <v>60</v>
      </c>
      <c r="C1374">
        <v>75</v>
      </c>
      <c r="D1374">
        <v>9750</v>
      </c>
      <c r="E1374">
        <v>7</v>
      </c>
      <c r="F1374">
        <v>6</v>
      </c>
      <c r="G1374">
        <v>1998</v>
      </c>
      <c r="H1374">
        <v>1998</v>
      </c>
      <c r="I1374">
        <v>0</v>
      </c>
      <c r="J1374">
        <v>975</v>
      </c>
      <c r="K1374">
        <v>0</v>
      </c>
      <c r="L1374">
        <v>133</v>
      </c>
      <c r="M1374">
        <v>1108</v>
      </c>
      <c r="N1374">
        <v>1108</v>
      </c>
      <c r="O1374">
        <v>989</v>
      </c>
      <c r="P1374">
        <v>0</v>
      </c>
      <c r="Q1374">
        <v>2097</v>
      </c>
      <c r="R1374">
        <v>1</v>
      </c>
      <c r="S1374">
        <v>0</v>
      </c>
      <c r="T1374">
        <v>2</v>
      </c>
      <c r="U1374">
        <v>1</v>
      </c>
      <c r="V1374">
        <v>3</v>
      </c>
      <c r="W1374">
        <v>1</v>
      </c>
      <c r="X1374">
        <v>8</v>
      </c>
      <c r="Y1374">
        <v>1</v>
      </c>
      <c r="Z1374">
        <v>1998</v>
      </c>
      <c r="AA1374">
        <v>2</v>
      </c>
      <c r="AB1374">
        <v>583</v>
      </c>
      <c r="AC1374">
        <v>253</v>
      </c>
      <c r="AD1374">
        <v>170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6</v>
      </c>
      <c r="AK1374">
        <v>2006</v>
      </c>
      <c r="AL1374">
        <v>274300</v>
      </c>
    </row>
    <row r="1375" spans="1:38" x14ac:dyDescent="0.3">
      <c r="A1375">
        <v>1374</v>
      </c>
      <c r="B1375">
        <v>20</v>
      </c>
      <c r="C1375">
        <v>0</v>
      </c>
      <c r="D1375">
        <v>11400</v>
      </c>
      <c r="E1375">
        <v>10</v>
      </c>
      <c r="F1375">
        <v>5</v>
      </c>
      <c r="G1375">
        <v>2001</v>
      </c>
      <c r="H1375">
        <v>2002</v>
      </c>
      <c r="I1375">
        <v>705</v>
      </c>
      <c r="J1375">
        <v>1282</v>
      </c>
      <c r="K1375">
        <v>0</v>
      </c>
      <c r="L1375">
        <v>1351</v>
      </c>
      <c r="M1375">
        <v>2633</v>
      </c>
      <c r="N1375">
        <v>2633</v>
      </c>
      <c r="O1375">
        <v>0</v>
      </c>
      <c r="P1375">
        <v>0</v>
      </c>
      <c r="Q1375">
        <v>2633</v>
      </c>
      <c r="R1375">
        <v>1</v>
      </c>
      <c r="S1375">
        <v>0</v>
      </c>
      <c r="T1375">
        <v>2</v>
      </c>
      <c r="U1375">
        <v>1</v>
      </c>
      <c r="V1375">
        <v>2</v>
      </c>
      <c r="W1375">
        <v>1</v>
      </c>
      <c r="X1375">
        <v>8</v>
      </c>
      <c r="Y1375">
        <v>2</v>
      </c>
      <c r="Z1375">
        <v>2001</v>
      </c>
      <c r="AA1375">
        <v>3</v>
      </c>
      <c r="AB1375">
        <v>804</v>
      </c>
      <c r="AC1375">
        <v>314</v>
      </c>
      <c r="AD1375">
        <v>140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2007</v>
      </c>
      <c r="AL1375">
        <v>466500</v>
      </c>
    </row>
    <row r="1376" spans="1:38" x14ac:dyDescent="0.3">
      <c r="A1376">
        <v>1375</v>
      </c>
      <c r="B1376">
        <v>60</v>
      </c>
      <c r="C1376">
        <v>85</v>
      </c>
      <c r="D1376">
        <v>10625</v>
      </c>
      <c r="E1376">
        <v>7</v>
      </c>
      <c r="F1376">
        <v>5</v>
      </c>
      <c r="G1376">
        <v>2005</v>
      </c>
      <c r="H1376">
        <v>2005</v>
      </c>
      <c r="I1376">
        <v>0</v>
      </c>
      <c r="J1376">
        <v>0</v>
      </c>
      <c r="K1376">
        <v>0</v>
      </c>
      <c r="L1376">
        <v>1026</v>
      </c>
      <c r="M1376">
        <v>1026</v>
      </c>
      <c r="N1376">
        <v>1026</v>
      </c>
      <c r="O1376">
        <v>932</v>
      </c>
      <c r="P1376">
        <v>0</v>
      </c>
      <c r="Q1376">
        <v>1958</v>
      </c>
      <c r="R1376">
        <v>0</v>
      </c>
      <c r="S1376">
        <v>0</v>
      </c>
      <c r="T1376">
        <v>2</v>
      </c>
      <c r="U1376">
        <v>1</v>
      </c>
      <c r="V1376">
        <v>3</v>
      </c>
      <c r="W1376">
        <v>1</v>
      </c>
      <c r="X1376">
        <v>9</v>
      </c>
      <c r="Y1376">
        <v>1</v>
      </c>
      <c r="Z1376">
        <v>2005</v>
      </c>
      <c r="AA1376">
        <v>3</v>
      </c>
      <c r="AB1376">
        <v>936</v>
      </c>
      <c r="AC1376">
        <v>154</v>
      </c>
      <c r="AD1376">
        <v>210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</v>
      </c>
      <c r="AK1376">
        <v>2008</v>
      </c>
      <c r="AL1376">
        <v>250000</v>
      </c>
    </row>
    <row r="1377" spans="1:38" x14ac:dyDescent="0.3">
      <c r="A1377">
        <v>1376</v>
      </c>
      <c r="B1377">
        <v>20</v>
      </c>
      <c r="C1377">
        <v>89</v>
      </c>
      <c r="D1377">
        <v>10991</v>
      </c>
      <c r="E1377">
        <v>8</v>
      </c>
      <c r="F1377">
        <v>5</v>
      </c>
      <c r="G1377">
        <v>2007</v>
      </c>
      <c r="H1377">
        <v>2007</v>
      </c>
      <c r="I1377">
        <v>80</v>
      </c>
      <c r="J1377">
        <v>0</v>
      </c>
      <c r="K1377">
        <v>0</v>
      </c>
      <c r="L1377">
        <v>1571</v>
      </c>
      <c r="M1377">
        <v>1571</v>
      </c>
      <c r="N1377">
        <v>1571</v>
      </c>
      <c r="O1377">
        <v>0</v>
      </c>
      <c r="P1377">
        <v>0</v>
      </c>
      <c r="Q1377">
        <v>1571</v>
      </c>
      <c r="R1377">
        <v>0</v>
      </c>
      <c r="S1377">
        <v>0</v>
      </c>
      <c r="T1377">
        <v>2</v>
      </c>
      <c r="U1377">
        <v>0</v>
      </c>
      <c r="V1377">
        <v>3</v>
      </c>
      <c r="W1377">
        <v>1</v>
      </c>
      <c r="X1377">
        <v>7</v>
      </c>
      <c r="Y1377">
        <v>1</v>
      </c>
      <c r="Z1377">
        <v>2007</v>
      </c>
      <c r="AA1377">
        <v>3</v>
      </c>
      <c r="AB1377">
        <v>722</v>
      </c>
      <c r="AC1377">
        <v>100</v>
      </c>
      <c r="AD1377">
        <v>36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12</v>
      </c>
      <c r="AK1377">
        <v>2007</v>
      </c>
      <c r="AL1377">
        <v>239000</v>
      </c>
    </row>
    <row r="1378" spans="1:38" x14ac:dyDescent="0.3">
      <c r="A1378">
        <v>1377</v>
      </c>
      <c r="B1378">
        <v>30</v>
      </c>
      <c r="C1378">
        <v>52</v>
      </c>
      <c r="D1378">
        <v>6292</v>
      </c>
      <c r="E1378">
        <v>6</v>
      </c>
      <c r="F1378">
        <v>5</v>
      </c>
      <c r="G1378">
        <v>1930</v>
      </c>
      <c r="H1378">
        <v>1950</v>
      </c>
      <c r="I1378">
        <v>0</v>
      </c>
      <c r="J1378">
        <v>384</v>
      </c>
      <c r="K1378">
        <v>0</v>
      </c>
      <c r="L1378">
        <v>384</v>
      </c>
      <c r="M1378">
        <v>768</v>
      </c>
      <c r="N1378">
        <v>790</v>
      </c>
      <c r="O1378">
        <v>0</v>
      </c>
      <c r="P1378">
        <v>0</v>
      </c>
      <c r="Q1378">
        <v>790</v>
      </c>
      <c r="R1378">
        <v>0</v>
      </c>
      <c r="S1378">
        <v>0</v>
      </c>
      <c r="T1378">
        <v>1</v>
      </c>
      <c r="U1378">
        <v>0</v>
      </c>
      <c r="V1378">
        <v>2</v>
      </c>
      <c r="W1378">
        <v>1</v>
      </c>
      <c r="X1378">
        <v>4</v>
      </c>
      <c r="Y1378">
        <v>0</v>
      </c>
      <c r="Z1378">
        <v>1925</v>
      </c>
      <c r="AA1378">
        <v>1</v>
      </c>
      <c r="AB1378">
        <v>160</v>
      </c>
      <c r="AC1378">
        <v>0</v>
      </c>
      <c r="AD1378">
        <v>141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4</v>
      </c>
      <c r="AK1378">
        <v>2008</v>
      </c>
      <c r="AL1378">
        <v>91000</v>
      </c>
    </row>
    <row r="1379" spans="1:38" x14ac:dyDescent="0.3">
      <c r="A1379">
        <v>1378</v>
      </c>
      <c r="B1379">
        <v>50</v>
      </c>
      <c r="C1379">
        <v>60</v>
      </c>
      <c r="D1379">
        <v>10998</v>
      </c>
      <c r="E1379">
        <v>5</v>
      </c>
      <c r="F1379">
        <v>5</v>
      </c>
      <c r="G1379">
        <v>1941</v>
      </c>
      <c r="H1379">
        <v>1960</v>
      </c>
      <c r="I1379">
        <v>0</v>
      </c>
      <c r="J1379">
        <v>408</v>
      </c>
      <c r="K1379">
        <v>420</v>
      </c>
      <c r="L1379">
        <v>156</v>
      </c>
      <c r="M1379">
        <v>984</v>
      </c>
      <c r="N1379">
        <v>984</v>
      </c>
      <c r="O1379">
        <v>620</v>
      </c>
      <c r="P1379">
        <v>0</v>
      </c>
      <c r="Q1379">
        <v>1604</v>
      </c>
      <c r="R1379">
        <v>0</v>
      </c>
      <c r="S1379">
        <v>0</v>
      </c>
      <c r="T1379">
        <v>2</v>
      </c>
      <c r="U1379">
        <v>0</v>
      </c>
      <c r="V1379">
        <v>3</v>
      </c>
      <c r="W1379">
        <v>1</v>
      </c>
      <c r="X1379">
        <v>6</v>
      </c>
      <c r="Y1379">
        <v>0</v>
      </c>
      <c r="Z1379">
        <v>1977</v>
      </c>
      <c r="AA1379">
        <v>2</v>
      </c>
      <c r="AB1379">
        <v>660</v>
      </c>
      <c r="AC1379">
        <v>0</v>
      </c>
      <c r="AD1379">
        <v>68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</v>
      </c>
      <c r="AK1379">
        <v>2009</v>
      </c>
      <c r="AL1379">
        <v>117000</v>
      </c>
    </row>
    <row r="1380" spans="1:38" x14ac:dyDescent="0.3">
      <c r="A1380">
        <v>1379</v>
      </c>
      <c r="B1380">
        <v>160</v>
      </c>
      <c r="C1380">
        <v>21</v>
      </c>
      <c r="D1380">
        <v>1953</v>
      </c>
      <c r="E1380">
        <v>6</v>
      </c>
      <c r="F1380">
        <v>5</v>
      </c>
      <c r="G1380">
        <v>1973</v>
      </c>
      <c r="H1380">
        <v>1973</v>
      </c>
      <c r="I1380">
        <v>408</v>
      </c>
      <c r="J1380">
        <v>309</v>
      </c>
      <c r="K1380">
        <v>0</v>
      </c>
      <c r="L1380">
        <v>174</v>
      </c>
      <c r="M1380">
        <v>483</v>
      </c>
      <c r="N1380">
        <v>483</v>
      </c>
      <c r="O1380">
        <v>504</v>
      </c>
      <c r="P1380">
        <v>0</v>
      </c>
      <c r="Q1380">
        <v>987</v>
      </c>
      <c r="R1380">
        <v>0</v>
      </c>
      <c r="S1380">
        <v>0</v>
      </c>
      <c r="T1380">
        <v>1</v>
      </c>
      <c r="U1380">
        <v>1</v>
      </c>
      <c r="V1380">
        <v>2</v>
      </c>
      <c r="W1380">
        <v>1</v>
      </c>
      <c r="X1380">
        <v>5</v>
      </c>
      <c r="Y1380">
        <v>0</v>
      </c>
      <c r="Z1380">
        <v>1973</v>
      </c>
      <c r="AA1380">
        <v>1</v>
      </c>
      <c r="AB1380">
        <v>264</v>
      </c>
      <c r="AC1380">
        <v>72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6</v>
      </c>
      <c r="AK1380">
        <v>2006</v>
      </c>
      <c r="AL1380">
        <v>83000</v>
      </c>
    </row>
    <row r="1381" spans="1:38" x14ac:dyDescent="0.3">
      <c r="A1381">
        <v>1380</v>
      </c>
      <c r="B1381">
        <v>80</v>
      </c>
      <c r="C1381">
        <v>73</v>
      </c>
      <c r="D1381">
        <v>9735</v>
      </c>
      <c r="E1381">
        <v>5</v>
      </c>
      <c r="F1381">
        <v>5</v>
      </c>
      <c r="G1381">
        <v>2006</v>
      </c>
      <c r="H1381">
        <v>2007</v>
      </c>
      <c r="I1381">
        <v>0</v>
      </c>
      <c r="J1381">
        <v>0</v>
      </c>
      <c r="K1381">
        <v>0</v>
      </c>
      <c r="L1381">
        <v>384</v>
      </c>
      <c r="M1381">
        <v>384</v>
      </c>
      <c r="N1381">
        <v>754</v>
      </c>
      <c r="O1381">
        <v>640</v>
      </c>
      <c r="P1381">
        <v>0</v>
      </c>
      <c r="Q1381">
        <v>1394</v>
      </c>
      <c r="R1381">
        <v>0</v>
      </c>
      <c r="S1381">
        <v>0</v>
      </c>
      <c r="T1381">
        <v>2</v>
      </c>
      <c r="U1381">
        <v>1</v>
      </c>
      <c r="V1381">
        <v>3</v>
      </c>
      <c r="W1381">
        <v>1</v>
      </c>
      <c r="X1381">
        <v>7</v>
      </c>
      <c r="Y1381">
        <v>0</v>
      </c>
      <c r="Z1381">
        <v>2007</v>
      </c>
      <c r="AA1381">
        <v>2</v>
      </c>
      <c r="AB1381">
        <v>400</v>
      </c>
      <c r="AC1381">
        <v>100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5</v>
      </c>
      <c r="AK1381">
        <v>2008</v>
      </c>
      <c r="AL1381">
        <v>167500</v>
      </c>
    </row>
    <row r="1382" spans="1:38" x14ac:dyDescent="0.3">
      <c r="A1382">
        <v>1381</v>
      </c>
      <c r="B1382">
        <v>30</v>
      </c>
      <c r="C1382">
        <v>45</v>
      </c>
      <c r="D1382">
        <v>8212</v>
      </c>
      <c r="E1382">
        <v>3</v>
      </c>
      <c r="F1382">
        <v>3</v>
      </c>
      <c r="G1382">
        <v>1914</v>
      </c>
      <c r="H1382">
        <v>1950</v>
      </c>
      <c r="I1382">
        <v>0</v>
      </c>
      <c r="J1382">
        <v>203</v>
      </c>
      <c r="K1382">
        <v>0</v>
      </c>
      <c r="L1382">
        <v>661</v>
      </c>
      <c r="M1382">
        <v>864</v>
      </c>
      <c r="N1382">
        <v>864</v>
      </c>
      <c r="O1382">
        <v>0</v>
      </c>
      <c r="P1382">
        <v>0</v>
      </c>
      <c r="Q1382">
        <v>864</v>
      </c>
      <c r="R1382">
        <v>1</v>
      </c>
      <c r="S1382">
        <v>0</v>
      </c>
      <c r="T1382">
        <v>1</v>
      </c>
      <c r="U1382">
        <v>0</v>
      </c>
      <c r="V1382">
        <v>2</v>
      </c>
      <c r="W1382">
        <v>1</v>
      </c>
      <c r="X1382">
        <v>5</v>
      </c>
      <c r="Y1382">
        <v>0</v>
      </c>
      <c r="Z1382">
        <v>1938</v>
      </c>
      <c r="AA1382">
        <v>1</v>
      </c>
      <c r="AB1382">
        <v>200</v>
      </c>
      <c r="AC1382">
        <v>0</v>
      </c>
      <c r="AD1382">
        <v>0</v>
      </c>
      <c r="AE1382">
        <v>96</v>
      </c>
      <c r="AF1382">
        <v>0</v>
      </c>
      <c r="AG1382">
        <v>0</v>
      </c>
      <c r="AH1382">
        <v>0</v>
      </c>
      <c r="AI1382">
        <v>0</v>
      </c>
      <c r="AJ1382">
        <v>6</v>
      </c>
      <c r="AK1382">
        <v>2010</v>
      </c>
      <c r="AL1382">
        <v>58500</v>
      </c>
    </row>
    <row r="1383" spans="1:38" x14ac:dyDescent="0.3">
      <c r="A1383">
        <v>1382</v>
      </c>
      <c r="B1383">
        <v>20</v>
      </c>
      <c r="C1383">
        <v>0</v>
      </c>
      <c r="D1383">
        <v>12925</v>
      </c>
      <c r="E1383">
        <v>6</v>
      </c>
      <c r="F1383">
        <v>7</v>
      </c>
      <c r="G1383">
        <v>1970</v>
      </c>
      <c r="H1383">
        <v>1970</v>
      </c>
      <c r="I1383">
        <v>0</v>
      </c>
      <c r="J1383">
        <v>865</v>
      </c>
      <c r="K1383">
        <v>0</v>
      </c>
      <c r="L1383">
        <v>340</v>
      </c>
      <c r="M1383">
        <v>1205</v>
      </c>
      <c r="N1383">
        <v>2117</v>
      </c>
      <c r="O1383">
        <v>0</v>
      </c>
      <c r="P1383">
        <v>0</v>
      </c>
      <c r="Q1383">
        <v>2117</v>
      </c>
      <c r="R1383">
        <v>0</v>
      </c>
      <c r="S1383">
        <v>0</v>
      </c>
      <c r="T1383">
        <v>2</v>
      </c>
      <c r="U1383">
        <v>1</v>
      </c>
      <c r="V1383">
        <v>4</v>
      </c>
      <c r="W1383">
        <v>1</v>
      </c>
      <c r="X1383">
        <v>7</v>
      </c>
      <c r="Y1383">
        <v>2</v>
      </c>
      <c r="Z1383">
        <v>1970</v>
      </c>
      <c r="AA1383">
        <v>2</v>
      </c>
      <c r="AB1383">
        <v>550</v>
      </c>
      <c r="AC1383">
        <v>0</v>
      </c>
      <c r="AD1383">
        <v>42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5</v>
      </c>
      <c r="AK1383">
        <v>2008</v>
      </c>
      <c r="AL1383">
        <v>237500</v>
      </c>
    </row>
    <row r="1384" spans="1:38" x14ac:dyDescent="0.3">
      <c r="A1384">
        <v>1383</v>
      </c>
      <c r="B1384">
        <v>70</v>
      </c>
      <c r="C1384">
        <v>60</v>
      </c>
      <c r="D1384">
        <v>7200</v>
      </c>
      <c r="E1384">
        <v>7</v>
      </c>
      <c r="F1384">
        <v>7</v>
      </c>
      <c r="G1384">
        <v>1920</v>
      </c>
      <c r="H1384">
        <v>1950</v>
      </c>
      <c r="I1384">
        <v>0</v>
      </c>
      <c r="J1384">
        <v>0</v>
      </c>
      <c r="K1384">
        <v>0</v>
      </c>
      <c r="L1384">
        <v>596</v>
      </c>
      <c r="M1384">
        <v>596</v>
      </c>
      <c r="N1384">
        <v>998</v>
      </c>
      <c r="O1384">
        <v>764</v>
      </c>
      <c r="P1384">
        <v>0</v>
      </c>
      <c r="Q1384">
        <v>1762</v>
      </c>
      <c r="R1384">
        <v>1</v>
      </c>
      <c r="S1384">
        <v>0</v>
      </c>
      <c r="T1384">
        <v>1</v>
      </c>
      <c r="U1384">
        <v>1</v>
      </c>
      <c r="V1384">
        <v>4</v>
      </c>
      <c r="W1384">
        <v>1</v>
      </c>
      <c r="X1384">
        <v>8</v>
      </c>
      <c r="Y1384">
        <v>0</v>
      </c>
      <c r="Z1384">
        <v>1989</v>
      </c>
      <c r="AA1384">
        <v>2</v>
      </c>
      <c r="AB1384">
        <v>576</v>
      </c>
      <c r="AC1384">
        <v>36</v>
      </c>
      <c r="AD1384">
        <v>0</v>
      </c>
      <c r="AE1384">
        <v>221</v>
      </c>
      <c r="AF1384">
        <v>0</v>
      </c>
      <c r="AG1384">
        <v>0</v>
      </c>
      <c r="AH1384">
        <v>0</v>
      </c>
      <c r="AI1384">
        <v>0</v>
      </c>
      <c r="AJ1384">
        <v>10</v>
      </c>
      <c r="AK1384">
        <v>2006</v>
      </c>
      <c r="AL1384">
        <v>157000</v>
      </c>
    </row>
    <row r="1385" spans="1:38" x14ac:dyDescent="0.3">
      <c r="A1385">
        <v>1384</v>
      </c>
      <c r="B1385">
        <v>30</v>
      </c>
      <c r="C1385">
        <v>0</v>
      </c>
      <c r="D1385">
        <v>25339</v>
      </c>
      <c r="E1385">
        <v>5</v>
      </c>
      <c r="F1385">
        <v>7</v>
      </c>
      <c r="G1385">
        <v>1918</v>
      </c>
      <c r="H1385">
        <v>2007</v>
      </c>
      <c r="I1385">
        <v>0</v>
      </c>
      <c r="J1385">
        <v>0</v>
      </c>
      <c r="K1385">
        <v>0</v>
      </c>
      <c r="L1385">
        <v>816</v>
      </c>
      <c r="M1385">
        <v>816</v>
      </c>
      <c r="N1385">
        <v>1416</v>
      </c>
      <c r="O1385">
        <v>0</v>
      </c>
      <c r="P1385">
        <v>0</v>
      </c>
      <c r="Q1385">
        <v>1416</v>
      </c>
      <c r="R1385">
        <v>0</v>
      </c>
      <c r="S1385">
        <v>0</v>
      </c>
      <c r="T1385">
        <v>2</v>
      </c>
      <c r="U1385">
        <v>0</v>
      </c>
      <c r="V1385">
        <v>3</v>
      </c>
      <c r="W1385">
        <v>1</v>
      </c>
      <c r="X1385">
        <v>7</v>
      </c>
      <c r="Y1385">
        <v>0</v>
      </c>
      <c r="Z1385">
        <v>2007</v>
      </c>
      <c r="AA1385">
        <v>2</v>
      </c>
      <c r="AB1385">
        <v>576</v>
      </c>
      <c r="AC1385">
        <v>0</v>
      </c>
      <c r="AD1385">
        <v>0</v>
      </c>
      <c r="AE1385">
        <v>112</v>
      </c>
      <c r="AF1385">
        <v>0</v>
      </c>
      <c r="AG1385">
        <v>0</v>
      </c>
      <c r="AH1385">
        <v>0</v>
      </c>
      <c r="AI1385">
        <v>0</v>
      </c>
      <c r="AJ1385">
        <v>8</v>
      </c>
      <c r="AK1385">
        <v>2007</v>
      </c>
      <c r="AL1385">
        <v>112000</v>
      </c>
    </row>
    <row r="1386" spans="1:38" x14ac:dyDescent="0.3">
      <c r="A1386">
        <v>1385</v>
      </c>
      <c r="B1386">
        <v>50</v>
      </c>
      <c r="C1386">
        <v>60</v>
      </c>
      <c r="D1386">
        <v>9060</v>
      </c>
      <c r="E1386">
        <v>6</v>
      </c>
      <c r="F1386">
        <v>5</v>
      </c>
      <c r="G1386">
        <v>1939</v>
      </c>
      <c r="H1386">
        <v>1950</v>
      </c>
      <c r="I1386">
        <v>0</v>
      </c>
      <c r="J1386">
        <v>204</v>
      </c>
      <c r="K1386">
        <v>0</v>
      </c>
      <c r="L1386">
        <v>356</v>
      </c>
      <c r="M1386">
        <v>560</v>
      </c>
      <c r="N1386">
        <v>698</v>
      </c>
      <c r="O1386">
        <v>560</v>
      </c>
      <c r="P1386">
        <v>0</v>
      </c>
      <c r="Q1386">
        <v>1258</v>
      </c>
      <c r="R1386">
        <v>0</v>
      </c>
      <c r="S1386">
        <v>0</v>
      </c>
      <c r="T1386">
        <v>1</v>
      </c>
      <c r="U1386">
        <v>0</v>
      </c>
      <c r="V1386">
        <v>2</v>
      </c>
      <c r="W1386">
        <v>1</v>
      </c>
      <c r="X1386">
        <v>6</v>
      </c>
      <c r="Y1386">
        <v>0</v>
      </c>
      <c r="Z1386">
        <v>1939</v>
      </c>
      <c r="AA1386">
        <v>1</v>
      </c>
      <c r="AB1386">
        <v>280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10</v>
      </c>
      <c r="AK1386">
        <v>2009</v>
      </c>
      <c r="AL1386">
        <v>105000</v>
      </c>
    </row>
    <row r="1387" spans="1:38" x14ac:dyDescent="0.3">
      <c r="A1387">
        <v>1386</v>
      </c>
      <c r="B1387">
        <v>50</v>
      </c>
      <c r="C1387">
        <v>40</v>
      </c>
      <c r="D1387">
        <v>5436</v>
      </c>
      <c r="E1387">
        <v>4</v>
      </c>
      <c r="F1387">
        <v>8</v>
      </c>
      <c r="G1387">
        <v>1922</v>
      </c>
      <c r="H1387">
        <v>2007</v>
      </c>
      <c r="I1387">
        <v>0</v>
      </c>
      <c r="J1387">
        <v>735</v>
      </c>
      <c r="K1387">
        <v>0</v>
      </c>
      <c r="L1387">
        <v>61</v>
      </c>
      <c r="M1387">
        <v>796</v>
      </c>
      <c r="N1387">
        <v>796</v>
      </c>
      <c r="O1387">
        <v>358</v>
      </c>
      <c r="P1387">
        <v>0</v>
      </c>
      <c r="Q1387">
        <v>1154</v>
      </c>
      <c r="R1387">
        <v>1</v>
      </c>
      <c r="S1387">
        <v>0</v>
      </c>
      <c r="T1387">
        <v>1</v>
      </c>
      <c r="U1387">
        <v>0</v>
      </c>
      <c r="V1387">
        <v>3</v>
      </c>
      <c r="W1387">
        <v>1</v>
      </c>
      <c r="X1387">
        <v>7</v>
      </c>
      <c r="Y1387">
        <v>0</v>
      </c>
      <c r="Z1387">
        <v>1922</v>
      </c>
      <c r="AA1387">
        <v>1</v>
      </c>
      <c r="AB1387">
        <v>240</v>
      </c>
      <c r="AC1387">
        <v>0</v>
      </c>
      <c r="AD1387">
        <v>96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5</v>
      </c>
      <c r="AK1387">
        <v>2010</v>
      </c>
      <c r="AL1387">
        <v>125500</v>
      </c>
    </row>
    <row r="1388" spans="1:38" x14ac:dyDescent="0.3">
      <c r="A1388">
        <v>1387</v>
      </c>
      <c r="B1388">
        <v>60</v>
      </c>
      <c r="C1388">
        <v>80</v>
      </c>
      <c r="D1388">
        <v>16692</v>
      </c>
      <c r="E1388">
        <v>7</v>
      </c>
      <c r="F1388">
        <v>5</v>
      </c>
      <c r="G1388">
        <v>1978</v>
      </c>
      <c r="H1388">
        <v>1978</v>
      </c>
      <c r="I1388">
        <v>184</v>
      </c>
      <c r="J1388">
        <v>790</v>
      </c>
      <c r="K1388">
        <v>469</v>
      </c>
      <c r="L1388">
        <v>133</v>
      </c>
      <c r="M1388">
        <v>1392</v>
      </c>
      <c r="N1388">
        <v>1392</v>
      </c>
      <c r="O1388">
        <v>1392</v>
      </c>
      <c r="P1388">
        <v>0</v>
      </c>
      <c r="Q1388">
        <v>2784</v>
      </c>
      <c r="R1388">
        <v>1</v>
      </c>
      <c r="S1388">
        <v>0</v>
      </c>
      <c r="T1388">
        <v>3</v>
      </c>
      <c r="U1388">
        <v>1</v>
      </c>
      <c r="V1388">
        <v>5</v>
      </c>
      <c r="W1388">
        <v>1</v>
      </c>
      <c r="X1388">
        <v>12</v>
      </c>
      <c r="Y1388">
        <v>2</v>
      </c>
      <c r="Z1388">
        <v>1978</v>
      </c>
      <c r="AA1388">
        <v>2</v>
      </c>
      <c r="AB1388">
        <v>564</v>
      </c>
      <c r="AC1388">
        <v>0</v>
      </c>
      <c r="AD1388">
        <v>112</v>
      </c>
      <c r="AE1388">
        <v>0</v>
      </c>
      <c r="AF1388">
        <v>0</v>
      </c>
      <c r="AG1388">
        <v>440</v>
      </c>
      <c r="AH1388">
        <v>519</v>
      </c>
      <c r="AI1388">
        <v>2000</v>
      </c>
      <c r="AJ1388">
        <v>7</v>
      </c>
      <c r="AK1388">
        <v>2006</v>
      </c>
      <c r="AL1388">
        <v>250000</v>
      </c>
    </row>
    <row r="1389" spans="1:38" x14ac:dyDescent="0.3">
      <c r="A1389">
        <v>1388</v>
      </c>
      <c r="B1389">
        <v>50</v>
      </c>
      <c r="C1389">
        <v>60</v>
      </c>
      <c r="D1389">
        <v>8520</v>
      </c>
      <c r="E1389">
        <v>6</v>
      </c>
      <c r="F1389">
        <v>7</v>
      </c>
      <c r="G1389">
        <v>1916</v>
      </c>
      <c r="H1389">
        <v>1950</v>
      </c>
      <c r="I1389">
        <v>0</v>
      </c>
      <c r="J1389">
        <v>168</v>
      </c>
      <c r="K1389">
        <v>546</v>
      </c>
      <c r="L1389">
        <v>0</v>
      </c>
      <c r="M1389">
        <v>714</v>
      </c>
      <c r="N1389">
        <v>1664</v>
      </c>
      <c r="O1389">
        <v>862</v>
      </c>
      <c r="P1389">
        <v>0</v>
      </c>
      <c r="Q1389">
        <v>2526</v>
      </c>
      <c r="R1389">
        <v>0</v>
      </c>
      <c r="S1389">
        <v>0</v>
      </c>
      <c r="T1389">
        <v>2</v>
      </c>
      <c r="U1389">
        <v>0</v>
      </c>
      <c r="V1389">
        <v>5</v>
      </c>
      <c r="W1389">
        <v>1</v>
      </c>
      <c r="X1389">
        <v>10</v>
      </c>
      <c r="Y1389">
        <v>1</v>
      </c>
      <c r="Z1389">
        <v>1916</v>
      </c>
      <c r="AA1389">
        <v>1</v>
      </c>
      <c r="AB1389">
        <v>216</v>
      </c>
      <c r="AC1389">
        <v>88</v>
      </c>
      <c r="AD1389">
        <v>15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8</v>
      </c>
      <c r="AK1389">
        <v>2007</v>
      </c>
      <c r="AL1389">
        <v>136000</v>
      </c>
    </row>
    <row r="1390" spans="1:38" x14ac:dyDescent="0.3">
      <c r="A1390">
        <v>1389</v>
      </c>
      <c r="B1390">
        <v>20</v>
      </c>
      <c r="C1390">
        <v>42</v>
      </c>
      <c r="D1390">
        <v>14892</v>
      </c>
      <c r="E1390">
        <v>9</v>
      </c>
      <c r="F1390">
        <v>5</v>
      </c>
      <c r="G1390">
        <v>2006</v>
      </c>
      <c r="H1390">
        <v>2007</v>
      </c>
      <c r="I1390">
        <v>160</v>
      </c>
      <c r="J1390">
        <v>1320</v>
      </c>
      <c r="K1390">
        <v>0</v>
      </c>
      <c r="L1390">
        <v>426</v>
      </c>
      <c r="M1390">
        <v>1746</v>
      </c>
      <c r="N1390">
        <v>1746</v>
      </c>
      <c r="O1390">
        <v>0</v>
      </c>
      <c r="P1390">
        <v>0</v>
      </c>
      <c r="Q1390">
        <v>1746</v>
      </c>
      <c r="R1390">
        <v>1</v>
      </c>
      <c r="S1390">
        <v>0</v>
      </c>
      <c r="T1390">
        <v>2</v>
      </c>
      <c r="U1390">
        <v>0</v>
      </c>
      <c r="V1390">
        <v>3</v>
      </c>
      <c r="W1390">
        <v>1</v>
      </c>
      <c r="X1390">
        <v>7</v>
      </c>
      <c r="Y1390">
        <v>2</v>
      </c>
      <c r="Z1390">
        <v>2006</v>
      </c>
      <c r="AA1390">
        <v>3</v>
      </c>
      <c r="AB1390">
        <v>758</v>
      </c>
      <c r="AC1390">
        <v>201</v>
      </c>
      <c r="AD1390">
        <v>39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10</v>
      </c>
      <c r="AK1390">
        <v>2009</v>
      </c>
      <c r="AL1390">
        <v>377500</v>
      </c>
    </row>
    <row r="1391" spans="1:38" x14ac:dyDescent="0.3">
      <c r="A1391">
        <v>1390</v>
      </c>
      <c r="B1391">
        <v>50</v>
      </c>
      <c r="C1391">
        <v>60</v>
      </c>
      <c r="D1391">
        <v>6000</v>
      </c>
      <c r="E1391">
        <v>6</v>
      </c>
      <c r="F1391">
        <v>6</v>
      </c>
      <c r="G1391">
        <v>1941</v>
      </c>
      <c r="H1391">
        <v>1950</v>
      </c>
      <c r="I1391">
        <v>0</v>
      </c>
      <c r="J1391">
        <v>375</v>
      </c>
      <c r="K1391">
        <v>0</v>
      </c>
      <c r="L1391">
        <v>360</v>
      </c>
      <c r="M1391">
        <v>735</v>
      </c>
      <c r="N1391">
        <v>869</v>
      </c>
      <c r="O1391">
        <v>349</v>
      </c>
      <c r="P1391">
        <v>0</v>
      </c>
      <c r="Q1391">
        <v>1218</v>
      </c>
      <c r="R1391">
        <v>0</v>
      </c>
      <c r="S1391">
        <v>1</v>
      </c>
      <c r="T1391">
        <v>1</v>
      </c>
      <c r="U1391">
        <v>0</v>
      </c>
      <c r="V1391">
        <v>3</v>
      </c>
      <c r="W1391">
        <v>1</v>
      </c>
      <c r="X1391">
        <v>6</v>
      </c>
      <c r="Y1391">
        <v>1</v>
      </c>
      <c r="Z1391">
        <v>2003</v>
      </c>
      <c r="AA1391">
        <v>2</v>
      </c>
      <c r="AB1391">
        <v>440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2007</v>
      </c>
      <c r="AL1391">
        <v>131000</v>
      </c>
    </row>
    <row r="1392" spans="1:38" x14ac:dyDescent="0.3">
      <c r="A1392">
        <v>1391</v>
      </c>
      <c r="B1392">
        <v>20</v>
      </c>
      <c r="C1392">
        <v>70</v>
      </c>
      <c r="D1392">
        <v>9100</v>
      </c>
      <c r="E1392">
        <v>7</v>
      </c>
      <c r="F1392">
        <v>5</v>
      </c>
      <c r="G1392">
        <v>2000</v>
      </c>
      <c r="H1392">
        <v>2000</v>
      </c>
      <c r="I1392">
        <v>244</v>
      </c>
      <c r="J1392">
        <v>1400</v>
      </c>
      <c r="K1392">
        <v>0</v>
      </c>
      <c r="L1392">
        <v>125</v>
      </c>
      <c r="M1392">
        <v>1525</v>
      </c>
      <c r="N1392">
        <v>1525</v>
      </c>
      <c r="O1392">
        <v>0</v>
      </c>
      <c r="P1392">
        <v>0</v>
      </c>
      <c r="Q1392">
        <v>1525</v>
      </c>
      <c r="R1392">
        <v>1</v>
      </c>
      <c r="S1392">
        <v>0</v>
      </c>
      <c r="T1392">
        <v>2</v>
      </c>
      <c r="U1392">
        <v>0</v>
      </c>
      <c r="V1392">
        <v>3</v>
      </c>
      <c r="W1392">
        <v>1</v>
      </c>
      <c r="X1392">
        <v>6</v>
      </c>
      <c r="Y1392">
        <v>0</v>
      </c>
      <c r="Z1392">
        <v>2000</v>
      </c>
      <c r="AA1392">
        <v>2</v>
      </c>
      <c r="AB1392">
        <v>541</v>
      </c>
      <c r="AC1392">
        <v>219</v>
      </c>
      <c r="AD1392">
        <v>36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9</v>
      </c>
      <c r="AK1392">
        <v>2006</v>
      </c>
      <c r="AL1392">
        <v>235000</v>
      </c>
    </row>
    <row r="1393" spans="1:38" x14ac:dyDescent="0.3">
      <c r="A1393">
        <v>1392</v>
      </c>
      <c r="B1393">
        <v>90</v>
      </c>
      <c r="C1393">
        <v>65</v>
      </c>
      <c r="D1393">
        <v>8944</v>
      </c>
      <c r="E1393">
        <v>5</v>
      </c>
      <c r="F1393">
        <v>5</v>
      </c>
      <c r="G1393">
        <v>1967</v>
      </c>
      <c r="H1393">
        <v>1967</v>
      </c>
      <c r="I1393">
        <v>0</v>
      </c>
      <c r="J1393">
        <v>0</v>
      </c>
      <c r="K1393">
        <v>0</v>
      </c>
      <c r="L1393">
        <v>1584</v>
      </c>
      <c r="M1393">
        <v>1584</v>
      </c>
      <c r="N1393">
        <v>1584</v>
      </c>
      <c r="O1393">
        <v>0</v>
      </c>
      <c r="P1393">
        <v>0</v>
      </c>
      <c r="Q1393">
        <v>1584</v>
      </c>
      <c r="R1393">
        <v>0</v>
      </c>
      <c r="S1393">
        <v>0</v>
      </c>
      <c r="T1393">
        <v>2</v>
      </c>
      <c r="U1393">
        <v>0</v>
      </c>
      <c r="V1393">
        <v>4</v>
      </c>
      <c r="W1393">
        <v>2</v>
      </c>
      <c r="X1393">
        <v>8</v>
      </c>
      <c r="Y1393">
        <v>0</v>
      </c>
      <c r="Z1393">
        <v>1967</v>
      </c>
      <c r="AA1393">
        <v>3</v>
      </c>
      <c r="AB1393">
        <v>792</v>
      </c>
      <c r="AC1393">
        <v>0</v>
      </c>
      <c r="AD1393">
        <v>152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4</v>
      </c>
      <c r="AK1393">
        <v>2009</v>
      </c>
      <c r="AL1393">
        <v>124000</v>
      </c>
    </row>
    <row r="1394" spans="1:38" x14ac:dyDescent="0.3">
      <c r="A1394">
        <v>1393</v>
      </c>
      <c r="B1394">
        <v>85</v>
      </c>
      <c r="C1394">
        <v>68</v>
      </c>
      <c r="D1394">
        <v>7838</v>
      </c>
      <c r="E1394">
        <v>5</v>
      </c>
      <c r="F1394">
        <v>5</v>
      </c>
      <c r="G1394">
        <v>1967</v>
      </c>
      <c r="H1394">
        <v>1967</v>
      </c>
      <c r="I1394">
        <v>0</v>
      </c>
      <c r="J1394">
        <v>769</v>
      </c>
      <c r="K1394">
        <v>0</v>
      </c>
      <c r="L1394">
        <v>95</v>
      </c>
      <c r="M1394">
        <v>864</v>
      </c>
      <c r="N1394">
        <v>900</v>
      </c>
      <c r="O1394">
        <v>0</v>
      </c>
      <c r="P1394">
        <v>0</v>
      </c>
      <c r="Q1394">
        <v>900</v>
      </c>
      <c r="R1394">
        <v>1</v>
      </c>
      <c r="S1394">
        <v>0</v>
      </c>
      <c r="T1394">
        <v>1</v>
      </c>
      <c r="U1394">
        <v>0</v>
      </c>
      <c r="V1394">
        <v>3</v>
      </c>
      <c r="W1394">
        <v>1</v>
      </c>
      <c r="X1394">
        <v>6</v>
      </c>
      <c r="Y1394">
        <v>1</v>
      </c>
      <c r="Z1394">
        <v>1967</v>
      </c>
      <c r="AA1394">
        <v>1</v>
      </c>
      <c r="AB1394">
        <v>288</v>
      </c>
      <c r="AC1394">
        <v>175</v>
      </c>
      <c r="AD1394">
        <v>144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12</v>
      </c>
      <c r="AK1394">
        <v>2006</v>
      </c>
      <c r="AL1394">
        <v>123000</v>
      </c>
    </row>
    <row r="1395" spans="1:38" x14ac:dyDescent="0.3">
      <c r="A1395">
        <v>1394</v>
      </c>
      <c r="B1395">
        <v>190</v>
      </c>
      <c r="C1395">
        <v>60</v>
      </c>
      <c r="D1395">
        <v>10800</v>
      </c>
      <c r="E1395">
        <v>6</v>
      </c>
      <c r="F1395">
        <v>7</v>
      </c>
      <c r="G1395">
        <v>1905</v>
      </c>
      <c r="H1395">
        <v>2000</v>
      </c>
      <c r="I1395">
        <v>0</v>
      </c>
      <c r="J1395">
        <v>0</v>
      </c>
      <c r="K1395">
        <v>0</v>
      </c>
      <c r="L1395">
        <v>482</v>
      </c>
      <c r="M1395">
        <v>482</v>
      </c>
      <c r="N1395">
        <v>1221</v>
      </c>
      <c r="O1395">
        <v>691</v>
      </c>
      <c r="P1395">
        <v>0</v>
      </c>
      <c r="Q1395">
        <v>1912</v>
      </c>
      <c r="R1395">
        <v>0</v>
      </c>
      <c r="S1395">
        <v>0</v>
      </c>
      <c r="T1395">
        <v>2</v>
      </c>
      <c r="U1395">
        <v>0</v>
      </c>
      <c r="V1395">
        <v>3</v>
      </c>
      <c r="W1395">
        <v>2</v>
      </c>
      <c r="X1395">
        <v>7</v>
      </c>
      <c r="Y1395">
        <v>1</v>
      </c>
      <c r="Z1395">
        <v>2003</v>
      </c>
      <c r="AA1395">
        <v>2</v>
      </c>
      <c r="AB1395">
        <v>672</v>
      </c>
      <c r="AC1395">
        <v>0</v>
      </c>
      <c r="AD1395">
        <v>25</v>
      </c>
      <c r="AE1395">
        <v>212</v>
      </c>
      <c r="AF1395">
        <v>0</v>
      </c>
      <c r="AG1395">
        <v>0</v>
      </c>
      <c r="AH1395">
        <v>0</v>
      </c>
      <c r="AI1395">
        <v>0</v>
      </c>
      <c r="AJ1395">
        <v>4</v>
      </c>
      <c r="AK1395">
        <v>2008</v>
      </c>
      <c r="AL1395">
        <v>163000</v>
      </c>
    </row>
    <row r="1396" spans="1:38" x14ac:dyDescent="0.3">
      <c r="A1396">
        <v>1395</v>
      </c>
      <c r="B1396">
        <v>120</v>
      </c>
      <c r="C1396">
        <v>53</v>
      </c>
      <c r="D1396">
        <v>4045</v>
      </c>
      <c r="E1396">
        <v>7</v>
      </c>
      <c r="F1396">
        <v>5</v>
      </c>
      <c r="G1396">
        <v>2006</v>
      </c>
      <c r="H1396">
        <v>2006</v>
      </c>
      <c r="I1396">
        <v>45</v>
      </c>
      <c r="J1396">
        <v>1070</v>
      </c>
      <c r="K1396">
        <v>0</v>
      </c>
      <c r="L1396">
        <v>286</v>
      </c>
      <c r="M1396">
        <v>1356</v>
      </c>
      <c r="N1396">
        <v>1500</v>
      </c>
      <c r="O1396">
        <v>0</v>
      </c>
      <c r="P1396">
        <v>0</v>
      </c>
      <c r="Q1396">
        <v>1500</v>
      </c>
      <c r="R1396">
        <v>1</v>
      </c>
      <c r="S1396">
        <v>0</v>
      </c>
      <c r="T1396">
        <v>2</v>
      </c>
      <c r="U1396">
        <v>0</v>
      </c>
      <c r="V1396">
        <v>2</v>
      </c>
      <c r="W1396">
        <v>1</v>
      </c>
      <c r="X1396">
        <v>6</v>
      </c>
      <c r="Y1396">
        <v>1</v>
      </c>
      <c r="Z1396">
        <v>2006</v>
      </c>
      <c r="AA1396">
        <v>3</v>
      </c>
      <c r="AB1396">
        <v>648</v>
      </c>
      <c r="AC1396">
        <v>161</v>
      </c>
      <c r="AD1396">
        <v>20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10</v>
      </c>
      <c r="AK1396">
        <v>2006</v>
      </c>
      <c r="AL1396">
        <v>246578</v>
      </c>
    </row>
    <row r="1397" spans="1:38" x14ac:dyDescent="0.3">
      <c r="A1397">
        <v>1396</v>
      </c>
      <c r="B1397">
        <v>60</v>
      </c>
      <c r="C1397">
        <v>88</v>
      </c>
      <c r="D1397">
        <v>12665</v>
      </c>
      <c r="E1397">
        <v>8</v>
      </c>
      <c r="F1397">
        <v>5</v>
      </c>
      <c r="G1397">
        <v>2005</v>
      </c>
      <c r="H1397">
        <v>2006</v>
      </c>
      <c r="I1397">
        <v>245</v>
      </c>
      <c r="J1397">
        <v>0</v>
      </c>
      <c r="K1397">
        <v>0</v>
      </c>
      <c r="L1397">
        <v>1094</v>
      </c>
      <c r="M1397">
        <v>1094</v>
      </c>
      <c r="N1397">
        <v>1133</v>
      </c>
      <c r="O1397">
        <v>1349</v>
      </c>
      <c r="P1397">
        <v>0</v>
      </c>
      <c r="Q1397">
        <v>2482</v>
      </c>
      <c r="R1397">
        <v>0</v>
      </c>
      <c r="S1397">
        <v>0</v>
      </c>
      <c r="T1397">
        <v>2</v>
      </c>
      <c r="U1397">
        <v>1</v>
      </c>
      <c r="V1397">
        <v>4</v>
      </c>
      <c r="W1397">
        <v>1</v>
      </c>
      <c r="X1397">
        <v>9</v>
      </c>
      <c r="Y1397">
        <v>1</v>
      </c>
      <c r="Z1397">
        <v>2005</v>
      </c>
      <c r="AA1397">
        <v>3</v>
      </c>
      <c r="AB1397">
        <v>642</v>
      </c>
      <c r="AC1397">
        <v>144</v>
      </c>
      <c r="AD1397">
        <v>39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</v>
      </c>
      <c r="AK1397">
        <v>2007</v>
      </c>
      <c r="AL1397">
        <v>281213</v>
      </c>
    </row>
    <row r="1398" spans="1:38" x14ac:dyDescent="0.3">
      <c r="A1398">
        <v>1397</v>
      </c>
      <c r="B1398">
        <v>20</v>
      </c>
      <c r="C1398">
        <v>0</v>
      </c>
      <c r="D1398">
        <v>57200</v>
      </c>
      <c r="E1398">
        <v>5</v>
      </c>
      <c r="F1398">
        <v>5</v>
      </c>
      <c r="G1398">
        <v>1948</v>
      </c>
      <c r="H1398">
        <v>1950</v>
      </c>
      <c r="I1398">
        <v>0</v>
      </c>
      <c r="J1398">
        <v>353</v>
      </c>
      <c r="K1398">
        <v>334</v>
      </c>
      <c r="L1398">
        <v>60</v>
      </c>
      <c r="M1398">
        <v>747</v>
      </c>
      <c r="N1398">
        <v>1687</v>
      </c>
      <c r="O1398">
        <v>0</v>
      </c>
      <c r="P1398">
        <v>0</v>
      </c>
      <c r="Q1398">
        <v>1687</v>
      </c>
      <c r="R1398">
        <v>1</v>
      </c>
      <c r="S1398">
        <v>0</v>
      </c>
      <c r="T1398">
        <v>1</v>
      </c>
      <c r="U1398">
        <v>0</v>
      </c>
      <c r="V1398">
        <v>3</v>
      </c>
      <c r="W1398">
        <v>1</v>
      </c>
      <c r="X1398">
        <v>7</v>
      </c>
      <c r="Y1398">
        <v>2</v>
      </c>
      <c r="Z1398">
        <v>1966</v>
      </c>
      <c r="AA1398">
        <v>2</v>
      </c>
      <c r="AB1398">
        <v>572</v>
      </c>
      <c r="AC1398">
        <v>0</v>
      </c>
      <c r="AD1398">
        <v>0</v>
      </c>
      <c r="AE1398">
        <v>50</v>
      </c>
      <c r="AF1398">
        <v>0</v>
      </c>
      <c r="AG1398">
        <v>0</v>
      </c>
      <c r="AH1398">
        <v>0</v>
      </c>
      <c r="AI1398">
        <v>0</v>
      </c>
      <c r="AJ1398">
        <v>6</v>
      </c>
      <c r="AK1398">
        <v>2010</v>
      </c>
      <c r="AL1398">
        <v>160000</v>
      </c>
    </row>
    <row r="1399" spans="1:38" x14ac:dyDescent="0.3">
      <c r="A1399">
        <v>1398</v>
      </c>
      <c r="B1399">
        <v>70</v>
      </c>
      <c r="C1399">
        <v>51</v>
      </c>
      <c r="D1399">
        <v>6120</v>
      </c>
      <c r="E1399">
        <v>5</v>
      </c>
      <c r="F1399">
        <v>8</v>
      </c>
      <c r="G1399">
        <v>1920</v>
      </c>
      <c r="H1399">
        <v>2004</v>
      </c>
      <c r="I1399">
        <v>0</v>
      </c>
      <c r="J1399">
        <v>0</v>
      </c>
      <c r="K1399">
        <v>0</v>
      </c>
      <c r="L1399">
        <v>939</v>
      </c>
      <c r="M1399">
        <v>939</v>
      </c>
      <c r="N1399">
        <v>939</v>
      </c>
      <c r="O1399">
        <v>574</v>
      </c>
      <c r="P1399">
        <v>0</v>
      </c>
      <c r="Q1399">
        <v>1513</v>
      </c>
      <c r="R1399">
        <v>0</v>
      </c>
      <c r="S1399">
        <v>0</v>
      </c>
      <c r="T1399">
        <v>1</v>
      </c>
      <c r="U1399">
        <v>1</v>
      </c>
      <c r="V1399">
        <v>4</v>
      </c>
      <c r="W1399">
        <v>1</v>
      </c>
      <c r="X1399">
        <v>8</v>
      </c>
      <c r="Y1399">
        <v>0</v>
      </c>
      <c r="Z1399">
        <v>1933</v>
      </c>
      <c r="AA1399">
        <v>1</v>
      </c>
      <c r="AB1399">
        <v>180</v>
      </c>
      <c r="AC1399">
        <v>24</v>
      </c>
      <c r="AD1399">
        <v>0</v>
      </c>
      <c r="AE1399">
        <v>150</v>
      </c>
      <c r="AF1399">
        <v>0</v>
      </c>
      <c r="AG1399">
        <v>0</v>
      </c>
      <c r="AH1399">
        <v>0</v>
      </c>
      <c r="AI1399">
        <v>0</v>
      </c>
      <c r="AJ1399">
        <v>5</v>
      </c>
      <c r="AK1399">
        <v>2007</v>
      </c>
      <c r="AL1399">
        <v>137500</v>
      </c>
    </row>
    <row r="1400" spans="1:38" x14ac:dyDescent="0.3">
      <c r="A1400">
        <v>1399</v>
      </c>
      <c r="B1400">
        <v>50</v>
      </c>
      <c r="C1400">
        <v>60</v>
      </c>
      <c r="D1400">
        <v>7200</v>
      </c>
      <c r="E1400">
        <v>5</v>
      </c>
      <c r="F1400">
        <v>4</v>
      </c>
      <c r="G1400">
        <v>1950</v>
      </c>
      <c r="H1400">
        <v>1982</v>
      </c>
      <c r="I1400">
        <v>0</v>
      </c>
      <c r="J1400">
        <v>180</v>
      </c>
      <c r="K1400">
        <v>352</v>
      </c>
      <c r="L1400">
        <v>676</v>
      </c>
      <c r="M1400">
        <v>1208</v>
      </c>
      <c r="N1400">
        <v>1136</v>
      </c>
      <c r="O1400">
        <v>768</v>
      </c>
      <c r="P1400">
        <v>0</v>
      </c>
      <c r="Q1400">
        <v>1904</v>
      </c>
      <c r="R1400">
        <v>1</v>
      </c>
      <c r="S1400">
        <v>0</v>
      </c>
      <c r="T1400">
        <v>1</v>
      </c>
      <c r="U1400">
        <v>1</v>
      </c>
      <c r="V1400">
        <v>3</v>
      </c>
      <c r="W1400">
        <v>1</v>
      </c>
      <c r="X1400">
        <v>7</v>
      </c>
      <c r="Y1400">
        <v>0</v>
      </c>
      <c r="Z1400">
        <v>1950</v>
      </c>
      <c r="AA1400">
        <v>1</v>
      </c>
      <c r="AB1400">
        <v>240</v>
      </c>
      <c r="AC1400">
        <v>0</v>
      </c>
      <c r="AD1400">
        <v>0</v>
      </c>
      <c r="AE1400">
        <v>168</v>
      </c>
      <c r="AF1400">
        <v>0</v>
      </c>
      <c r="AG1400">
        <v>0</v>
      </c>
      <c r="AH1400">
        <v>0</v>
      </c>
      <c r="AI1400">
        <v>0</v>
      </c>
      <c r="AJ1400">
        <v>5</v>
      </c>
      <c r="AK1400">
        <v>2009</v>
      </c>
      <c r="AL1400">
        <v>138000</v>
      </c>
    </row>
    <row r="1401" spans="1:38" x14ac:dyDescent="0.3">
      <c r="A1401">
        <v>1400</v>
      </c>
      <c r="B1401">
        <v>50</v>
      </c>
      <c r="C1401">
        <v>51</v>
      </c>
      <c r="D1401">
        <v>6171</v>
      </c>
      <c r="E1401">
        <v>6</v>
      </c>
      <c r="F1401">
        <v>6</v>
      </c>
      <c r="G1401">
        <v>1925</v>
      </c>
      <c r="H1401">
        <v>1990</v>
      </c>
      <c r="I1401">
        <v>0</v>
      </c>
      <c r="J1401">
        <v>264</v>
      </c>
      <c r="K1401">
        <v>0</v>
      </c>
      <c r="L1401">
        <v>712</v>
      </c>
      <c r="M1401">
        <v>976</v>
      </c>
      <c r="N1401">
        <v>1160</v>
      </c>
      <c r="O1401">
        <v>448</v>
      </c>
      <c r="P1401">
        <v>0</v>
      </c>
      <c r="Q1401">
        <v>1608</v>
      </c>
      <c r="R1401">
        <v>0</v>
      </c>
      <c r="S1401">
        <v>0</v>
      </c>
      <c r="T1401">
        <v>2</v>
      </c>
      <c r="U1401">
        <v>1</v>
      </c>
      <c r="V1401">
        <v>3</v>
      </c>
      <c r="W1401">
        <v>1</v>
      </c>
      <c r="X1401">
        <v>7</v>
      </c>
      <c r="Y1401">
        <v>1</v>
      </c>
      <c r="Z1401">
        <v>1925</v>
      </c>
      <c r="AA1401">
        <v>1</v>
      </c>
      <c r="AB1401">
        <v>216</v>
      </c>
      <c r="AC1401">
        <v>147</v>
      </c>
      <c r="AD1401">
        <v>16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10</v>
      </c>
      <c r="AK1401">
        <v>2009</v>
      </c>
      <c r="AL1401">
        <v>137450</v>
      </c>
    </row>
    <row r="1402" spans="1:38" x14ac:dyDescent="0.3">
      <c r="A1402">
        <v>1401</v>
      </c>
      <c r="B1402">
        <v>50</v>
      </c>
      <c r="C1402">
        <v>50</v>
      </c>
      <c r="D1402">
        <v>6000</v>
      </c>
      <c r="E1402">
        <v>6</v>
      </c>
      <c r="F1402">
        <v>7</v>
      </c>
      <c r="G1402">
        <v>1929</v>
      </c>
      <c r="H1402">
        <v>1950</v>
      </c>
      <c r="I1402">
        <v>0</v>
      </c>
      <c r="J1402">
        <v>0</v>
      </c>
      <c r="K1402">
        <v>0</v>
      </c>
      <c r="L1402">
        <v>862</v>
      </c>
      <c r="M1402">
        <v>862</v>
      </c>
      <c r="N1402">
        <v>950</v>
      </c>
      <c r="O1402">
        <v>208</v>
      </c>
      <c r="P1402">
        <v>0</v>
      </c>
      <c r="Q1402">
        <v>1158</v>
      </c>
      <c r="R1402">
        <v>0</v>
      </c>
      <c r="S1402">
        <v>0</v>
      </c>
      <c r="T1402">
        <v>1</v>
      </c>
      <c r="U1402">
        <v>0</v>
      </c>
      <c r="V1402">
        <v>3</v>
      </c>
      <c r="W1402">
        <v>1</v>
      </c>
      <c r="X1402">
        <v>5</v>
      </c>
      <c r="Y1402">
        <v>1</v>
      </c>
      <c r="Z1402">
        <v>1929</v>
      </c>
      <c r="AA1402">
        <v>1</v>
      </c>
      <c r="AB1402">
        <v>208</v>
      </c>
      <c r="AC1402">
        <v>0</v>
      </c>
      <c r="AD1402">
        <v>0</v>
      </c>
      <c r="AE1402">
        <v>112</v>
      </c>
      <c r="AF1402">
        <v>0</v>
      </c>
      <c r="AG1402">
        <v>0</v>
      </c>
      <c r="AH1402">
        <v>0</v>
      </c>
      <c r="AI1402">
        <v>0</v>
      </c>
      <c r="AJ1402">
        <v>7</v>
      </c>
      <c r="AK1402">
        <v>2008</v>
      </c>
      <c r="AL1402">
        <v>120000</v>
      </c>
    </row>
    <row r="1403" spans="1:38" x14ac:dyDescent="0.3">
      <c r="A1403">
        <v>1402</v>
      </c>
      <c r="B1403">
        <v>60</v>
      </c>
      <c r="C1403">
        <v>62</v>
      </c>
      <c r="D1403">
        <v>7415</v>
      </c>
      <c r="E1403">
        <v>6</v>
      </c>
      <c r="F1403">
        <v>5</v>
      </c>
      <c r="G1403">
        <v>2004</v>
      </c>
      <c r="H1403">
        <v>2004</v>
      </c>
      <c r="I1403">
        <v>0</v>
      </c>
      <c r="J1403">
        <v>759</v>
      </c>
      <c r="K1403">
        <v>0</v>
      </c>
      <c r="L1403">
        <v>80</v>
      </c>
      <c r="M1403">
        <v>839</v>
      </c>
      <c r="N1403">
        <v>864</v>
      </c>
      <c r="O1403">
        <v>729</v>
      </c>
      <c r="P1403">
        <v>0</v>
      </c>
      <c r="Q1403">
        <v>1593</v>
      </c>
      <c r="R1403">
        <v>1</v>
      </c>
      <c r="S1403">
        <v>0</v>
      </c>
      <c r="T1403">
        <v>2</v>
      </c>
      <c r="U1403">
        <v>1</v>
      </c>
      <c r="V1403">
        <v>3</v>
      </c>
      <c r="W1403">
        <v>1</v>
      </c>
      <c r="X1403">
        <v>8</v>
      </c>
      <c r="Y1403">
        <v>1</v>
      </c>
      <c r="Z1403">
        <v>2004</v>
      </c>
      <c r="AA1403">
        <v>2</v>
      </c>
      <c r="AB1403">
        <v>398</v>
      </c>
      <c r="AC1403">
        <v>100</v>
      </c>
      <c r="AD1403">
        <v>75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4</v>
      </c>
      <c r="AK1403">
        <v>2008</v>
      </c>
      <c r="AL1403">
        <v>193000</v>
      </c>
    </row>
    <row r="1404" spans="1:38" x14ac:dyDescent="0.3">
      <c r="A1404">
        <v>1403</v>
      </c>
      <c r="B1404">
        <v>20</v>
      </c>
      <c r="C1404">
        <v>64</v>
      </c>
      <c r="D1404">
        <v>6762</v>
      </c>
      <c r="E1404">
        <v>7</v>
      </c>
      <c r="F1404">
        <v>5</v>
      </c>
      <c r="G1404">
        <v>2006</v>
      </c>
      <c r="H1404">
        <v>2006</v>
      </c>
      <c r="I1404">
        <v>0</v>
      </c>
      <c r="J1404">
        <v>0</v>
      </c>
      <c r="K1404">
        <v>0</v>
      </c>
      <c r="L1404">
        <v>1286</v>
      </c>
      <c r="M1404">
        <v>1286</v>
      </c>
      <c r="N1404">
        <v>1294</v>
      </c>
      <c r="O1404">
        <v>0</v>
      </c>
      <c r="P1404">
        <v>0</v>
      </c>
      <c r="Q1404">
        <v>1294</v>
      </c>
      <c r="R1404">
        <v>0</v>
      </c>
      <c r="S1404">
        <v>0</v>
      </c>
      <c r="T1404">
        <v>2</v>
      </c>
      <c r="U1404">
        <v>0</v>
      </c>
      <c r="V1404">
        <v>2</v>
      </c>
      <c r="W1404">
        <v>1</v>
      </c>
      <c r="X1404">
        <v>6</v>
      </c>
      <c r="Y1404">
        <v>1</v>
      </c>
      <c r="Z1404">
        <v>2006</v>
      </c>
      <c r="AA1404">
        <v>2</v>
      </c>
      <c r="AB1404">
        <v>662</v>
      </c>
      <c r="AC1404">
        <v>168</v>
      </c>
      <c r="AD1404">
        <v>55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7</v>
      </c>
      <c r="AK1404">
        <v>2006</v>
      </c>
      <c r="AL1404">
        <v>193879</v>
      </c>
    </row>
    <row r="1405" spans="1:38" x14ac:dyDescent="0.3">
      <c r="A1405">
        <v>1404</v>
      </c>
      <c r="B1405">
        <v>20</v>
      </c>
      <c r="C1405">
        <v>49</v>
      </c>
      <c r="D1405">
        <v>15256</v>
      </c>
      <c r="E1405">
        <v>8</v>
      </c>
      <c r="F1405">
        <v>5</v>
      </c>
      <c r="G1405">
        <v>2007</v>
      </c>
      <c r="H1405">
        <v>2007</v>
      </c>
      <c r="I1405">
        <v>84</v>
      </c>
      <c r="J1405">
        <v>929</v>
      </c>
      <c r="K1405">
        <v>0</v>
      </c>
      <c r="L1405">
        <v>556</v>
      </c>
      <c r="M1405">
        <v>1485</v>
      </c>
      <c r="N1405">
        <v>1464</v>
      </c>
      <c r="O1405">
        <v>0</v>
      </c>
      <c r="P1405">
        <v>0</v>
      </c>
      <c r="Q1405">
        <v>1464</v>
      </c>
      <c r="R1405">
        <v>1</v>
      </c>
      <c r="S1405">
        <v>0</v>
      </c>
      <c r="T1405">
        <v>2</v>
      </c>
      <c r="U1405">
        <v>0</v>
      </c>
      <c r="V1405">
        <v>3</v>
      </c>
      <c r="W1405">
        <v>1</v>
      </c>
      <c r="X1405">
        <v>6</v>
      </c>
      <c r="Y1405">
        <v>0</v>
      </c>
      <c r="Z1405">
        <v>2007</v>
      </c>
      <c r="AA1405">
        <v>3</v>
      </c>
      <c r="AB1405">
        <v>754</v>
      </c>
      <c r="AC1405">
        <v>168</v>
      </c>
      <c r="AD1405">
        <v>160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</v>
      </c>
      <c r="AK1405">
        <v>2007</v>
      </c>
      <c r="AL1405">
        <v>282922</v>
      </c>
    </row>
    <row r="1406" spans="1:38" x14ac:dyDescent="0.3">
      <c r="A1406">
        <v>1405</v>
      </c>
      <c r="B1406">
        <v>50</v>
      </c>
      <c r="C1406">
        <v>60</v>
      </c>
      <c r="D1406">
        <v>10410</v>
      </c>
      <c r="E1406">
        <v>3</v>
      </c>
      <c r="F1406">
        <v>4</v>
      </c>
      <c r="G1406">
        <v>1915</v>
      </c>
      <c r="H1406">
        <v>1950</v>
      </c>
      <c r="I1406">
        <v>0</v>
      </c>
      <c r="J1406">
        <v>0</v>
      </c>
      <c r="K1406">
        <v>0</v>
      </c>
      <c r="L1406">
        <v>672</v>
      </c>
      <c r="M1406">
        <v>672</v>
      </c>
      <c r="N1406">
        <v>694</v>
      </c>
      <c r="O1406">
        <v>520</v>
      </c>
      <c r="P1406">
        <v>0</v>
      </c>
      <c r="Q1406">
        <v>1214</v>
      </c>
      <c r="R1406">
        <v>0</v>
      </c>
      <c r="S1406">
        <v>0</v>
      </c>
      <c r="T1406">
        <v>1</v>
      </c>
      <c r="U1406">
        <v>0</v>
      </c>
      <c r="V1406">
        <v>3</v>
      </c>
      <c r="W1406">
        <v>1</v>
      </c>
      <c r="X1406">
        <v>6</v>
      </c>
      <c r="Y1406">
        <v>0</v>
      </c>
      <c r="Z1406">
        <v>1998</v>
      </c>
      <c r="AA1406">
        <v>3</v>
      </c>
      <c r="AB1406">
        <v>936</v>
      </c>
      <c r="AC1406">
        <v>216</v>
      </c>
      <c r="AD1406">
        <v>0</v>
      </c>
      <c r="AE1406">
        <v>160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2006</v>
      </c>
      <c r="AL1406">
        <v>105000</v>
      </c>
    </row>
    <row r="1407" spans="1:38" x14ac:dyDescent="0.3">
      <c r="A1407">
        <v>1406</v>
      </c>
      <c r="B1407">
        <v>120</v>
      </c>
      <c r="C1407">
        <v>44</v>
      </c>
      <c r="D1407">
        <v>3842</v>
      </c>
      <c r="E1407">
        <v>8</v>
      </c>
      <c r="F1407">
        <v>5</v>
      </c>
      <c r="G1407">
        <v>2004</v>
      </c>
      <c r="H1407">
        <v>2005</v>
      </c>
      <c r="I1407">
        <v>174</v>
      </c>
      <c r="J1407">
        <v>1373</v>
      </c>
      <c r="K1407">
        <v>0</v>
      </c>
      <c r="L1407">
        <v>221</v>
      </c>
      <c r="M1407">
        <v>1594</v>
      </c>
      <c r="N1407">
        <v>1646</v>
      </c>
      <c r="O1407">
        <v>0</v>
      </c>
      <c r="P1407">
        <v>0</v>
      </c>
      <c r="Q1407">
        <v>1646</v>
      </c>
      <c r="R1407">
        <v>1</v>
      </c>
      <c r="S1407">
        <v>1</v>
      </c>
      <c r="T1407">
        <v>2</v>
      </c>
      <c r="U1407">
        <v>0</v>
      </c>
      <c r="V1407">
        <v>2</v>
      </c>
      <c r="W1407">
        <v>1</v>
      </c>
      <c r="X1407">
        <v>5</v>
      </c>
      <c r="Y1407">
        <v>1</v>
      </c>
      <c r="Z1407">
        <v>2004</v>
      </c>
      <c r="AA1407">
        <v>2</v>
      </c>
      <c r="AB1407">
        <v>482</v>
      </c>
      <c r="AC1407">
        <v>128</v>
      </c>
      <c r="AD1407">
        <v>53</v>
      </c>
      <c r="AE1407">
        <v>0</v>
      </c>
      <c r="AF1407">
        <v>0</v>
      </c>
      <c r="AG1407">
        <v>155</v>
      </c>
      <c r="AH1407">
        <v>0</v>
      </c>
      <c r="AI1407">
        <v>0</v>
      </c>
      <c r="AJ1407">
        <v>1</v>
      </c>
      <c r="AK1407">
        <v>2008</v>
      </c>
      <c r="AL1407">
        <v>275000</v>
      </c>
    </row>
    <row r="1408" spans="1:38" x14ac:dyDescent="0.3">
      <c r="A1408">
        <v>1407</v>
      </c>
      <c r="B1408">
        <v>85</v>
      </c>
      <c r="C1408">
        <v>70</v>
      </c>
      <c r="D1408">
        <v>8445</v>
      </c>
      <c r="E1408">
        <v>5</v>
      </c>
      <c r="F1408">
        <v>7</v>
      </c>
      <c r="G1408">
        <v>1972</v>
      </c>
      <c r="H1408">
        <v>2007</v>
      </c>
      <c r="I1408">
        <v>0</v>
      </c>
      <c r="J1408">
        <v>656</v>
      </c>
      <c r="K1408">
        <v>0</v>
      </c>
      <c r="L1408">
        <v>112</v>
      </c>
      <c r="M1408">
        <v>768</v>
      </c>
      <c r="N1408">
        <v>768</v>
      </c>
      <c r="O1408">
        <v>0</v>
      </c>
      <c r="P1408">
        <v>0</v>
      </c>
      <c r="Q1408">
        <v>768</v>
      </c>
      <c r="R1408">
        <v>1</v>
      </c>
      <c r="S1408">
        <v>0</v>
      </c>
      <c r="T1408">
        <v>1</v>
      </c>
      <c r="U1408">
        <v>0</v>
      </c>
      <c r="V1408">
        <v>2</v>
      </c>
      <c r="W1408">
        <v>1</v>
      </c>
      <c r="X1408">
        <v>5</v>
      </c>
      <c r="Y1408">
        <v>0</v>
      </c>
      <c r="Z1408">
        <v>1988</v>
      </c>
      <c r="AA1408">
        <v>2</v>
      </c>
      <c r="AB1408">
        <v>396</v>
      </c>
      <c r="AC1408">
        <v>58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</v>
      </c>
      <c r="AK1408">
        <v>2009</v>
      </c>
      <c r="AL1408">
        <v>133000</v>
      </c>
    </row>
    <row r="1409" spans="1:38" x14ac:dyDescent="0.3">
      <c r="A1409">
        <v>1408</v>
      </c>
      <c r="B1409">
        <v>20</v>
      </c>
      <c r="C1409">
        <v>0</v>
      </c>
      <c r="D1409">
        <v>8780</v>
      </c>
      <c r="E1409">
        <v>5</v>
      </c>
      <c r="F1409">
        <v>5</v>
      </c>
      <c r="G1409">
        <v>1985</v>
      </c>
      <c r="H1409">
        <v>1985</v>
      </c>
      <c r="I1409">
        <v>0</v>
      </c>
      <c r="J1409">
        <v>625</v>
      </c>
      <c r="K1409">
        <v>0</v>
      </c>
      <c r="L1409">
        <v>208</v>
      </c>
      <c r="M1409">
        <v>833</v>
      </c>
      <c r="N1409">
        <v>833</v>
      </c>
      <c r="O1409">
        <v>0</v>
      </c>
      <c r="P1409">
        <v>0</v>
      </c>
      <c r="Q1409">
        <v>833</v>
      </c>
      <c r="R1409">
        <v>1</v>
      </c>
      <c r="S1409">
        <v>0</v>
      </c>
      <c r="T1409">
        <v>1</v>
      </c>
      <c r="U1409">
        <v>0</v>
      </c>
      <c r="V1409">
        <v>3</v>
      </c>
      <c r="W1409">
        <v>1</v>
      </c>
      <c r="X1409">
        <v>5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</v>
      </c>
      <c r="AK1409">
        <v>2009</v>
      </c>
      <c r="AL1409">
        <v>112000</v>
      </c>
    </row>
    <row r="1410" spans="1:38" x14ac:dyDescent="0.3">
      <c r="A1410">
        <v>1409</v>
      </c>
      <c r="B1410">
        <v>70</v>
      </c>
      <c r="C1410">
        <v>60</v>
      </c>
      <c r="D1410">
        <v>7740</v>
      </c>
      <c r="E1410">
        <v>4</v>
      </c>
      <c r="F1410">
        <v>7</v>
      </c>
      <c r="G1410">
        <v>1910</v>
      </c>
      <c r="H1410">
        <v>1950</v>
      </c>
      <c r="I1410">
        <v>0</v>
      </c>
      <c r="J1410">
        <v>0</v>
      </c>
      <c r="K1410">
        <v>0</v>
      </c>
      <c r="L1410">
        <v>622</v>
      </c>
      <c r="M1410">
        <v>622</v>
      </c>
      <c r="N1410">
        <v>741</v>
      </c>
      <c r="O1410">
        <v>622</v>
      </c>
      <c r="P1410">
        <v>0</v>
      </c>
      <c r="Q1410">
        <v>1363</v>
      </c>
      <c r="R1410">
        <v>0</v>
      </c>
      <c r="S1410">
        <v>0</v>
      </c>
      <c r="T1410">
        <v>1</v>
      </c>
      <c r="U1410">
        <v>0</v>
      </c>
      <c r="V1410">
        <v>3</v>
      </c>
      <c r="W1410">
        <v>1</v>
      </c>
      <c r="X1410">
        <v>6</v>
      </c>
      <c r="Y1410">
        <v>0</v>
      </c>
      <c r="Z1410">
        <v>1966</v>
      </c>
      <c r="AA1410">
        <v>2</v>
      </c>
      <c r="AB1410">
        <v>528</v>
      </c>
      <c r="AC1410">
        <v>0</v>
      </c>
      <c r="AD1410">
        <v>0</v>
      </c>
      <c r="AE1410">
        <v>0</v>
      </c>
      <c r="AF1410">
        <v>0</v>
      </c>
      <c r="AG1410">
        <v>168</v>
      </c>
      <c r="AH1410">
        <v>0</v>
      </c>
      <c r="AI1410">
        <v>0</v>
      </c>
      <c r="AJ1410">
        <v>6</v>
      </c>
      <c r="AK1410">
        <v>2010</v>
      </c>
      <c r="AL1410">
        <v>125500</v>
      </c>
    </row>
    <row r="1411" spans="1:38" x14ac:dyDescent="0.3">
      <c r="A1411">
        <v>1410</v>
      </c>
      <c r="B1411">
        <v>60</v>
      </c>
      <c r="C1411">
        <v>46</v>
      </c>
      <c r="D1411">
        <v>20544</v>
      </c>
      <c r="E1411">
        <v>7</v>
      </c>
      <c r="F1411">
        <v>6</v>
      </c>
      <c r="G1411">
        <v>1986</v>
      </c>
      <c r="H1411">
        <v>1991</v>
      </c>
      <c r="I1411">
        <v>123</v>
      </c>
      <c r="J1411">
        <v>0</v>
      </c>
      <c r="K1411">
        <v>0</v>
      </c>
      <c r="L1411">
        <v>791</v>
      </c>
      <c r="M1411">
        <v>791</v>
      </c>
      <c r="N1411">
        <v>1236</v>
      </c>
      <c r="O1411">
        <v>857</v>
      </c>
      <c r="P1411">
        <v>0</v>
      </c>
      <c r="Q1411">
        <v>2093</v>
      </c>
      <c r="R1411">
        <v>0</v>
      </c>
      <c r="S1411">
        <v>0</v>
      </c>
      <c r="T1411">
        <v>2</v>
      </c>
      <c r="U1411">
        <v>1</v>
      </c>
      <c r="V1411">
        <v>3</v>
      </c>
      <c r="W1411">
        <v>1</v>
      </c>
      <c r="X1411">
        <v>7</v>
      </c>
      <c r="Y1411">
        <v>1</v>
      </c>
      <c r="Z1411">
        <v>1986</v>
      </c>
      <c r="AA1411">
        <v>2</v>
      </c>
      <c r="AB1411">
        <v>542</v>
      </c>
      <c r="AC1411">
        <v>364</v>
      </c>
      <c r="AD1411">
        <v>63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11</v>
      </c>
      <c r="AK1411">
        <v>2008</v>
      </c>
      <c r="AL1411">
        <v>215000</v>
      </c>
    </row>
    <row r="1412" spans="1:38" x14ac:dyDescent="0.3">
      <c r="A1412">
        <v>1411</v>
      </c>
      <c r="B1412">
        <v>60</v>
      </c>
      <c r="C1412">
        <v>79</v>
      </c>
      <c r="D1412">
        <v>12420</v>
      </c>
      <c r="E1412">
        <v>7</v>
      </c>
      <c r="F1412">
        <v>5</v>
      </c>
      <c r="G1412">
        <v>2001</v>
      </c>
      <c r="H1412">
        <v>2001</v>
      </c>
      <c r="I1412">
        <v>0</v>
      </c>
      <c r="J1412">
        <v>666</v>
      </c>
      <c r="K1412">
        <v>0</v>
      </c>
      <c r="L1412">
        <v>278</v>
      </c>
      <c r="M1412">
        <v>944</v>
      </c>
      <c r="N1412">
        <v>944</v>
      </c>
      <c r="O1412">
        <v>896</v>
      </c>
      <c r="P1412">
        <v>0</v>
      </c>
      <c r="Q1412">
        <v>1840</v>
      </c>
      <c r="R1412">
        <v>1</v>
      </c>
      <c r="S1412">
        <v>0</v>
      </c>
      <c r="T1412">
        <v>2</v>
      </c>
      <c r="U1412">
        <v>1</v>
      </c>
      <c r="V1412">
        <v>3</v>
      </c>
      <c r="W1412">
        <v>1</v>
      </c>
      <c r="X1412">
        <v>6</v>
      </c>
      <c r="Y1412">
        <v>0</v>
      </c>
      <c r="Z1412">
        <v>2001</v>
      </c>
      <c r="AA1412">
        <v>2</v>
      </c>
      <c r="AB1412">
        <v>622</v>
      </c>
      <c r="AC1412">
        <v>0</v>
      </c>
      <c r="AD1412">
        <v>45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6</v>
      </c>
      <c r="AK1412">
        <v>2009</v>
      </c>
      <c r="AL1412">
        <v>230000</v>
      </c>
    </row>
    <row r="1413" spans="1:38" x14ac:dyDescent="0.3">
      <c r="A1413">
        <v>1412</v>
      </c>
      <c r="B1413">
        <v>50</v>
      </c>
      <c r="C1413">
        <v>80</v>
      </c>
      <c r="D1413">
        <v>9600</v>
      </c>
      <c r="E1413">
        <v>6</v>
      </c>
      <c r="F1413">
        <v>8</v>
      </c>
      <c r="G1413">
        <v>1950</v>
      </c>
      <c r="H1413">
        <v>2005</v>
      </c>
      <c r="I1413">
        <v>0</v>
      </c>
      <c r="J1413">
        <v>120</v>
      </c>
      <c r="K1413">
        <v>0</v>
      </c>
      <c r="L1413">
        <v>736</v>
      </c>
      <c r="M1413">
        <v>856</v>
      </c>
      <c r="N1413">
        <v>1112</v>
      </c>
      <c r="O1413">
        <v>556</v>
      </c>
      <c r="P1413">
        <v>0</v>
      </c>
      <c r="Q1413">
        <v>1668</v>
      </c>
      <c r="R1413">
        <v>0</v>
      </c>
      <c r="S1413">
        <v>0</v>
      </c>
      <c r="T1413">
        <v>1</v>
      </c>
      <c r="U1413">
        <v>1</v>
      </c>
      <c r="V1413">
        <v>3</v>
      </c>
      <c r="W1413">
        <v>1</v>
      </c>
      <c r="X1413">
        <v>6</v>
      </c>
      <c r="Y1413">
        <v>0</v>
      </c>
      <c r="Z1413">
        <v>1950</v>
      </c>
      <c r="AA1413">
        <v>1</v>
      </c>
      <c r="AB1413">
        <v>271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9</v>
      </c>
      <c r="AK1413">
        <v>2009</v>
      </c>
      <c r="AL1413">
        <v>140000</v>
      </c>
    </row>
    <row r="1414" spans="1:38" x14ac:dyDescent="0.3">
      <c r="A1414">
        <v>1413</v>
      </c>
      <c r="B1414">
        <v>90</v>
      </c>
      <c r="C1414">
        <v>60</v>
      </c>
      <c r="D1414">
        <v>7200</v>
      </c>
      <c r="E1414">
        <v>4</v>
      </c>
      <c r="F1414">
        <v>5</v>
      </c>
      <c r="G1414">
        <v>1949</v>
      </c>
      <c r="H1414">
        <v>1950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1040</v>
      </c>
      <c r="O1414">
        <v>0</v>
      </c>
      <c r="P1414">
        <v>0</v>
      </c>
      <c r="Q1414">
        <v>1040</v>
      </c>
      <c r="R1414">
        <v>0</v>
      </c>
      <c r="S1414">
        <v>0</v>
      </c>
      <c r="T1414">
        <v>2</v>
      </c>
      <c r="U1414">
        <v>0</v>
      </c>
      <c r="V1414">
        <v>2</v>
      </c>
      <c r="W1414">
        <v>2</v>
      </c>
      <c r="X1414">
        <v>6</v>
      </c>
      <c r="Y1414">
        <v>0</v>
      </c>
      <c r="Z1414">
        <v>1956</v>
      </c>
      <c r="AA1414">
        <v>2</v>
      </c>
      <c r="AB1414">
        <v>420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6</v>
      </c>
      <c r="AK1414">
        <v>2009</v>
      </c>
      <c r="AL1414">
        <v>90000</v>
      </c>
    </row>
    <row r="1415" spans="1:38" x14ac:dyDescent="0.3">
      <c r="A1415">
        <v>1414</v>
      </c>
      <c r="B1415">
        <v>20</v>
      </c>
      <c r="C1415">
        <v>88</v>
      </c>
      <c r="D1415">
        <v>10994</v>
      </c>
      <c r="E1415">
        <v>8</v>
      </c>
      <c r="F1415">
        <v>5</v>
      </c>
      <c r="G1415">
        <v>2005</v>
      </c>
      <c r="H1415">
        <v>2006</v>
      </c>
      <c r="I1415">
        <v>366</v>
      </c>
      <c r="J1415">
        <v>976</v>
      </c>
      <c r="K1415">
        <v>0</v>
      </c>
      <c r="L1415">
        <v>868</v>
      </c>
      <c r="M1415">
        <v>1844</v>
      </c>
      <c r="N1415">
        <v>1844</v>
      </c>
      <c r="O1415">
        <v>0</v>
      </c>
      <c r="P1415">
        <v>0</v>
      </c>
      <c r="Q1415">
        <v>1844</v>
      </c>
      <c r="R1415">
        <v>1</v>
      </c>
      <c r="S1415">
        <v>0</v>
      </c>
      <c r="T1415">
        <v>2</v>
      </c>
      <c r="U1415">
        <v>0</v>
      </c>
      <c r="V1415">
        <v>2</v>
      </c>
      <c r="W1415">
        <v>1</v>
      </c>
      <c r="X1415">
        <v>7</v>
      </c>
      <c r="Y1415">
        <v>1</v>
      </c>
      <c r="Z1415">
        <v>2005</v>
      </c>
      <c r="AA1415">
        <v>2</v>
      </c>
      <c r="AB1415">
        <v>620</v>
      </c>
      <c r="AC1415">
        <v>165</v>
      </c>
      <c r="AD1415">
        <v>44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9</v>
      </c>
      <c r="AK1415">
        <v>2009</v>
      </c>
      <c r="AL1415">
        <v>257000</v>
      </c>
    </row>
    <row r="1416" spans="1:38" x14ac:dyDescent="0.3">
      <c r="A1416">
        <v>1415</v>
      </c>
      <c r="B1416">
        <v>50</v>
      </c>
      <c r="C1416">
        <v>64</v>
      </c>
      <c r="D1416">
        <v>13053</v>
      </c>
      <c r="E1416">
        <v>6</v>
      </c>
      <c r="F1416">
        <v>7</v>
      </c>
      <c r="G1416">
        <v>1923</v>
      </c>
      <c r="H1416">
        <v>2000</v>
      </c>
      <c r="I1416">
        <v>0</v>
      </c>
      <c r="J1416">
        <v>0</v>
      </c>
      <c r="K1416">
        <v>0</v>
      </c>
      <c r="L1416">
        <v>833</v>
      </c>
      <c r="M1416">
        <v>833</v>
      </c>
      <c r="N1416">
        <v>1053</v>
      </c>
      <c r="O1416">
        <v>795</v>
      </c>
      <c r="P1416">
        <v>0</v>
      </c>
      <c r="Q1416">
        <v>1848</v>
      </c>
      <c r="R1416">
        <v>0</v>
      </c>
      <c r="S1416">
        <v>0</v>
      </c>
      <c r="T1416">
        <v>1</v>
      </c>
      <c r="U1416">
        <v>1</v>
      </c>
      <c r="V1416">
        <v>4</v>
      </c>
      <c r="W1416">
        <v>1</v>
      </c>
      <c r="X1416">
        <v>8</v>
      </c>
      <c r="Y1416">
        <v>1</v>
      </c>
      <c r="Z1416">
        <v>1922</v>
      </c>
      <c r="AA1416">
        <v>2</v>
      </c>
      <c r="AB1416">
        <v>370</v>
      </c>
      <c r="AC1416">
        <v>0</v>
      </c>
      <c r="AD1416">
        <v>0</v>
      </c>
      <c r="AE1416">
        <v>0</v>
      </c>
      <c r="AF1416">
        <v>0</v>
      </c>
      <c r="AG1416">
        <v>220</v>
      </c>
      <c r="AH1416">
        <v>0</v>
      </c>
      <c r="AI1416">
        <v>0</v>
      </c>
      <c r="AJ1416">
        <v>6</v>
      </c>
      <c r="AK1416">
        <v>2008</v>
      </c>
      <c r="AL1416">
        <v>207000</v>
      </c>
    </row>
    <row r="1417" spans="1:38" x14ac:dyDescent="0.3">
      <c r="A1417">
        <v>1416</v>
      </c>
      <c r="B1417">
        <v>120</v>
      </c>
      <c r="C1417">
        <v>51</v>
      </c>
      <c r="D1417">
        <v>3635</v>
      </c>
      <c r="E1417">
        <v>7</v>
      </c>
      <c r="F1417">
        <v>5</v>
      </c>
      <c r="G1417">
        <v>2007</v>
      </c>
      <c r="H1417">
        <v>2007</v>
      </c>
      <c r="I1417">
        <v>130</v>
      </c>
      <c r="J1417">
        <v>988</v>
      </c>
      <c r="K1417">
        <v>0</v>
      </c>
      <c r="L1417">
        <v>398</v>
      </c>
      <c r="M1417">
        <v>1386</v>
      </c>
      <c r="N1417">
        <v>1569</v>
      </c>
      <c r="O1417">
        <v>0</v>
      </c>
      <c r="P1417">
        <v>0</v>
      </c>
      <c r="Q1417">
        <v>1569</v>
      </c>
      <c r="R1417">
        <v>0</v>
      </c>
      <c r="S1417">
        <v>1</v>
      </c>
      <c r="T1417">
        <v>2</v>
      </c>
      <c r="U1417">
        <v>0</v>
      </c>
      <c r="V1417">
        <v>1</v>
      </c>
      <c r="W1417">
        <v>1</v>
      </c>
      <c r="X1417">
        <v>7</v>
      </c>
      <c r="Y1417">
        <v>1</v>
      </c>
      <c r="Z1417">
        <v>2007</v>
      </c>
      <c r="AA1417">
        <v>3</v>
      </c>
      <c r="AB1417">
        <v>660</v>
      </c>
      <c r="AC1417">
        <v>143</v>
      </c>
      <c r="AD1417">
        <v>20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5</v>
      </c>
      <c r="AK1417">
        <v>2009</v>
      </c>
      <c r="AL1417">
        <v>175900</v>
      </c>
    </row>
    <row r="1418" spans="1:38" x14ac:dyDescent="0.3">
      <c r="A1418">
        <v>1417</v>
      </c>
      <c r="B1418">
        <v>190</v>
      </c>
      <c r="C1418">
        <v>60</v>
      </c>
      <c r="D1418">
        <v>11340</v>
      </c>
      <c r="E1418">
        <v>4</v>
      </c>
      <c r="F1418">
        <v>6</v>
      </c>
      <c r="G1418">
        <v>1885</v>
      </c>
      <c r="H1418">
        <v>1950</v>
      </c>
      <c r="I1418">
        <v>0</v>
      </c>
      <c r="J1418">
        <v>0</v>
      </c>
      <c r="K1418">
        <v>0</v>
      </c>
      <c r="L1418">
        <v>777</v>
      </c>
      <c r="M1418">
        <v>777</v>
      </c>
      <c r="N1418">
        <v>1246</v>
      </c>
      <c r="O1418">
        <v>1044</v>
      </c>
      <c r="P1418">
        <v>0</v>
      </c>
      <c r="Q1418">
        <v>2290</v>
      </c>
      <c r="R1418">
        <v>0</v>
      </c>
      <c r="S1418">
        <v>0</v>
      </c>
      <c r="T1418">
        <v>2</v>
      </c>
      <c r="U1418">
        <v>0</v>
      </c>
      <c r="V1418">
        <v>4</v>
      </c>
      <c r="W1418">
        <v>2</v>
      </c>
      <c r="X1418">
        <v>11</v>
      </c>
      <c r="Y1418">
        <v>0</v>
      </c>
      <c r="Z1418">
        <v>1971</v>
      </c>
      <c r="AA1418">
        <v>2</v>
      </c>
      <c r="AB1418">
        <v>560</v>
      </c>
      <c r="AC1418">
        <v>0</v>
      </c>
      <c r="AD1418">
        <v>0</v>
      </c>
      <c r="AE1418">
        <v>114</v>
      </c>
      <c r="AF1418">
        <v>0</v>
      </c>
      <c r="AG1418">
        <v>0</v>
      </c>
      <c r="AH1418">
        <v>0</v>
      </c>
      <c r="AI1418">
        <v>0</v>
      </c>
      <c r="AJ1418">
        <v>4</v>
      </c>
      <c r="AK1418">
        <v>2010</v>
      </c>
      <c r="AL1418">
        <v>122500</v>
      </c>
    </row>
    <row r="1419" spans="1:38" x14ac:dyDescent="0.3">
      <c r="A1419">
        <v>1418</v>
      </c>
      <c r="B1419">
        <v>60</v>
      </c>
      <c r="C1419">
        <v>0</v>
      </c>
      <c r="D1419">
        <v>16545</v>
      </c>
      <c r="E1419">
        <v>8</v>
      </c>
      <c r="F1419">
        <v>5</v>
      </c>
      <c r="G1419">
        <v>1998</v>
      </c>
      <c r="H1419">
        <v>1998</v>
      </c>
      <c r="I1419">
        <v>731</v>
      </c>
      <c r="J1419">
        <v>781</v>
      </c>
      <c r="K1419">
        <v>0</v>
      </c>
      <c r="L1419">
        <v>503</v>
      </c>
      <c r="M1419">
        <v>1284</v>
      </c>
      <c r="N1419">
        <v>1310</v>
      </c>
      <c r="O1419">
        <v>1140</v>
      </c>
      <c r="P1419">
        <v>0</v>
      </c>
      <c r="Q1419">
        <v>2450</v>
      </c>
      <c r="R1419">
        <v>1</v>
      </c>
      <c r="S1419">
        <v>0</v>
      </c>
      <c r="T1419">
        <v>2</v>
      </c>
      <c r="U1419">
        <v>1</v>
      </c>
      <c r="V1419">
        <v>3</v>
      </c>
      <c r="W1419">
        <v>1</v>
      </c>
      <c r="X1419">
        <v>7</v>
      </c>
      <c r="Y1419">
        <v>1</v>
      </c>
      <c r="Z1419">
        <v>1998</v>
      </c>
      <c r="AA1419">
        <v>3</v>
      </c>
      <c r="AB1419">
        <v>1069</v>
      </c>
      <c r="AC1419">
        <v>0</v>
      </c>
      <c r="AD1419">
        <v>126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5</v>
      </c>
      <c r="AK1419">
        <v>2009</v>
      </c>
      <c r="AL1419">
        <v>340000</v>
      </c>
    </row>
    <row r="1420" spans="1:38" x14ac:dyDescent="0.3">
      <c r="A1420">
        <v>1419</v>
      </c>
      <c r="B1420">
        <v>20</v>
      </c>
      <c r="C1420">
        <v>71</v>
      </c>
      <c r="D1420">
        <v>9204</v>
      </c>
      <c r="E1420">
        <v>5</v>
      </c>
      <c r="F1420">
        <v>5</v>
      </c>
      <c r="G1420">
        <v>1963</v>
      </c>
      <c r="H1420">
        <v>1963</v>
      </c>
      <c r="I1420">
        <v>0</v>
      </c>
      <c r="J1420">
        <v>25</v>
      </c>
      <c r="K1420">
        <v>872</v>
      </c>
      <c r="L1420">
        <v>247</v>
      </c>
      <c r="M1420">
        <v>1144</v>
      </c>
      <c r="N1420">
        <v>1144</v>
      </c>
      <c r="O1420">
        <v>0</v>
      </c>
      <c r="P1420">
        <v>0</v>
      </c>
      <c r="Q1420">
        <v>1144</v>
      </c>
      <c r="R1420">
        <v>1</v>
      </c>
      <c r="S1420">
        <v>0</v>
      </c>
      <c r="T1420">
        <v>1</v>
      </c>
      <c r="U1420">
        <v>1</v>
      </c>
      <c r="V1420">
        <v>3</v>
      </c>
      <c r="W1420">
        <v>1</v>
      </c>
      <c r="X1420">
        <v>6</v>
      </c>
      <c r="Y1420">
        <v>0</v>
      </c>
      <c r="Z1420">
        <v>1962</v>
      </c>
      <c r="AA1420">
        <v>1</v>
      </c>
      <c r="AB1420">
        <v>336</v>
      </c>
      <c r="AC1420">
        <v>0</v>
      </c>
      <c r="AD1420">
        <v>88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</v>
      </c>
      <c r="AK1420">
        <v>2008</v>
      </c>
      <c r="AL1420">
        <v>124000</v>
      </c>
    </row>
    <row r="1421" spans="1:38" x14ac:dyDescent="0.3">
      <c r="A1421">
        <v>1420</v>
      </c>
      <c r="B1421">
        <v>20</v>
      </c>
      <c r="C1421">
        <v>0</v>
      </c>
      <c r="D1421">
        <v>16381</v>
      </c>
      <c r="E1421">
        <v>6</v>
      </c>
      <c r="F1421">
        <v>5</v>
      </c>
      <c r="G1421">
        <v>1969</v>
      </c>
      <c r="H1421">
        <v>1969</v>
      </c>
      <c r="I1421">
        <v>312</v>
      </c>
      <c r="J1421">
        <v>1110</v>
      </c>
      <c r="K1421">
        <v>0</v>
      </c>
      <c r="L1421">
        <v>734</v>
      </c>
      <c r="M1421">
        <v>1844</v>
      </c>
      <c r="N1421">
        <v>1844</v>
      </c>
      <c r="O1421">
        <v>0</v>
      </c>
      <c r="P1421">
        <v>0</v>
      </c>
      <c r="Q1421">
        <v>1844</v>
      </c>
      <c r="R1421">
        <v>1</v>
      </c>
      <c r="S1421">
        <v>0</v>
      </c>
      <c r="T1421">
        <v>2</v>
      </c>
      <c r="U1421">
        <v>0</v>
      </c>
      <c r="V1421">
        <v>3</v>
      </c>
      <c r="W1421">
        <v>1</v>
      </c>
      <c r="X1421">
        <v>7</v>
      </c>
      <c r="Y1421">
        <v>1</v>
      </c>
      <c r="Z1421">
        <v>1969</v>
      </c>
      <c r="AA1421">
        <v>2</v>
      </c>
      <c r="AB1421">
        <v>540</v>
      </c>
      <c r="AC1421">
        <v>0</v>
      </c>
      <c r="AD1421">
        <v>73</v>
      </c>
      <c r="AE1421">
        <v>216</v>
      </c>
      <c r="AF1421">
        <v>0</v>
      </c>
      <c r="AG1421">
        <v>0</v>
      </c>
      <c r="AH1421">
        <v>0</v>
      </c>
      <c r="AI1421">
        <v>0</v>
      </c>
      <c r="AJ1421">
        <v>12</v>
      </c>
      <c r="AK1421">
        <v>2006</v>
      </c>
      <c r="AL1421">
        <v>223000</v>
      </c>
    </row>
    <row r="1422" spans="1:38" x14ac:dyDescent="0.3">
      <c r="A1422">
        <v>1421</v>
      </c>
      <c r="B1422">
        <v>60</v>
      </c>
      <c r="C1422">
        <v>90</v>
      </c>
      <c r="D1422">
        <v>11700</v>
      </c>
      <c r="E1422">
        <v>6</v>
      </c>
      <c r="F1422">
        <v>6</v>
      </c>
      <c r="G1422">
        <v>1968</v>
      </c>
      <c r="H1422">
        <v>1968</v>
      </c>
      <c r="I1422">
        <v>420</v>
      </c>
      <c r="J1422">
        <v>404</v>
      </c>
      <c r="K1422">
        <v>0</v>
      </c>
      <c r="L1422">
        <v>304</v>
      </c>
      <c r="M1422">
        <v>708</v>
      </c>
      <c r="N1422">
        <v>708</v>
      </c>
      <c r="O1422">
        <v>708</v>
      </c>
      <c r="P1422">
        <v>0</v>
      </c>
      <c r="Q1422">
        <v>1416</v>
      </c>
      <c r="R1422">
        <v>0</v>
      </c>
      <c r="S1422">
        <v>0</v>
      </c>
      <c r="T1422">
        <v>2</v>
      </c>
      <c r="U1422">
        <v>1</v>
      </c>
      <c r="V1422">
        <v>3</v>
      </c>
      <c r="W1422">
        <v>1</v>
      </c>
      <c r="X1422">
        <v>7</v>
      </c>
      <c r="Y1422">
        <v>1</v>
      </c>
      <c r="Z1422">
        <v>1968</v>
      </c>
      <c r="AA1422">
        <v>2</v>
      </c>
      <c r="AB1422">
        <v>776</v>
      </c>
      <c r="AC1422">
        <v>0</v>
      </c>
      <c r="AD1422">
        <v>169</v>
      </c>
      <c r="AE1422">
        <v>0</v>
      </c>
      <c r="AF1422">
        <v>0</v>
      </c>
      <c r="AG1422">
        <v>119</v>
      </c>
      <c r="AH1422">
        <v>0</v>
      </c>
      <c r="AI1422">
        <v>0</v>
      </c>
      <c r="AJ1422">
        <v>5</v>
      </c>
      <c r="AK1422">
        <v>2006</v>
      </c>
      <c r="AL1422">
        <v>179900</v>
      </c>
    </row>
    <row r="1423" spans="1:38" x14ac:dyDescent="0.3">
      <c r="A1423">
        <v>1422</v>
      </c>
      <c r="B1423">
        <v>120</v>
      </c>
      <c r="C1423">
        <v>53</v>
      </c>
      <c r="D1423">
        <v>4043</v>
      </c>
      <c r="E1423">
        <v>6</v>
      </c>
      <c r="F1423">
        <v>5</v>
      </c>
      <c r="G1423">
        <v>1977</v>
      </c>
      <c r="H1423">
        <v>1977</v>
      </c>
      <c r="I1423">
        <v>0</v>
      </c>
      <c r="J1423">
        <v>360</v>
      </c>
      <c r="K1423">
        <v>0</v>
      </c>
      <c r="L1423">
        <v>709</v>
      </c>
      <c r="M1423">
        <v>1069</v>
      </c>
      <c r="N1423">
        <v>1069</v>
      </c>
      <c r="O1423">
        <v>0</v>
      </c>
      <c r="P1423">
        <v>0</v>
      </c>
      <c r="Q1423">
        <v>1069</v>
      </c>
      <c r="R1423">
        <v>0</v>
      </c>
      <c r="S1423">
        <v>0</v>
      </c>
      <c r="T1423">
        <v>2</v>
      </c>
      <c r="U1423">
        <v>0</v>
      </c>
      <c r="V1423">
        <v>2</v>
      </c>
      <c r="W1423">
        <v>1</v>
      </c>
      <c r="X1423">
        <v>4</v>
      </c>
      <c r="Y1423">
        <v>1</v>
      </c>
      <c r="Z1423">
        <v>1977</v>
      </c>
      <c r="AA1423">
        <v>2</v>
      </c>
      <c r="AB1423">
        <v>440</v>
      </c>
      <c r="AC1423">
        <v>0</v>
      </c>
      <c r="AD1423">
        <v>55</v>
      </c>
      <c r="AE1423">
        <v>0</v>
      </c>
      <c r="AF1423">
        <v>0</v>
      </c>
      <c r="AG1423">
        <v>165</v>
      </c>
      <c r="AH1423">
        <v>0</v>
      </c>
      <c r="AI1423">
        <v>0</v>
      </c>
      <c r="AJ1423">
        <v>7</v>
      </c>
      <c r="AK1423">
        <v>2010</v>
      </c>
      <c r="AL1423">
        <v>127500</v>
      </c>
    </row>
    <row r="1424" spans="1:38" x14ac:dyDescent="0.3">
      <c r="A1424">
        <v>1423</v>
      </c>
      <c r="B1424">
        <v>120</v>
      </c>
      <c r="C1424">
        <v>37</v>
      </c>
      <c r="D1424">
        <v>4435</v>
      </c>
      <c r="E1424">
        <v>6</v>
      </c>
      <c r="F1424">
        <v>5</v>
      </c>
      <c r="G1424">
        <v>2003</v>
      </c>
      <c r="H1424">
        <v>2003</v>
      </c>
      <c r="I1424">
        <v>170</v>
      </c>
      <c r="J1424">
        <v>686</v>
      </c>
      <c r="K1424">
        <v>0</v>
      </c>
      <c r="L1424">
        <v>162</v>
      </c>
      <c r="M1424">
        <v>848</v>
      </c>
      <c r="N1424">
        <v>848</v>
      </c>
      <c r="O1424">
        <v>0</v>
      </c>
      <c r="P1424">
        <v>0</v>
      </c>
      <c r="Q1424">
        <v>848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1</v>
      </c>
      <c r="X1424">
        <v>3</v>
      </c>
      <c r="Y1424">
        <v>0</v>
      </c>
      <c r="Z1424">
        <v>2003</v>
      </c>
      <c r="AA1424">
        <v>2</v>
      </c>
      <c r="AB1424">
        <v>420</v>
      </c>
      <c r="AC1424">
        <v>140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3</v>
      </c>
      <c r="AK1424">
        <v>2008</v>
      </c>
      <c r="AL1424">
        <v>136500</v>
      </c>
    </row>
    <row r="1425" spans="1:38" x14ac:dyDescent="0.3">
      <c r="A1425">
        <v>1424</v>
      </c>
      <c r="B1425">
        <v>80</v>
      </c>
      <c r="C1425">
        <v>0</v>
      </c>
      <c r="D1425">
        <v>19690</v>
      </c>
      <c r="E1425">
        <v>6</v>
      </c>
      <c r="F1425">
        <v>7</v>
      </c>
      <c r="G1425">
        <v>1966</v>
      </c>
      <c r="H1425">
        <v>1966</v>
      </c>
      <c r="I1425">
        <v>0</v>
      </c>
      <c r="J1425">
        <v>0</v>
      </c>
      <c r="K1425">
        <v>0</v>
      </c>
      <c r="L1425">
        <v>697</v>
      </c>
      <c r="M1425">
        <v>697</v>
      </c>
      <c r="N1425">
        <v>1575</v>
      </c>
      <c r="O1425">
        <v>626</v>
      </c>
      <c r="P1425">
        <v>0</v>
      </c>
      <c r="Q1425">
        <v>2201</v>
      </c>
      <c r="R1425">
        <v>0</v>
      </c>
      <c r="S1425">
        <v>0</v>
      </c>
      <c r="T1425">
        <v>2</v>
      </c>
      <c r="U1425">
        <v>0</v>
      </c>
      <c r="V1425">
        <v>4</v>
      </c>
      <c r="W1425">
        <v>1</v>
      </c>
      <c r="X1425">
        <v>8</v>
      </c>
      <c r="Y1425">
        <v>1</v>
      </c>
      <c r="Z1425">
        <v>1966</v>
      </c>
      <c r="AA1425">
        <v>2</v>
      </c>
      <c r="AB1425">
        <v>432</v>
      </c>
      <c r="AC1425">
        <v>586</v>
      </c>
      <c r="AD1425">
        <v>236</v>
      </c>
      <c r="AE1425">
        <v>0</v>
      </c>
      <c r="AF1425">
        <v>0</v>
      </c>
      <c r="AG1425">
        <v>0</v>
      </c>
      <c r="AH1425">
        <v>738</v>
      </c>
      <c r="AI1425">
        <v>0</v>
      </c>
      <c r="AJ1425">
        <v>8</v>
      </c>
      <c r="AK1425">
        <v>2006</v>
      </c>
      <c r="AL1425">
        <v>274970</v>
      </c>
    </row>
    <row r="1426" spans="1:38" x14ac:dyDescent="0.3">
      <c r="A1426">
        <v>1425</v>
      </c>
      <c r="B1426">
        <v>20</v>
      </c>
      <c r="C1426">
        <v>0</v>
      </c>
      <c r="D1426">
        <v>9503</v>
      </c>
      <c r="E1426">
        <v>5</v>
      </c>
      <c r="F1426">
        <v>5</v>
      </c>
      <c r="G1426">
        <v>1958</v>
      </c>
      <c r="H1426">
        <v>1983</v>
      </c>
      <c r="I1426">
        <v>0</v>
      </c>
      <c r="J1426">
        <v>457</v>
      </c>
      <c r="K1426">
        <v>374</v>
      </c>
      <c r="L1426">
        <v>193</v>
      </c>
      <c r="M1426">
        <v>1024</v>
      </c>
      <c r="N1426">
        <v>1344</v>
      </c>
      <c r="O1426">
        <v>0</v>
      </c>
      <c r="P1426">
        <v>0</v>
      </c>
      <c r="Q1426">
        <v>1344</v>
      </c>
      <c r="R1426">
        <v>1</v>
      </c>
      <c r="S1426">
        <v>0</v>
      </c>
      <c r="T1426">
        <v>1</v>
      </c>
      <c r="U1426">
        <v>0</v>
      </c>
      <c r="V1426">
        <v>2</v>
      </c>
      <c r="W1426">
        <v>1</v>
      </c>
      <c r="X1426">
        <v>6</v>
      </c>
      <c r="Y1426">
        <v>1</v>
      </c>
      <c r="Z1426">
        <v>1970</v>
      </c>
      <c r="AA1426">
        <v>1</v>
      </c>
      <c r="AB1426">
        <v>484</v>
      </c>
      <c r="AC1426">
        <v>316</v>
      </c>
      <c r="AD1426">
        <v>28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6</v>
      </c>
      <c r="AK1426">
        <v>2007</v>
      </c>
      <c r="AL1426">
        <v>144000</v>
      </c>
    </row>
    <row r="1427" spans="1:38" x14ac:dyDescent="0.3">
      <c r="A1427">
        <v>1426</v>
      </c>
      <c r="B1427">
        <v>20</v>
      </c>
      <c r="C1427">
        <v>80</v>
      </c>
      <c r="D1427">
        <v>10721</v>
      </c>
      <c r="E1427">
        <v>6</v>
      </c>
      <c r="F1427">
        <v>6</v>
      </c>
      <c r="G1427">
        <v>1959</v>
      </c>
      <c r="H1427">
        <v>1959</v>
      </c>
      <c r="I1427">
        <v>243</v>
      </c>
      <c r="J1427">
        <v>0</v>
      </c>
      <c r="K1427">
        <v>0</v>
      </c>
      <c r="L1427">
        <v>1252</v>
      </c>
      <c r="M1427">
        <v>1252</v>
      </c>
      <c r="N1427">
        <v>1252</v>
      </c>
      <c r="O1427">
        <v>0</v>
      </c>
      <c r="P1427">
        <v>0</v>
      </c>
      <c r="Q1427">
        <v>1252</v>
      </c>
      <c r="R1427">
        <v>0</v>
      </c>
      <c r="S1427">
        <v>0</v>
      </c>
      <c r="T1427">
        <v>1</v>
      </c>
      <c r="U1427">
        <v>0</v>
      </c>
      <c r="V1427">
        <v>3</v>
      </c>
      <c r="W1427">
        <v>1</v>
      </c>
      <c r="X1427">
        <v>7</v>
      </c>
      <c r="Y1427">
        <v>0</v>
      </c>
      <c r="Z1427">
        <v>1960</v>
      </c>
      <c r="AA1427">
        <v>2</v>
      </c>
      <c r="AB1427">
        <v>528</v>
      </c>
      <c r="AC1427">
        <v>0</v>
      </c>
      <c r="AD1427">
        <v>39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10</v>
      </c>
      <c r="AK1427">
        <v>2008</v>
      </c>
      <c r="AL1427">
        <v>142000</v>
      </c>
    </row>
    <row r="1428" spans="1:38" x14ac:dyDescent="0.3">
      <c r="A1428">
        <v>1427</v>
      </c>
      <c r="B1428">
        <v>60</v>
      </c>
      <c r="C1428">
        <v>81</v>
      </c>
      <c r="D1428">
        <v>10944</v>
      </c>
      <c r="E1428">
        <v>7</v>
      </c>
      <c r="F1428">
        <v>5</v>
      </c>
      <c r="G1428">
        <v>1994</v>
      </c>
      <c r="H1428">
        <v>1994</v>
      </c>
      <c r="I1428">
        <v>448</v>
      </c>
      <c r="J1428">
        <v>1000</v>
      </c>
      <c r="K1428">
        <v>0</v>
      </c>
      <c r="L1428">
        <v>223</v>
      </c>
      <c r="M1428">
        <v>1223</v>
      </c>
      <c r="N1428">
        <v>1223</v>
      </c>
      <c r="O1428">
        <v>904</v>
      </c>
      <c r="P1428">
        <v>0</v>
      </c>
      <c r="Q1428">
        <v>2127</v>
      </c>
      <c r="R1428">
        <v>1</v>
      </c>
      <c r="S1428">
        <v>0</v>
      </c>
      <c r="T1428">
        <v>2</v>
      </c>
      <c r="U1428">
        <v>1</v>
      </c>
      <c r="V1428">
        <v>3</v>
      </c>
      <c r="W1428">
        <v>1</v>
      </c>
      <c r="X1428">
        <v>5</v>
      </c>
      <c r="Y1428">
        <v>2</v>
      </c>
      <c r="Z1428">
        <v>1994</v>
      </c>
      <c r="AA1428">
        <v>2</v>
      </c>
      <c r="AB1428">
        <v>525</v>
      </c>
      <c r="AC1428">
        <v>171</v>
      </c>
      <c r="AD1428">
        <v>132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</v>
      </c>
      <c r="AK1428">
        <v>2008</v>
      </c>
      <c r="AL1428">
        <v>271000</v>
      </c>
    </row>
    <row r="1429" spans="1:38" x14ac:dyDescent="0.3">
      <c r="A1429">
        <v>1428</v>
      </c>
      <c r="B1429">
        <v>50</v>
      </c>
      <c r="C1429">
        <v>60</v>
      </c>
      <c r="D1429">
        <v>10930</v>
      </c>
      <c r="E1429">
        <v>5</v>
      </c>
      <c r="F1429">
        <v>6</v>
      </c>
      <c r="G1429">
        <v>1945</v>
      </c>
      <c r="H1429">
        <v>1950</v>
      </c>
      <c r="I1429">
        <v>0</v>
      </c>
      <c r="J1429">
        <v>580</v>
      </c>
      <c r="K1429">
        <v>0</v>
      </c>
      <c r="L1429">
        <v>333</v>
      </c>
      <c r="M1429">
        <v>913</v>
      </c>
      <c r="N1429">
        <v>1048</v>
      </c>
      <c r="O1429">
        <v>510</v>
      </c>
      <c r="P1429">
        <v>0</v>
      </c>
      <c r="Q1429">
        <v>1558</v>
      </c>
      <c r="R1429">
        <v>1</v>
      </c>
      <c r="S1429">
        <v>0</v>
      </c>
      <c r="T1429">
        <v>1</v>
      </c>
      <c r="U1429">
        <v>1</v>
      </c>
      <c r="V1429">
        <v>3</v>
      </c>
      <c r="W1429">
        <v>1</v>
      </c>
      <c r="X1429">
        <v>6</v>
      </c>
      <c r="Y1429">
        <v>1</v>
      </c>
      <c r="Z1429">
        <v>1962</v>
      </c>
      <c r="AA1429">
        <v>1</v>
      </c>
      <c r="AB1429">
        <v>288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4</v>
      </c>
      <c r="AK1429">
        <v>2008</v>
      </c>
      <c r="AL1429">
        <v>140000</v>
      </c>
    </row>
    <row r="1430" spans="1:38" x14ac:dyDescent="0.3">
      <c r="A1430">
        <v>1429</v>
      </c>
      <c r="B1430">
        <v>30</v>
      </c>
      <c r="C1430">
        <v>60</v>
      </c>
      <c r="D1430">
        <v>7200</v>
      </c>
      <c r="E1430">
        <v>5</v>
      </c>
      <c r="F1430">
        <v>7</v>
      </c>
      <c r="G1430">
        <v>1940</v>
      </c>
      <c r="H1430">
        <v>1992</v>
      </c>
      <c r="I1430">
        <v>294</v>
      </c>
      <c r="J1430">
        <v>510</v>
      </c>
      <c r="K1430">
        <v>0</v>
      </c>
      <c r="L1430">
        <v>278</v>
      </c>
      <c r="M1430">
        <v>788</v>
      </c>
      <c r="N1430">
        <v>804</v>
      </c>
      <c r="O1430">
        <v>0</v>
      </c>
      <c r="P1430">
        <v>0</v>
      </c>
      <c r="Q1430">
        <v>804</v>
      </c>
      <c r="R1430">
        <v>1</v>
      </c>
      <c r="S1430">
        <v>0</v>
      </c>
      <c r="T1430">
        <v>1</v>
      </c>
      <c r="U1430">
        <v>0</v>
      </c>
      <c r="V1430">
        <v>2</v>
      </c>
      <c r="W1430">
        <v>1</v>
      </c>
      <c r="X1430">
        <v>4</v>
      </c>
      <c r="Y1430">
        <v>2</v>
      </c>
      <c r="Z1430">
        <v>1940</v>
      </c>
      <c r="AA1430">
        <v>1</v>
      </c>
      <c r="AB1430">
        <v>240</v>
      </c>
      <c r="AC1430">
        <v>0</v>
      </c>
      <c r="AD1430">
        <v>0</v>
      </c>
      <c r="AE1430">
        <v>154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2010</v>
      </c>
      <c r="AL1430">
        <v>119000</v>
      </c>
    </row>
    <row r="1431" spans="1:38" x14ac:dyDescent="0.3">
      <c r="A1431">
        <v>1430</v>
      </c>
      <c r="B1431">
        <v>20</v>
      </c>
      <c r="C1431">
        <v>0</v>
      </c>
      <c r="D1431">
        <v>12546</v>
      </c>
      <c r="E1431">
        <v>6</v>
      </c>
      <c r="F1431">
        <v>7</v>
      </c>
      <c r="G1431">
        <v>1981</v>
      </c>
      <c r="H1431">
        <v>1981</v>
      </c>
      <c r="I1431">
        <v>310</v>
      </c>
      <c r="J1431">
        <v>678</v>
      </c>
      <c r="K1431">
        <v>0</v>
      </c>
      <c r="L1431">
        <v>762</v>
      </c>
      <c r="M1431">
        <v>1440</v>
      </c>
      <c r="N1431">
        <v>1440</v>
      </c>
      <c r="O1431">
        <v>0</v>
      </c>
      <c r="P1431">
        <v>0</v>
      </c>
      <c r="Q1431">
        <v>1440</v>
      </c>
      <c r="R1431">
        <v>0</v>
      </c>
      <c r="S1431">
        <v>0</v>
      </c>
      <c r="T1431">
        <v>2</v>
      </c>
      <c r="U1431">
        <v>0</v>
      </c>
      <c r="V1431">
        <v>3</v>
      </c>
      <c r="W1431">
        <v>1</v>
      </c>
      <c r="X1431">
        <v>7</v>
      </c>
      <c r="Y1431">
        <v>1</v>
      </c>
      <c r="Z1431">
        <v>1981</v>
      </c>
      <c r="AA1431">
        <v>2</v>
      </c>
      <c r="AB1431">
        <v>467</v>
      </c>
      <c r="AC1431">
        <v>0</v>
      </c>
      <c r="AD1431">
        <v>0</v>
      </c>
      <c r="AE1431">
        <v>99</v>
      </c>
      <c r="AF1431">
        <v>0</v>
      </c>
      <c r="AG1431">
        <v>0</v>
      </c>
      <c r="AH1431">
        <v>0</v>
      </c>
      <c r="AI1431">
        <v>0</v>
      </c>
      <c r="AJ1431">
        <v>4</v>
      </c>
      <c r="AK1431">
        <v>2007</v>
      </c>
      <c r="AL1431">
        <v>182900</v>
      </c>
    </row>
    <row r="1432" spans="1:38" x14ac:dyDescent="0.3">
      <c r="A1432">
        <v>1431</v>
      </c>
      <c r="B1432">
        <v>60</v>
      </c>
      <c r="C1432">
        <v>60</v>
      </c>
      <c r="D1432">
        <v>21930</v>
      </c>
      <c r="E1432">
        <v>5</v>
      </c>
      <c r="F1432">
        <v>5</v>
      </c>
      <c r="G1432">
        <v>2005</v>
      </c>
      <c r="H1432">
        <v>2005</v>
      </c>
      <c r="I1432">
        <v>0</v>
      </c>
      <c r="J1432">
        <v>0</v>
      </c>
      <c r="K1432">
        <v>0</v>
      </c>
      <c r="L1432">
        <v>732</v>
      </c>
      <c r="M1432">
        <v>732</v>
      </c>
      <c r="N1432">
        <v>734</v>
      </c>
      <c r="O1432">
        <v>1104</v>
      </c>
      <c r="P1432">
        <v>0</v>
      </c>
      <c r="Q1432">
        <v>1838</v>
      </c>
      <c r="R1432">
        <v>0</v>
      </c>
      <c r="S1432">
        <v>0</v>
      </c>
      <c r="T1432">
        <v>2</v>
      </c>
      <c r="U1432">
        <v>1</v>
      </c>
      <c r="V1432">
        <v>4</v>
      </c>
      <c r="W1432">
        <v>1</v>
      </c>
      <c r="X1432">
        <v>7</v>
      </c>
      <c r="Y1432">
        <v>1</v>
      </c>
      <c r="Z1432">
        <v>2005</v>
      </c>
      <c r="AA1432">
        <v>2</v>
      </c>
      <c r="AB1432">
        <v>372</v>
      </c>
      <c r="AC1432">
        <v>100</v>
      </c>
      <c r="AD1432">
        <v>40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7</v>
      </c>
      <c r="AK1432">
        <v>2006</v>
      </c>
      <c r="AL1432">
        <v>192140</v>
      </c>
    </row>
    <row r="1433" spans="1:38" x14ac:dyDescent="0.3">
      <c r="A1433">
        <v>1432</v>
      </c>
      <c r="B1433">
        <v>120</v>
      </c>
      <c r="C1433">
        <v>0</v>
      </c>
      <c r="D1433">
        <v>4928</v>
      </c>
      <c r="E1433">
        <v>6</v>
      </c>
      <c r="F1433">
        <v>6</v>
      </c>
      <c r="G1433">
        <v>1976</v>
      </c>
      <c r="H1433">
        <v>1976</v>
      </c>
      <c r="I1433">
        <v>0</v>
      </c>
      <c r="J1433">
        <v>958</v>
      </c>
      <c r="K1433">
        <v>0</v>
      </c>
      <c r="L1433">
        <v>0</v>
      </c>
      <c r="M1433">
        <v>958</v>
      </c>
      <c r="N1433">
        <v>958</v>
      </c>
      <c r="O1433">
        <v>0</v>
      </c>
      <c r="P1433">
        <v>0</v>
      </c>
      <c r="Q1433">
        <v>958</v>
      </c>
      <c r="R1433">
        <v>0</v>
      </c>
      <c r="S1433">
        <v>0</v>
      </c>
      <c r="T1433">
        <v>2</v>
      </c>
      <c r="U1433">
        <v>0</v>
      </c>
      <c r="V1433">
        <v>2</v>
      </c>
      <c r="W1433">
        <v>1</v>
      </c>
      <c r="X1433">
        <v>5</v>
      </c>
      <c r="Y1433">
        <v>0</v>
      </c>
      <c r="Z1433">
        <v>1976</v>
      </c>
      <c r="AA1433">
        <v>2</v>
      </c>
      <c r="AB1433">
        <v>440</v>
      </c>
      <c r="AC1433">
        <v>0</v>
      </c>
      <c r="AD1433">
        <v>60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10</v>
      </c>
      <c r="AK1433">
        <v>2009</v>
      </c>
      <c r="AL1433">
        <v>143750</v>
      </c>
    </row>
    <row r="1434" spans="1:38" x14ac:dyDescent="0.3">
      <c r="A1434">
        <v>1433</v>
      </c>
      <c r="B1434">
        <v>30</v>
      </c>
      <c r="C1434">
        <v>60</v>
      </c>
      <c r="D1434">
        <v>10800</v>
      </c>
      <c r="E1434">
        <v>4</v>
      </c>
      <c r="F1434">
        <v>6</v>
      </c>
      <c r="G1434">
        <v>1927</v>
      </c>
      <c r="H1434">
        <v>2007</v>
      </c>
      <c r="I1434">
        <v>0</v>
      </c>
      <c r="J1434">
        <v>0</v>
      </c>
      <c r="K1434">
        <v>0</v>
      </c>
      <c r="L1434">
        <v>656</v>
      </c>
      <c r="M1434">
        <v>656</v>
      </c>
      <c r="N1434">
        <v>968</v>
      </c>
      <c r="O1434">
        <v>0</v>
      </c>
      <c r="P1434">
        <v>0</v>
      </c>
      <c r="Q1434">
        <v>968</v>
      </c>
      <c r="R1434">
        <v>0</v>
      </c>
      <c r="S1434">
        <v>0</v>
      </c>
      <c r="T1434">
        <v>2</v>
      </c>
      <c r="U1434">
        <v>0</v>
      </c>
      <c r="V1434">
        <v>4</v>
      </c>
      <c r="W1434">
        <v>1</v>
      </c>
      <c r="X1434">
        <v>5</v>
      </c>
      <c r="Y1434">
        <v>0</v>
      </c>
      <c r="Z1434">
        <v>1928</v>
      </c>
      <c r="AA1434">
        <v>1</v>
      </c>
      <c r="AB1434">
        <v>216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</v>
      </c>
      <c r="AK1434">
        <v>2007</v>
      </c>
      <c r="AL1434">
        <v>64500</v>
      </c>
    </row>
    <row r="1435" spans="1:38" x14ac:dyDescent="0.3">
      <c r="A1435">
        <v>1434</v>
      </c>
      <c r="B1435">
        <v>60</v>
      </c>
      <c r="C1435">
        <v>93</v>
      </c>
      <c r="D1435">
        <v>10261</v>
      </c>
      <c r="E1435">
        <v>6</v>
      </c>
      <c r="F1435">
        <v>5</v>
      </c>
      <c r="G1435">
        <v>2000</v>
      </c>
      <c r="H1435">
        <v>2000</v>
      </c>
      <c r="I1435">
        <v>318</v>
      </c>
      <c r="J1435">
        <v>0</v>
      </c>
      <c r="K1435">
        <v>0</v>
      </c>
      <c r="L1435">
        <v>936</v>
      </c>
      <c r="M1435">
        <v>936</v>
      </c>
      <c r="N1435">
        <v>962</v>
      </c>
      <c r="O1435">
        <v>830</v>
      </c>
      <c r="P1435">
        <v>0</v>
      </c>
      <c r="Q1435">
        <v>1792</v>
      </c>
      <c r="R1435">
        <v>1</v>
      </c>
      <c r="S1435">
        <v>0</v>
      </c>
      <c r="T1435">
        <v>2</v>
      </c>
      <c r="U1435">
        <v>1</v>
      </c>
      <c r="V1435">
        <v>3</v>
      </c>
      <c r="W1435">
        <v>1</v>
      </c>
      <c r="X1435">
        <v>8</v>
      </c>
      <c r="Y1435">
        <v>1</v>
      </c>
      <c r="Z1435">
        <v>2000</v>
      </c>
      <c r="AA1435">
        <v>2</v>
      </c>
      <c r="AB1435">
        <v>451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5</v>
      </c>
      <c r="AK1435">
        <v>2008</v>
      </c>
      <c r="AL1435">
        <v>186500</v>
      </c>
    </row>
    <row r="1436" spans="1:38" x14ac:dyDescent="0.3">
      <c r="A1436">
        <v>1435</v>
      </c>
      <c r="B1436">
        <v>20</v>
      </c>
      <c r="C1436">
        <v>80</v>
      </c>
      <c r="D1436">
        <v>17400</v>
      </c>
      <c r="E1436">
        <v>5</v>
      </c>
      <c r="F1436">
        <v>5</v>
      </c>
      <c r="G1436">
        <v>1977</v>
      </c>
      <c r="H1436">
        <v>1977</v>
      </c>
      <c r="I1436">
        <v>0</v>
      </c>
      <c r="J1436">
        <v>936</v>
      </c>
      <c r="K1436">
        <v>0</v>
      </c>
      <c r="L1436">
        <v>190</v>
      </c>
      <c r="M1436">
        <v>1126</v>
      </c>
      <c r="N1436">
        <v>1126</v>
      </c>
      <c r="O1436">
        <v>0</v>
      </c>
      <c r="P1436">
        <v>0</v>
      </c>
      <c r="Q1436">
        <v>1126</v>
      </c>
      <c r="R1436">
        <v>1</v>
      </c>
      <c r="S1436">
        <v>0</v>
      </c>
      <c r="T1436">
        <v>2</v>
      </c>
      <c r="U1436">
        <v>0</v>
      </c>
      <c r="V1436">
        <v>3</v>
      </c>
      <c r="W1436">
        <v>1</v>
      </c>
      <c r="X1436">
        <v>5</v>
      </c>
      <c r="Y1436">
        <v>1</v>
      </c>
      <c r="Z1436">
        <v>1977</v>
      </c>
      <c r="AA1436">
        <v>2</v>
      </c>
      <c r="AB1436">
        <v>484</v>
      </c>
      <c r="AC1436">
        <v>295</v>
      </c>
      <c r="AD1436">
        <v>41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5</v>
      </c>
      <c r="AK1436">
        <v>2006</v>
      </c>
      <c r="AL1436">
        <v>160000</v>
      </c>
    </row>
    <row r="1437" spans="1:38" x14ac:dyDescent="0.3">
      <c r="A1437">
        <v>1436</v>
      </c>
      <c r="B1437">
        <v>20</v>
      </c>
      <c r="C1437">
        <v>80</v>
      </c>
      <c r="D1437">
        <v>8400</v>
      </c>
      <c r="E1437">
        <v>6</v>
      </c>
      <c r="F1437">
        <v>9</v>
      </c>
      <c r="G1437">
        <v>1962</v>
      </c>
      <c r="H1437">
        <v>2005</v>
      </c>
      <c r="I1437">
        <v>237</v>
      </c>
      <c r="J1437">
        <v>0</v>
      </c>
      <c r="K1437">
        <v>0</v>
      </c>
      <c r="L1437">
        <v>1319</v>
      </c>
      <c r="M1437">
        <v>1319</v>
      </c>
      <c r="N1437">
        <v>1537</v>
      </c>
      <c r="O1437">
        <v>0</v>
      </c>
      <c r="P1437">
        <v>0</v>
      </c>
      <c r="Q1437">
        <v>1537</v>
      </c>
      <c r="R1437">
        <v>1</v>
      </c>
      <c r="S1437">
        <v>0</v>
      </c>
      <c r="T1437">
        <v>1</v>
      </c>
      <c r="U1437">
        <v>1</v>
      </c>
      <c r="V1437">
        <v>3</v>
      </c>
      <c r="W1437">
        <v>1</v>
      </c>
      <c r="X1437">
        <v>7</v>
      </c>
      <c r="Y1437">
        <v>1</v>
      </c>
      <c r="Z1437">
        <v>1962</v>
      </c>
      <c r="AA1437">
        <v>2</v>
      </c>
      <c r="AB1437">
        <v>462</v>
      </c>
      <c r="AC1437">
        <v>0</v>
      </c>
      <c r="AD1437">
        <v>36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7</v>
      </c>
      <c r="AK1437">
        <v>2008</v>
      </c>
      <c r="AL1437">
        <v>174000</v>
      </c>
    </row>
    <row r="1438" spans="1:38" x14ac:dyDescent="0.3">
      <c r="A1438">
        <v>1437</v>
      </c>
      <c r="B1438">
        <v>20</v>
      </c>
      <c r="C1438">
        <v>60</v>
      </c>
      <c r="D1438">
        <v>9000</v>
      </c>
      <c r="E1438">
        <v>4</v>
      </c>
      <c r="F1438">
        <v>6</v>
      </c>
      <c r="G1438">
        <v>1971</v>
      </c>
      <c r="H1438">
        <v>1971</v>
      </c>
      <c r="I1438">
        <v>0</v>
      </c>
      <c r="J1438">
        <v>616</v>
      </c>
      <c r="K1438">
        <v>0</v>
      </c>
      <c r="L1438">
        <v>248</v>
      </c>
      <c r="M1438">
        <v>864</v>
      </c>
      <c r="N1438">
        <v>864</v>
      </c>
      <c r="O1438">
        <v>0</v>
      </c>
      <c r="P1438">
        <v>0</v>
      </c>
      <c r="Q1438">
        <v>864</v>
      </c>
      <c r="R1438">
        <v>0</v>
      </c>
      <c r="S1438">
        <v>0</v>
      </c>
      <c r="T1438">
        <v>1</v>
      </c>
      <c r="U1438">
        <v>0</v>
      </c>
      <c r="V1438">
        <v>3</v>
      </c>
      <c r="W1438">
        <v>1</v>
      </c>
      <c r="X1438">
        <v>5</v>
      </c>
      <c r="Y1438">
        <v>0</v>
      </c>
      <c r="Z1438">
        <v>1974</v>
      </c>
      <c r="AA1438">
        <v>2</v>
      </c>
      <c r="AB1438">
        <v>528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5</v>
      </c>
      <c r="AK1438">
        <v>2007</v>
      </c>
      <c r="AL1438">
        <v>120500</v>
      </c>
    </row>
    <row r="1439" spans="1:38" x14ac:dyDescent="0.3">
      <c r="A1439">
        <v>1438</v>
      </c>
      <c r="B1439">
        <v>20</v>
      </c>
      <c r="C1439">
        <v>96</v>
      </c>
      <c r="D1439">
        <v>12444</v>
      </c>
      <c r="E1439">
        <v>8</v>
      </c>
      <c r="F1439">
        <v>5</v>
      </c>
      <c r="G1439">
        <v>2008</v>
      </c>
      <c r="H1439">
        <v>2008</v>
      </c>
      <c r="I1439">
        <v>426</v>
      </c>
      <c r="J1439">
        <v>1336</v>
      </c>
      <c r="K1439">
        <v>0</v>
      </c>
      <c r="L1439">
        <v>596</v>
      </c>
      <c r="M1439">
        <v>1932</v>
      </c>
      <c r="N1439">
        <v>1932</v>
      </c>
      <c r="O1439">
        <v>0</v>
      </c>
      <c r="P1439">
        <v>0</v>
      </c>
      <c r="Q1439">
        <v>1932</v>
      </c>
      <c r="R1439">
        <v>1</v>
      </c>
      <c r="S1439">
        <v>0</v>
      </c>
      <c r="T1439">
        <v>2</v>
      </c>
      <c r="U1439">
        <v>0</v>
      </c>
      <c r="V1439">
        <v>2</v>
      </c>
      <c r="W1439">
        <v>1</v>
      </c>
      <c r="X1439">
        <v>7</v>
      </c>
      <c r="Y1439">
        <v>1</v>
      </c>
      <c r="Z1439">
        <v>2008</v>
      </c>
      <c r="AA1439">
        <v>3</v>
      </c>
      <c r="AB1439">
        <v>774</v>
      </c>
      <c r="AC1439">
        <v>0</v>
      </c>
      <c r="AD1439">
        <v>66</v>
      </c>
      <c r="AE1439">
        <v>0</v>
      </c>
      <c r="AF1439">
        <v>304</v>
      </c>
      <c r="AG1439">
        <v>0</v>
      </c>
      <c r="AH1439">
        <v>0</v>
      </c>
      <c r="AI1439">
        <v>0</v>
      </c>
      <c r="AJ1439">
        <v>11</v>
      </c>
      <c r="AK1439">
        <v>2008</v>
      </c>
      <c r="AL1439">
        <v>394617</v>
      </c>
    </row>
    <row r="1440" spans="1:38" x14ac:dyDescent="0.3">
      <c r="A1440">
        <v>1439</v>
      </c>
      <c r="B1440">
        <v>20</v>
      </c>
      <c r="C1440">
        <v>90</v>
      </c>
      <c r="D1440">
        <v>7407</v>
      </c>
      <c r="E1440">
        <v>6</v>
      </c>
      <c r="F1440">
        <v>7</v>
      </c>
      <c r="G1440">
        <v>1957</v>
      </c>
      <c r="H1440">
        <v>1996</v>
      </c>
      <c r="I1440">
        <v>0</v>
      </c>
      <c r="J1440">
        <v>600</v>
      </c>
      <c r="K1440">
        <v>0</v>
      </c>
      <c r="L1440">
        <v>312</v>
      </c>
      <c r="M1440">
        <v>912</v>
      </c>
      <c r="N1440">
        <v>1236</v>
      </c>
      <c r="O1440">
        <v>0</v>
      </c>
      <c r="P1440">
        <v>0</v>
      </c>
      <c r="Q1440">
        <v>1236</v>
      </c>
      <c r="R1440">
        <v>1</v>
      </c>
      <c r="S1440">
        <v>0</v>
      </c>
      <c r="T1440">
        <v>1</v>
      </c>
      <c r="U1440">
        <v>0</v>
      </c>
      <c r="V1440">
        <v>2</v>
      </c>
      <c r="W1440">
        <v>1</v>
      </c>
      <c r="X1440">
        <v>6</v>
      </c>
      <c r="Y1440">
        <v>0</v>
      </c>
      <c r="Z1440">
        <v>1957</v>
      </c>
      <c r="AA1440">
        <v>2</v>
      </c>
      <c r="AB1440">
        <v>923</v>
      </c>
      <c r="AC1440">
        <v>0</v>
      </c>
      <c r="AD1440">
        <v>158</v>
      </c>
      <c r="AE1440">
        <v>158</v>
      </c>
      <c r="AF1440">
        <v>0</v>
      </c>
      <c r="AG1440">
        <v>0</v>
      </c>
      <c r="AH1440">
        <v>0</v>
      </c>
      <c r="AI1440">
        <v>0</v>
      </c>
      <c r="AJ1440">
        <v>4</v>
      </c>
      <c r="AK1440">
        <v>2010</v>
      </c>
      <c r="AL1440">
        <v>149700</v>
      </c>
    </row>
    <row r="1441" spans="1:38" x14ac:dyDescent="0.3">
      <c r="A1441">
        <v>1440</v>
      </c>
      <c r="B1441">
        <v>60</v>
      </c>
      <c r="C1441">
        <v>80</v>
      </c>
      <c r="D1441">
        <v>11584</v>
      </c>
      <c r="E1441">
        <v>7</v>
      </c>
      <c r="F1441">
        <v>6</v>
      </c>
      <c r="G1441">
        <v>1979</v>
      </c>
      <c r="H1441">
        <v>1979</v>
      </c>
      <c r="I1441">
        <v>96</v>
      </c>
      <c r="J1441">
        <v>315</v>
      </c>
      <c r="K1441">
        <v>110</v>
      </c>
      <c r="L1441">
        <v>114</v>
      </c>
      <c r="M1441">
        <v>539</v>
      </c>
      <c r="N1441">
        <v>1040</v>
      </c>
      <c r="O1441">
        <v>685</v>
      </c>
      <c r="P1441">
        <v>0</v>
      </c>
      <c r="Q1441">
        <v>1725</v>
      </c>
      <c r="R1441">
        <v>0</v>
      </c>
      <c r="S1441">
        <v>0</v>
      </c>
      <c r="T1441">
        <v>2</v>
      </c>
      <c r="U1441">
        <v>1</v>
      </c>
      <c r="V1441">
        <v>3</v>
      </c>
      <c r="W1441">
        <v>1</v>
      </c>
      <c r="X1441">
        <v>6</v>
      </c>
      <c r="Y1441">
        <v>1</v>
      </c>
      <c r="Z1441">
        <v>1979</v>
      </c>
      <c r="AA1441">
        <v>2</v>
      </c>
      <c r="AB1441">
        <v>550</v>
      </c>
      <c r="AC1441">
        <v>0</v>
      </c>
      <c r="AD1441">
        <v>88</v>
      </c>
      <c r="AE1441">
        <v>216</v>
      </c>
      <c r="AF1441">
        <v>0</v>
      </c>
      <c r="AG1441">
        <v>0</v>
      </c>
      <c r="AH1441">
        <v>0</v>
      </c>
      <c r="AI1441">
        <v>0</v>
      </c>
      <c r="AJ1441">
        <v>11</v>
      </c>
      <c r="AK1441">
        <v>2007</v>
      </c>
      <c r="AL1441">
        <v>197000</v>
      </c>
    </row>
    <row r="1442" spans="1:38" x14ac:dyDescent="0.3">
      <c r="A1442">
        <v>1441</v>
      </c>
      <c r="B1442">
        <v>70</v>
      </c>
      <c r="C1442">
        <v>79</v>
      </c>
      <c r="D1442">
        <v>11526</v>
      </c>
      <c r="E1442">
        <v>6</v>
      </c>
      <c r="F1442">
        <v>7</v>
      </c>
      <c r="G1442">
        <v>1922</v>
      </c>
      <c r="H1442">
        <v>1994</v>
      </c>
      <c r="I1442">
        <v>0</v>
      </c>
      <c r="J1442">
        <v>0</v>
      </c>
      <c r="K1442">
        <v>0</v>
      </c>
      <c r="L1442">
        <v>588</v>
      </c>
      <c r="M1442">
        <v>588</v>
      </c>
      <c r="N1442">
        <v>1423</v>
      </c>
      <c r="O1442">
        <v>748</v>
      </c>
      <c r="P1442">
        <v>384</v>
      </c>
      <c r="Q1442">
        <v>2555</v>
      </c>
      <c r="R1442">
        <v>0</v>
      </c>
      <c r="S1442">
        <v>0</v>
      </c>
      <c r="T1442">
        <v>2</v>
      </c>
      <c r="U1442">
        <v>0</v>
      </c>
      <c r="V1442">
        <v>3</v>
      </c>
      <c r="W1442">
        <v>1</v>
      </c>
      <c r="X1442">
        <v>11</v>
      </c>
      <c r="Y1442">
        <v>1</v>
      </c>
      <c r="Z1442">
        <v>1993</v>
      </c>
      <c r="AA1442">
        <v>2</v>
      </c>
      <c r="AB1442">
        <v>672</v>
      </c>
      <c r="AC1442">
        <v>431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</v>
      </c>
      <c r="AK1442">
        <v>2008</v>
      </c>
      <c r="AL1442">
        <v>191000</v>
      </c>
    </row>
    <row r="1443" spans="1:38" x14ac:dyDescent="0.3">
      <c r="A1443">
        <v>1442</v>
      </c>
      <c r="B1443">
        <v>120</v>
      </c>
      <c r="C1443">
        <v>0</v>
      </c>
      <c r="D1443">
        <v>4426</v>
      </c>
      <c r="E1443">
        <v>6</v>
      </c>
      <c r="F1443">
        <v>5</v>
      </c>
      <c r="G1443">
        <v>2004</v>
      </c>
      <c r="H1443">
        <v>2004</v>
      </c>
      <c r="I1443">
        <v>147</v>
      </c>
      <c r="J1443">
        <v>697</v>
      </c>
      <c r="K1443">
        <v>0</v>
      </c>
      <c r="L1443">
        <v>151</v>
      </c>
      <c r="M1443">
        <v>848</v>
      </c>
      <c r="N1443">
        <v>848</v>
      </c>
      <c r="O1443">
        <v>0</v>
      </c>
      <c r="P1443">
        <v>0</v>
      </c>
      <c r="Q1443">
        <v>848</v>
      </c>
      <c r="R1443">
        <v>1</v>
      </c>
      <c r="S1443">
        <v>0</v>
      </c>
      <c r="T1443">
        <v>1</v>
      </c>
      <c r="U1443">
        <v>0</v>
      </c>
      <c r="V1443">
        <v>1</v>
      </c>
      <c r="W1443">
        <v>1</v>
      </c>
      <c r="X1443">
        <v>3</v>
      </c>
      <c r="Y1443">
        <v>1</v>
      </c>
      <c r="Z1443">
        <v>2004</v>
      </c>
      <c r="AA1443">
        <v>2</v>
      </c>
      <c r="AB1443">
        <v>420</v>
      </c>
      <c r="AC1443">
        <v>149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</v>
      </c>
      <c r="AK1443">
        <v>2008</v>
      </c>
      <c r="AL1443">
        <v>149300</v>
      </c>
    </row>
    <row r="1444" spans="1:38" x14ac:dyDescent="0.3">
      <c r="A1444">
        <v>1443</v>
      </c>
      <c r="B1444">
        <v>60</v>
      </c>
      <c r="C1444">
        <v>85</v>
      </c>
      <c r="D1444">
        <v>11003</v>
      </c>
      <c r="E1444">
        <v>10</v>
      </c>
      <c r="F1444">
        <v>5</v>
      </c>
      <c r="G1444">
        <v>2008</v>
      </c>
      <c r="H1444">
        <v>2008</v>
      </c>
      <c r="I1444">
        <v>160</v>
      </c>
      <c r="J1444">
        <v>765</v>
      </c>
      <c r="K1444">
        <v>0</v>
      </c>
      <c r="L1444">
        <v>252</v>
      </c>
      <c r="M1444">
        <v>1017</v>
      </c>
      <c r="N1444">
        <v>1026</v>
      </c>
      <c r="O1444">
        <v>981</v>
      </c>
      <c r="P1444">
        <v>0</v>
      </c>
      <c r="Q1444">
        <v>2007</v>
      </c>
      <c r="R1444">
        <v>1</v>
      </c>
      <c r="S1444">
        <v>0</v>
      </c>
      <c r="T1444">
        <v>2</v>
      </c>
      <c r="U1444">
        <v>1</v>
      </c>
      <c r="V1444">
        <v>3</v>
      </c>
      <c r="W1444">
        <v>1</v>
      </c>
      <c r="X1444">
        <v>10</v>
      </c>
      <c r="Y1444">
        <v>1</v>
      </c>
      <c r="Z1444">
        <v>2008</v>
      </c>
      <c r="AA1444">
        <v>3</v>
      </c>
      <c r="AB1444">
        <v>812</v>
      </c>
      <c r="AC1444">
        <v>168</v>
      </c>
      <c r="AD1444">
        <v>52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4</v>
      </c>
      <c r="AK1444">
        <v>2009</v>
      </c>
      <c r="AL1444">
        <v>310000</v>
      </c>
    </row>
    <row r="1445" spans="1:38" x14ac:dyDescent="0.3">
      <c r="A1445">
        <v>1444</v>
      </c>
      <c r="B1445">
        <v>30</v>
      </c>
      <c r="C1445">
        <v>0</v>
      </c>
      <c r="D1445">
        <v>8854</v>
      </c>
      <c r="E1445">
        <v>6</v>
      </c>
      <c r="F1445">
        <v>6</v>
      </c>
      <c r="G1445">
        <v>1916</v>
      </c>
      <c r="H1445">
        <v>1950</v>
      </c>
      <c r="I1445">
        <v>0</v>
      </c>
      <c r="J1445">
        <v>0</v>
      </c>
      <c r="K1445">
        <v>0</v>
      </c>
      <c r="L1445">
        <v>952</v>
      </c>
      <c r="M1445">
        <v>952</v>
      </c>
      <c r="N1445">
        <v>952</v>
      </c>
      <c r="O1445">
        <v>0</v>
      </c>
      <c r="P1445">
        <v>0</v>
      </c>
      <c r="Q1445">
        <v>952</v>
      </c>
      <c r="R1445">
        <v>0</v>
      </c>
      <c r="S1445">
        <v>0</v>
      </c>
      <c r="T1445">
        <v>1</v>
      </c>
      <c r="U1445">
        <v>0</v>
      </c>
      <c r="V1445">
        <v>2</v>
      </c>
      <c r="W1445">
        <v>1</v>
      </c>
      <c r="X1445">
        <v>4</v>
      </c>
      <c r="Y1445">
        <v>1</v>
      </c>
      <c r="Z1445">
        <v>1916</v>
      </c>
      <c r="AA1445">
        <v>1</v>
      </c>
      <c r="AB1445">
        <v>192</v>
      </c>
      <c r="AC1445">
        <v>0</v>
      </c>
      <c r="AD1445">
        <v>98</v>
      </c>
      <c r="AE1445">
        <v>0</v>
      </c>
      <c r="AF1445">
        <v>0</v>
      </c>
      <c r="AG1445">
        <v>40</v>
      </c>
      <c r="AH1445">
        <v>0</v>
      </c>
      <c r="AI1445">
        <v>0</v>
      </c>
      <c r="AJ1445">
        <v>5</v>
      </c>
      <c r="AK1445">
        <v>2009</v>
      </c>
      <c r="AL1445">
        <v>121000</v>
      </c>
    </row>
    <row r="1446" spans="1:38" x14ac:dyDescent="0.3">
      <c r="A1446">
        <v>1445</v>
      </c>
      <c r="B1446">
        <v>20</v>
      </c>
      <c r="C1446">
        <v>63</v>
      </c>
      <c r="D1446">
        <v>8500</v>
      </c>
      <c r="E1446">
        <v>7</v>
      </c>
      <c r="F1446">
        <v>5</v>
      </c>
      <c r="G1446">
        <v>2004</v>
      </c>
      <c r="H1446">
        <v>2004</v>
      </c>
      <c r="I1446">
        <v>106</v>
      </c>
      <c r="J1446">
        <v>0</v>
      </c>
      <c r="K1446">
        <v>0</v>
      </c>
      <c r="L1446">
        <v>1422</v>
      </c>
      <c r="M1446">
        <v>1422</v>
      </c>
      <c r="N1446">
        <v>1422</v>
      </c>
      <c r="O1446">
        <v>0</v>
      </c>
      <c r="P1446">
        <v>0</v>
      </c>
      <c r="Q1446">
        <v>1422</v>
      </c>
      <c r="R1446">
        <v>0</v>
      </c>
      <c r="S1446">
        <v>0</v>
      </c>
      <c r="T1446">
        <v>2</v>
      </c>
      <c r="U1446">
        <v>0</v>
      </c>
      <c r="V1446">
        <v>3</v>
      </c>
      <c r="W1446">
        <v>1</v>
      </c>
      <c r="X1446">
        <v>7</v>
      </c>
      <c r="Y1446">
        <v>0</v>
      </c>
      <c r="Z1446">
        <v>2004</v>
      </c>
      <c r="AA1446">
        <v>2</v>
      </c>
      <c r="AB1446">
        <v>626</v>
      </c>
      <c r="AC1446">
        <v>192</v>
      </c>
      <c r="AD1446">
        <v>60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11</v>
      </c>
      <c r="AK1446">
        <v>2007</v>
      </c>
      <c r="AL1446">
        <v>179600</v>
      </c>
    </row>
    <row r="1447" spans="1:38" x14ac:dyDescent="0.3">
      <c r="A1447">
        <v>1446</v>
      </c>
      <c r="B1447">
        <v>85</v>
      </c>
      <c r="C1447">
        <v>70</v>
      </c>
      <c r="D1447">
        <v>8400</v>
      </c>
      <c r="E1447">
        <v>6</v>
      </c>
      <c r="F1447">
        <v>5</v>
      </c>
      <c r="G1447">
        <v>1966</v>
      </c>
      <c r="H1447">
        <v>1966</v>
      </c>
      <c r="I1447">
        <v>0</v>
      </c>
      <c r="J1447">
        <v>187</v>
      </c>
      <c r="K1447">
        <v>627</v>
      </c>
      <c r="L1447">
        <v>0</v>
      </c>
      <c r="M1447">
        <v>814</v>
      </c>
      <c r="N1447">
        <v>913</v>
      </c>
      <c r="O1447">
        <v>0</v>
      </c>
      <c r="P1447">
        <v>0</v>
      </c>
      <c r="Q1447">
        <v>913</v>
      </c>
      <c r="R1447">
        <v>1</v>
      </c>
      <c r="S1447">
        <v>0</v>
      </c>
      <c r="T1447">
        <v>1</v>
      </c>
      <c r="U1447">
        <v>0</v>
      </c>
      <c r="V1447">
        <v>3</v>
      </c>
      <c r="W1447">
        <v>1</v>
      </c>
      <c r="X1447">
        <v>6</v>
      </c>
      <c r="Y1447">
        <v>0</v>
      </c>
      <c r="Z1447">
        <v>1990</v>
      </c>
      <c r="AA1447">
        <v>1</v>
      </c>
      <c r="AB1447">
        <v>240</v>
      </c>
      <c r="AC1447">
        <v>0</v>
      </c>
      <c r="AD1447">
        <v>0</v>
      </c>
      <c r="AE1447">
        <v>252</v>
      </c>
      <c r="AF1447">
        <v>0</v>
      </c>
      <c r="AG1447">
        <v>0</v>
      </c>
      <c r="AH1447">
        <v>0</v>
      </c>
      <c r="AI1447">
        <v>0</v>
      </c>
      <c r="AJ1447">
        <v>5</v>
      </c>
      <c r="AK1447">
        <v>2007</v>
      </c>
      <c r="AL1447">
        <v>129000</v>
      </c>
    </row>
    <row r="1448" spans="1:38" x14ac:dyDescent="0.3">
      <c r="A1448">
        <v>1447</v>
      </c>
      <c r="B1448">
        <v>20</v>
      </c>
      <c r="C1448">
        <v>0</v>
      </c>
      <c r="D1448">
        <v>26142</v>
      </c>
      <c r="E1448">
        <v>5</v>
      </c>
      <c r="F1448">
        <v>7</v>
      </c>
      <c r="G1448">
        <v>1962</v>
      </c>
      <c r="H1448">
        <v>1962</v>
      </c>
      <c r="I1448">
        <v>189</v>
      </c>
      <c r="J1448">
        <v>593</v>
      </c>
      <c r="K1448">
        <v>0</v>
      </c>
      <c r="L1448">
        <v>595</v>
      </c>
      <c r="M1448">
        <v>1188</v>
      </c>
      <c r="N1448">
        <v>1188</v>
      </c>
      <c r="O1448">
        <v>0</v>
      </c>
      <c r="P1448">
        <v>0</v>
      </c>
      <c r="Q1448">
        <v>1188</v>
      </c>
      <c r="R1448">
        <v>0</v>
      </c>
      <c r="S1448">
        <v>0</v>
      </c>
      <c r="T1448">
        <v>1</v>
      </c>
      <c r="U1448">
        <v>0</v>
      </c>
      <c r="V1448">
        <v>3</v>
      </c>
      <c r="W1448">
        <v>1</v>
      </c>
      <c r="X1448">
        <v>6</v>
      </c>
      <c r="Y1448">
        <v>0</v>
      </c>
      <c r="Z1448">
        <v>1962</v>
      </c>
      <c r="AA1448">
        <v>1</v>
      </c>
      <c r="AB1448">
        <v>312</v>
      </c>
      <c r="AC1448">
        <v>261</v>
      </c>
      <c r="AD1448">
        <v>39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4</v>
      </c>
      <c r="AK1448">
        <v>2010</v>
      </c>
      <c r="AL1448">
        <v>157900</v>
      </c>
    </row>
    <row r="1449" spans="1:38" x14ac:dyDescent="0.3">
      <c r="A1449">
        <v>1448</v>
      </c>
      <c r="B1449">
        <v>60</v>
      </c>
      <c r="C1449">
        <v>80</v>
      </c>
      <c r="D1449">
        <v>10000</v>
      </c>
      <c r="E1449">
        <v>8</v>
      </c>
      <c r="F1449">
        <v>5</v>
      </c>
      <c r="G1449">
        <v>1995</v>
      </c>
      <c r="H1449">
        <v>1996</v>
      </c>
      <c r="I1449">
        <v>438</v>
      </c>
      <c r="J1449">
        <v>1079</v>
      </c>
      <c r="K1449">
        <v>0</v>
      </c>
      <c r="L1449">
        <v>141</v>
      </c>
      <c r="M1449">
        <v>1220</v>
      </c>
      <c r="N1449">
        <v>1220</v>
      </c>
      <c r="O1449">
        <v>870</v>
      </c>
      <c r="P1449">
        <v>0</v>
      </c>
      <c r="Q1449">
        <v>2090</v>
      </c>
      <c r="R1449">
        <v>1</v>
      </c>
      <c r="S1449">
        <v>0</v>
      </c>
      <c r="T1449">
        <v>2</v>
      </c>
      <c r="U1449">
        <v>1</v>
      </c>
      <c r="V1449">
        <v>3</v>
      </c>
      <c r="W1449">
        <v>1</v>
      </c>
      <c r="X1449">
        <v>8</v>
      </c>
      <c r="Y1449">
        <v>1</v>
      </c>
      <c r="Z1449">
        <v>1995</v>
      </c>
      <c r="AA1449">
        <v>2</v>
      </c>
      <c r="AB1449">
        <v>556</v>
      </c>
      <c r="AC1449">
        <v>0</v>
      </c>
      <c r="AD1449">
        <v>65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12</v>
      </c>
      <c r="AK1449">
        <v>2007</v>
      </c>
      <c r="AL1449">
        <v>240000</v>
      </c>
    </row>
    <row r="1450" spans="1:38" x14ac:dyDescent="0.3">
      <c r="A1450">
        <v>1449</v>
      </c>
      <c r="B1450">
        <v>50</v>
      </c>
      <c r="C1450">
        <v>70</v>
      </c>
      <c r="D1450">
        <v>11767</v>
      </c>
      <c r="E1450">
        <v>4</v>
      </c>
      <c r="F1450">
        <v>7</v>
      </c>
      <c r="G1450">
        <v>1910</v>
      </c>
      <c r="H1450">
        <v>2000</v>
      </c>
      <c r="I1450">
        <v>0</v>
      </c>
      <c r="J1450">
        <v>0</v>
      </c>
      <c r="K1450">
        <v>0</v>
      </c>
      <c r="L1450">
        <v>560</v>
      </c>
      <c r="M1450">
        <v>560</v>
      </c>
      <c r="N1450">
        <v>796</v>
      </c>
      <c r="O1450">
        <v>550</v>
      </c>
      <c r="P1450">
        <v>0</v>
      </c>
      <c r="Q1450">
        <v>1346</v>
      </c>
      <c r="R1450">
        <v>0</v>
      </c>
      <c r="S1450">
        <v>0</v>
      </c>
      <c r="T1450">
        <v>1</v>
      </c>
      <c r="U1450">
        <v>1</v>
      </c>
      <c r="V1450">
        <v>2</v>
      </c>
      <c r="W1450">
        <v>1</v>
      </c>
      <c r="X1450">
        <v>6</v>
      </c>
      <c r="Y1450">
        <v>0</v>
      </c>
      <c r="Z1450">
        <v>1950</v>
      </c>
      <c r="AA1450">
        <v>1</v>
      </c>
      <c r="AB1450">
        <v>384</v>
      </c>
      <c r="AC1450">
        <v>168</v>
      </c>
      <c r="AD1450">
        <v>24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5</v>
      </c>
      <c r="AK1450">
        <v>2007</v>
      </c>
      <c r="AL1450">
        <v>112000</v>
      </c>
    </row>
    <row r="1451" spans="1:38" x14ac:dyDescent="0.3">
      <c r="A1451">
        <v>1450</v>
      </c>
      <c r="B1451">
        <v>180</v>
      </c>
      <c r="C1451">
        <v>21</v>
      </c>
      <c r="D1451">
        <v>1533</v>
      </c>
      <c r="E1451">
        <v>5</v>
      </c>
      <c r="F1451">
        <v>7</v>
      </c>
      <c r="G1451">
        <v>1970</v>
      </c>
      <c r="H1451">
        <v>1970</v>
      </c>
      <c r="I1451">
        <v>0</v>
      </c>
      <c r="J1451">
        <v>553</v>
      </c>
      <c r="K1451">
        <v>0</v>
      </c>
      <c r="L1451">
        <v>77</v>
      </c>
      <c r="M1451">
        <v>630</v>
      </c>
      <c r="N1451">
        <v>630</v>
      </c>
      <c r="O1451">
        <v>0</v>
      </c>
      <c r="P1451">
        <v>0</v>
      </c>
      <c r="Q1451">
        <v>630</v>
      </c>
      <c r="R1451">
        <v>1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</v>
      </c>
      <c r="AK1451">
        <v>2006</v>
      </c>
      <c r="AL1451">
        <v>92000</v>
      </c>
    </row>
    <row r="1452" spans="1:38" x14ac:dyDescent="0.3">
      <c r="A1452">
        <v>1451</v>
      </c>
      <c r="B1452">
        <v>90</v>
      </c>
      <c r="C1452">
        <v>60</v>
      </c>
      <c r="D1452">
        <v>9000</v>
      </c>
      <c r="E1452">
        <v>5</v>
      </c>
      <c r="F1452">
        <v>5</v>
      </c>
      <c r="G1452">
        <v>1974</v>
      </c>
      <c r="H1452">
        <v>1974</v>
      </c>
      <c r="I1452">
        <v>0</v>
      </c>
      <c r="J1452">
        <v>0</v>
      </c>
      <c r="K1452">
        <v>0</v>
      </c>
      <c r="L1452">
        <v>896</v>
      </c>
      <c r="M1452">
        <v>896</v>
      </c>
      <c r="N1452">
        <v>896</v>
      </c>
      <c r="O1452">
        <v>896</v>
      </c>
      <c r="P1452">
        <v>0</v>
      </c>
      <c r="Q1452">
        <v>1792</v>
      </c>
      <c r="R1452">
        <v>0</v>
      </c>
      <c r="S1452">
        <v>0</v>
      </c>
      <c r="T1452">
        <v>2</v>
      </c>
      <c r="U1452">
        <v>2</v>
      </c>
      <c r="V1452">
        <v>4</v>
      </c>
      <c r="W1452">
        <v>2</v>
      </c>
      <c r="X1452">
        <v>8</v>
      </c>
      <c r="Y1452">
        <v>0</v>
      </c>
      <c r="Z1452">
        <v>0</v>
      </c>
      <c r="AA1452">
        <v>0</v>
      </c>
      <c r="AB1452">
        <v>0</v>
      </c>
      <c r="AC1452">
        <v>32</v>
      </c>
      <c r="AD1452">
        <v>45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</v>
      </c>
      <c r="AK1452">
        <v>2009</v>
      </c>
      <c r="AL1452">
        <v>136000</v>
      </c>
    </row>
    <row r="1453" spans="1:38" x14ac:dyDescent="0.3">
      <c r="A1453">
        <v>1452</v>
      </c>
      <c r="B1453">
        <v>20</v>
      </c>
      <c r="C1453">
        <v>78</v>
      </c>
      <c r="D1453">
        <v>9262</v>
      </c>
      <c r="E1453">
        <v>8</v>
      </c>
      <c r="F1453">
        <v>5</v>
      </c>
      <c r="G1453">
        <v>2008</v>
      </c>
      <c r="H1453">
        <v>2009</v>
      </c>
      <c r="I1453">
        <v>194</v>
      </c>
      <c r="J1453">
        <v>0</v>
      </c>
      <c r="K1453">
        <v>0</v>
      </c>
      <c r="L1453">
        <v>1573</v>
      </c>
      <c r="M1453">
        <v>1573</v>
      </c>
      <c r="N1453">
        <v>1578</v>
      </c>
      <c r="O1453">
        <v>0</v>
      </c>
      <c r="P1453">
        <v>0</v>
      </c>
      <c r="Q1453">
        <v>1578</v>
      </c>
      <c r="R1453">
        <v>0</v>
      </c>
      <c r="S1453">
        <v>0</v>
      </c>
      <c r="T1453">
        <v>2</v>
      </c>
      <c r="U1453">
        <v>0</v>
      </c>
      <c r="V1453">
        <v>3</v>
      </c>
      <c r="W1453">
        <v>1</v>
      </c>
      <c r="X1453">
        <v>7</v>
      </c>
      <c r="Y1453">
        <v>1</v>
      </c>
      <c r="Z1453">
        <v>2008</v>
      </c>
      <c r="AA1453">
        <v>3</v>
      </c>
      <c r="AB1453">
        <v>840</v>
      </c>
      <c r="AC1453">
        <v>0</v>
      </c>
      <c r="AD1453">
        <v>36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</v>
      </c>
      <c r="AK1453">
        <v>2009</v>
      </c>
      <c r="AL1453">
        <v>287090</v>
      </c>
    </row>
    <row r="1454" spans="1:38" x14ac:dyDescent="0.3">
      <c r="A1454">
        <v>1453</v>
      </c>
      <c r="B1454">
        <v>180</v>
      </c>
      <c r="C1454">
        <v>35</v>
      </c>
      <c r="D1454">
        <v>3675</v>
      </c>
      <c r="E1454">
        <v>5</v>
      </c>
      <c r="F1454">
        <v>5</v>
      </c>
      <c r="G1454">
        <v>2005</v>
      </c>
      <c r="H1454">
        <v>2005</v>
      </c>
      <c r="I1454">
        <v>80</v>
      </c>
      <c r="J1454">
        <v>547</v>
      </c>
      <c r="K1454">
        <v>0</v>
      </c>
      <c r="L1454">
        <v>0</v>
      </c>
      <c r="M1454">
        <v>547</v>
      </c>
      <c r="N1454">
        <v>1072</v>
      </c>
      <c r="O1454">
        <v>0</v>
      </c>
      <c r="P1454">
        <v>0</v>
      </c>
      <c r="Q1454">
        <v>1072</v>
      </c>
      <c r="R1454">
        <v>1</v>
      </c>
      <c r="S1454">
        <v>0</v>
      </c>
      <c r="T1454">
        <v>1</v>
      </c>
      <c r="U1454">
        <v>0</v>
      </c>
      <c r="V1454">
        <v>2</v>
      </c>
      <c r="W1454">
        <v>1</v>
      </c>
      <c r="X1454">
        <v>5</v>
      </c>
      <c r="Y1454">
        <v>0</v>
      </c>
      <c r="Z1454">
        <v>2005</v>
      </c>
      <c r="AA1454">
        <v>2</v>
      </c>
      <c r="AB1454">
        <v>525</v>
      </c>
      <c r="AC1454">
        <v>0</v>
      </c>
      <c r="AD1454">
        <v>28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</v>
      </c>
      <c r="AK1454">
        <v>2006</v>
      </c>
      <c r="AL1454">
        <v>145000</v>
      </c>
    </row>
    <row r="1455" spans="1:38" x14ac:dyDescent="0.3">
      <c r="A1455">
        <v>1454</v>
      </c>
      <c r="B1455">
        <v>20</v>
      </c>
      <c r="C1455">
        <v>90</v>
      </c>
      <c r="D1455">
        <v>17217</v>
      </c>
      <c r="E1455">
        <v>5</v>
      </c>
      <c r="F1455">
        <v>5</v>
      </c>
      <c r="G1455">
        <v>2006</v>
      </c>
      <c r="H1455">
        <v>2006</v>
      </c>
      <c r="I1455">
        <v>0</v>
      </c>
      <c r="J1455">
        <v>0</v>
      </c>
      <c r="K1455">
        <v>0</v>
      </c>
      <c r="L1455">
        <v>1140</v>
      </c>
      <c r="M1455">
        <v>1140</v>
      </c>
      <c r="N1455">
        <v>1140</v>
      </c>
      <c r="O1455">
        <v>0</v>
      </c>
      <c r="P1455">
        <v>0</v>
      </c>
      <c r="Q1455">
        <v>1140</v>
      </c>
      <c r="R1455">
        <v>0</v>
      </c>
      <c r="S1455">
        <v>0</v>
      </c>
      <c r="T1455">
        <v>1</v>
      </c>
      <c r="U1455">
        <v>0</v>
      </c>
      <c r="V1455">
        <v>3</v>
      </c>
      <c r="W1455">
        <v>1</v>
      </c>
      <c r="X1455">
        <v>6</v>
      </c>
      <c r="Y1455">
        <v>0</v>
      </c>
      <c r="Z1455">
        <v>0</v>
      </c>
      <c r="AA1455">
        <v>0</v>
      </c>
      <c r="AB1455">
        <v>0</v>
      </c>
      <c r="AC1455">
        <v>36</v>
      </c>
      <c r="AD1455">
        <v>56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7</v>
      </c>
      <c r="AK1455">
        <v>2006</v>
      </c>
      <c r="AL1455">
        <v>84500</v>
      </c>
    </row>
    <row r="1456" spans="1:38" x14ac:dyDescent="0.3">
      <c r="A1456">
        <v>1455</v>
      </c>
      <c r="B1456">
        <v>20</v>
      </c>
      <c r="C1456">
        <v>62</v>
      </c>
      <c r="D1456">
        <v>7500</v>
      </c>
      <c r="E1456">
        <v>7</v>
      </c>
      <c r="F1456">
        <v>5</v>
      </c>
      <c r="G1456">
        <v>2004</v>
      </c>
      <c r="H1456">
        <v>2005</v>
      </c>
      <c r="I1456">
        <v>0</v>
      </c>
      <c r="J1456">
        <v>410</v>
      </c>
      <c r="K1456">
        <v>0</v>
      </c>
      <c r="L1456">
        <v>811</v>
      </c>
      <c r="M1456">
        <v>1221</v>
      </c>
      <c r="N1456">
        <v>1221</v>
      </c>
      <c r="O1456">
        <v>0</v>
      </c>
      <c r="P1456">
        <v>0</v>
      </c>
      <c r="Q1456">
        <v>1221</v>
      </c>
      <c r="R1456">
        <v>1</v>
      </c>
      <c r="S1456">
        <v>0</v>
      </c>
      <c r="T1456">
        <v>2</v>
      </c>
      <c r="U1456">
        <v>0</v>
      </c>
      <c r="V1456">
        <v>2</v>
      </c>
      <c r="W1456">
        <v>1</v>
      </c>
      <c r="X1456">
        <v>6</v>
      </c>
      <c r="Y1456">
        <v>0</v>
      </c>
      <c r="Z1456">
        <v>2004</v>
      </c>
      <c r="AA1456">
        <v>2</v>
      </c>
      <c r="AB1456">
        <v>400</v>
      </c>
      <c r="AC1456">
        <v>0</v>
      </c>
      <c r="AD1456">
        <v>113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10</v>
      </c>
      <c r="AK1456">
        <v>2009</v>
      </c>
      <c r="AL1456">
        <v>185000</v>
      </c>
    </row>
    <row r="1457" spans="1:38" x14ac:dyDescent="0.3">
      <c r="A1457">
        <v>1456</v>
      </c>
      <c r="B1457">
        <v>60</v>
      </c>
      <c r="C1457">
        <v>62</v>
      </c>
      <c r="D1457">
        <v>7917</v>
      </c>
      <c r="E1457">
        <v>6</v>
      </c>
      <c r="F1457">
        <v>5</v>
      </c>
      <c r="G1457">
        <v>1999</v>
      </c>
      <c r="H1457">
        <v>2000</v>
      </c>
      <c r="I1457">
        <v>0</v>
      </c>
      <c r="J1457">
        <v>0</v>
      </c>
      <c r="K1457">
        <v>0</v>
      </c>
      <c r="L1457">
        <v>953</v>
      </c>
      <c r="M1457">
        <v>953</v>
      </c>
      <c r="N1457">
        <v>953</v>
      </c>
      <c r="O1457">
        <v>694</v>
      </c>
      <c r="P1457">
        <v>0</v>
      </c>
      <c r="Q1457">
        <v>1647</v>
      </c>
      <c r="R1457">
        <v>0</v>
      </c>
      <c r="S1457">
        <v>0</v>
      </c>
      <c r="T1457">
        <v>2</v>
      </c>
      <c r="U1457">
        <v>1</v>
      </c>
      <c r="V1457">
        <v>3</v>
      </c>
      <c r="W1457">
        <v>1</v>
      </c>
      <c r="X1457">
        <v>7</v>
      </c>
      <c r="Y1457">
        <v>1</v>
      </c>
      <c r="Z1457">
        <v>1999</v>
      </c>
      <c r="AA1457">
        <v>2</v>
      </c>
      <c r="AB1457">
        <v>460</v>
      </c>
      <c r="AC1457">
        <v>0</v>
      </c>
      <c r="AD1457">
        <v>40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8</v>
      </c>
      <c r="AK1457">
        <v>2007</v>
      </c>
      <c r="AL1457">
        <v>175000</v>
      </c>
    </row>
    <row r="1458" spans="1:38" x14ac:dyDescent="0.3">
      <c r="A1458">
        <v>1457</v>
      </c>
      <c r="B1458">
        <v>20</v>
      </c>
      <c r="C1458">
        <v>85</v>
      </c>
      <c r="D1458">
        <v>13175</v>
      </c>
      <c r="E1458">
        <v>6</v>
      </c>
      <c r="F1458">
        <v>6</v>
      </c>
      <c r="G1458">
        <v>1978</v>
      </c>
      <c r="H1458">
        <v>1988</v>
      </c>
      <c r="I1458">
        <v>119</v>
      </c>
      <c r="J1458">
        <v>790</v>
      </c>
      <c r="K1458">
        <v>163</v>
      </c>
      <c r="L1458">
        <v>589</v>
      </c>
      <c r="M1458">
        <v>1542</v>
      </c>
      <c r="N1458">
        <v>2073</v>
      </c>
      <c r="O1458">
        <v>0</v>
      </c>
      <c r="P1458">
        <v>0</v>
      </c>
      <c r="Q1458">
        <v>2073</v>
      </c>
      <c r="R1458">
        <v>1</v>
      </c>
      <c r="S1458">
        <v>0</v>
      </c>
      <c r="T1458">
        <v>2</v>
      </c>
      <c r="U1458">
        <v>0</v>
      </c>
      <c r="V1458">
        <v>3</v>
      </c>
      <c r="W1458">
        <v>1</v>
      </c>
      <c r="X1458">
        <v>7</v>
      </c>
      <c r="Y1458">
        <v>2</v>
      </c>
      <c r="Z1458">
        <v>1978</v>
      </c>
      <c r="AA1458">
        <v>2</v>
      </c>
      <c r="AB1458">
        <v>500</v>
      </c>
      <c r="AC1458">
        <v>349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</v>
      </c>
      <c r="AK1458">
        <v>2010</v>
      </c>
      <c r="AL1458">
        <v>210000</v>
      </c>
    </row>
    <row r="1459" spans="1:38" x14ac:dyDescent="0.3">
      <c r="A1459">
        <v>1458</v>
      </c>
      <c r="B1459">
        <v>70</v>
      </c>
      <c r="C1459">
        <v>66</v>
      </c>
      <c r="D1459">
        <v>9042</v>
      </c>
      <c r="E1459">
        <v>7</v>
      </c>
      <c r="F1459">
        <v>9</v>
      </c>
      <c r="G1459">
        <v>1941</v>
      </c>
      <c r="H1459">
        <v>2006</v>
      </c>
      <c r="I1459">
        <v>0</v>
      </c>
      <c r="J1459">
        <v>275</v>
      </c>
      <c r="K1459">
        <v>0</v>
      </c>
      <c r="L1459">
        <v>877</v>
      </c>
      <c r="M1459">
        <v>1152</v>
      </c>
      <c r="N1459">
        <v>1188</v>
      </c>
      <c r="O1459">
        <v>1152</v>
      </c>
      <c r="P1459">
        <v>0</v>
      </c>
      <c r="Q1459">
        <v>2340</v>
      </c>
      <c r="R1459">
        <v>0</v>
      </c>
      <c r="S1459">
        <v>0</v>
      </c>
      <c r="T1459">
        <v>2</v>
      </c>
      <c r="U1459">
        <v>0</v>
      </c>
      <c r="V1459">
        <v>4</v>
      </c>
      <c r="W1459">
        <v>1</v>
      </c>
      <c r="X1459">
        <v>9</v>
      </c>
      <c r="Y1459">
        <v>2</v>
      </c>
      <c r="Z1459">
        <v>1941</v>
      </c>
      <c r="AA1459">
        <v>1</v>
      </c>
      <c r="AB1459">
        <v>252</v>
      </c>
      <c r="AC1459">
        <v>0</v>
      </c>
      <c r="AD1459">
        <v>60</v>
      </c>
      <c r="AE1459">
        <v>0</v>
      </c>
      <c r="AF1459">
        <v>0</v>
      </c>
      <c r="AG1459">
        <v>0</v>
      </c>
      <c r="AH1459">
        <v>0</v>
      </c>
      <c r="AI1459">
        <v>2500</v>
      </c>
      <c r="AJ1459">
        <v>5</v>
      </c>
      <c r="AK1459">
        <v>2010</v>
      </c>
      <c r="AL1459">
        <v>266500</v>
      </c>
    </row>
    <row r="1460" spans="1:38" x14ac:dyDescent="0.3">
      <c r="A1460">
        <v>1459</v>
      </c>
      <c r="B1460">
        <v>20</v>
      </c>
      <c r="C1460">
        <v>68</v>
      </c>
      <c r="D1460">
        <v>9717</v>
      </c>
      <c r="E1460">
        <v>5</v>
      </c>
      <c r="F1460">
        <v>6</v>
      </c>
      <c r="G1460">
        <v>1950</v>
      </c>
      <c r="H1460">
        <v>1996</v>
      </c>
      <c r="I1460">
        <v>0</v>
      </c>
      <c r="J1460">
        <v>49</v>
      </c>
      <c r="K1460">
        <v>1029</v>
      </c>
      <c r="L1460">
        <v>0</v>
      </c>
      <c r="M1460">
        <v>1078</v>
      </c>
      <c r="N1460">
        <v>1078</v>
      </c>
      <c r="O1460">
        <v>0</v>
      </c>
      <c r="P1460">
        <v>0</v>
      </c>
      <c r="Q1460">
        <v>1078</v>
      </c>
      <c r="R1460">
        <v>1</v>
      </c>
      <c r="S1460">
        <v>0</v>
      </c>
      <c r="T1460">
        <v>1</v>
      </c>
      <c r="U1460">
        <v>0</v>
      </c>
      <c r="V1460">
        <v>2</v>
      </c>
      <c r="W1460">
        <v>1</v>
      </c>
      <c r="X1460">
        <v>5</v>
      </c>
      <c r="Y1460">
        <v>0</v>
      </c>
      <c r="Z1460">
        <v>1950</v>
      </c>
      <c r="AA1460">
        <v>1</v>
      </c>
      <c r="AB1460">
        <v>240</v>
      </c>
      <c r="AC1460">
        <v>366</v>
      </c>
      <c r="AD1460">
        <v>0</v>
      </c>
      <c r="AE1460">
        <v>112</v>
      </c>
      <c r="AF1460">
        <v>0</v>
      </c>
      <c r="AG1460">
        <v>0</v>
      </c>
      <c r="AH1460">
        <v>0</v>
      </c>
      <c r="AI1460">
        <v>0</v>
      </c>
      <c r="AJ1460">
        <v>4</v>
      </c>
      <c r="AK1460">
        <v>2010</v>
      </c>
      <c r="AL1460">
        <v>142125</v>
      </c>
    </row>
    <row r="1461" spans="1:38" x14ac:dyDescent="0.3">
      <c r="A1461">
        <v>1460</v>
      </c>
      <c r="B1461">
        <v>20</v>
      </c>
      <c r="C1461">
        <v>75</v>
      </c>
      <c r="D1461">
        <v>9937</v>
      </c>
      <c r="E1461">
        <v>5</v>
      </c>
      <c r="F1461">
        <v>6</v>
      </c>
      <c r="G1461">
        <v>1965</v>
      </c>
      <c r="H1461">
        <v>1965</v>
      </c>
      <c r="I1461">
        <v>0</v>
      </c>
      <c r="J1461">
        <v>830</v>
      </c>
      <c r="K1461">
        <v>290</v>
      </c>
      <c r="L1461">
        <v>136</v>
      </c>
      <c r="M1461">
        <v>1256</v>
      </c>
      <c r="N1461">
        <v>1256</v>
      </c>
      <c r="O1461">
        <v>0</v>
      </c>
      <c r="P1461">
        <v>0</v>
      </c>
      <c r="Q1461">
        <v>1256</v>
      </c>
      <c r="R1461">
        <v>1</v>
      </c>
      <c r="S1461">
        <v>0</v>
      </c>
      <c r="T1461">
        <v>1</v>
      </c>
      <c r="U1461">
        <v>1</v>
      </c>
      <c r="V1461">
        <v>3</v>
      </c>
      <c r="W1461">
        <v>1</v>
      </c>
      <c r="X1461">
        <v>6</v>
      </c>
      <c r="Y1461">
        <v>0</v>
      </c>
      <c r="Z1461">
        <v>1965</v>
      </c>
      <c r="AA1461">
        <v>1</v>
      </c>
      <c r="AB1461">
        <v>276</v>
      </c>
      <c r="AC1461">
        <v>736</v>
      </c>
      <c r="AD1461">
        <v>68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6</v>
      </c>
      <c r="AK1461">
        <v>2008</v>
      </c>
      <c r="AL1461">
        <v>147500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Objective</vt:lpstr>
      <vt:lpstr>descriptive stats</vt:lpstr>
      <vt:lpstr>numerical data correlation</vt:lpstr>
      <vt:lpstr>numerical data chart</vt:lpstr>
      <vt:lpstr> basement 2 sample t-test</vt:lpstr>
      <vt:lpstr>2nd floor 2 sample t-test</vt:lpstr>
      <vt:lpstr>enclosed porch 2 sample t-test</vt:lpstr>
      <vt:lpstr>overall quality</vt:lpstr>
      <vt:lpstr>raw data</vt:lpstr>
      <vt:lpstr>Main Table</vt:lpstr>
      <vt:lpstr>numerical data</vt:lpstr>
      <vt:lpstr>'numerical data correlation'!Criteria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Tedman</dc:creator>
  <cp:lastModifiedBy>Tedman Zhuang</cp:lastModifiedBy>
  <dcterms:created xsi:type="dcterms:W3CDTF">2022-06-28T22:08:08Z</dcterms:created>
  <dcterms:modified xsi:type="dcterms:W3CDTF">2022-06-29T01:40:35Z</dcterms:modified>
</cp:coreProperties>
</file>