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14" l="1"/>
  <c r="F2" i="14"/>
  <c r="F3" i="5"/>
  <c r="F2" i="5"/>
  <c r="F6" i="5"/>
  <c r="F6" i="14"/>
  <c r="F4" i="14"/>
  <c r="F4" i="5"/>
  <c r="D7" i="14" a="1"/>
  <c r="D7" i="5" a="1"/>
  <c r="B1" i="13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H36" i="5" s="1"/>
  <c r="G76" i="5"/>
  <c r="H76" i="5" s="1"/>
  <c r="G38" i="14"/>
  <c r="H38" i="14" s="1"/>
  <c r="G94" i="14"/>
  <c r="H94" i="14" s="1"/>
  <c r="G54" i="14"/>
  <c r="H54" i="14" s="1"/>
  <c r="G100" i="5"/>
  <c r="H100" i="5" s="1"/>
  <c r="G86" i="5"/>
  <c r="H86" i="5" s="1"/>
  <c r="G33" i="5"/>
  <c r="H33" i="5" s="1"/>
  <c r="G116" i="5"/>
  <c r="H116" i="5" s="1"/>
  <c r="G120" i="5"/>
  <c r="H120" i="5" s="1"/>
  <c r="G55" i="5"/>
  <c r="H55" i="5" s="1"/>
  <c r="G72" i="5"/>
  <c r="H72" i="5" s="1"/>
  <c r="G104" i="5"/>
  <c r="H104" i="5" s="1"/>
  <c r="G110" i="5"/>
  <c r="H110" i="5" s="1"/>
  <c r="G60" i="5"/>
  <c r="H60" i="5" s="1"/>
  <c r="G42" i="14"/>
  <c r="H42" i="14" s="1"/>
  <c r="G9" i="14"/>
  <c r="H9" i="14" s="1"/>
  <c r="G68" i="5"/>
  <c r="H68" i="5" s="1"/>
  <c r="G77" i="5"/>
  <c r="H77" i="5" s="1"/>
  <c r="G101" i="5"/>
  <c r="H101" i="5" s="1"/>
  <c r="G62" i="14"/>
  <c r="H62" i="14" s="1"/>
  <c r="G95" i="14"/>
  <c r="H95" i="14" s="1"/>
  <c r="G11" i="14"/>
  <c r="H11" i="14" s="1"/>
  <c r="G37" i="5"/>
  <c r="H37" i="5" s="1"/>
  <c r="G24" i="5"/>
  <c r="H24" i="5" s="1"/>
  <c r="G32" i="5"/>
  <c r="H32" i="5" s="1"/>
  <c r="G84" i="5"/>
  <c r="H84" i="5" s="1"/>
  <c r="G115" i="14"/>
  <c r="H115" i="14" s="1"/>
  <c r="G18" i="5"/>
  <c r="H18" i="5" s="1"/>
  <c r="G10" i="5"/>
  <c r="H10" i="5" s="1"/>
  <c r="G67" i="14"/>
  <c r="H67" i="14" s="1"/>
  <c r="G117" i="14"/>
  <c r="H117" i="14" s="1"/>
  <c r="G31" i="5"/>
  <c r="H31" i="5" s="1"/>
  <c r="G51" i="5"/>
  <c r="H51" i="5" s="1"/>
  <c r="G79" i="14"/>
  <c r="H79" i="14" s="1"/>
  <c r="G91" i="5"/>
  <c r="H91" i="5" s="1"/>
  <c r="G120" i="14"/>
  <c r="H120" i="14" s="1"/>
  <c r="G55" i="14"/>
  <c r="H55" i="14" s="1"/>
  <c r="G118" i="14"/>
  <c r="H118" i="14" s="1"/>
  <c r="G30" i="14"/>
  <c r="H30" i="14" s="1"/>
  <c r="G102" i="14"/>
  <c r="H102" i="14" s="1"/>
  <c r="G88" i="5"/>
  <c r="H88" i="5" s="1"/>
  <c r="G23" i="5"/>
  <c r="H23" i="5" s="1"/>
  <c r="G106" i="14"/>
  <c r="H106" i="14" s="1"/>
  <c r="G126" i="5"/>
  <c r="H126" i="5" s="1"/>
  <c r="G110" i="14"/>
  <c r="H110" i="14" s="1"/>
  <c r="G123" i="14"/>
  <c r="H123" i="14" s="1"/>
  <c r="G24" i="14"/>
  <c r="H24" i="14" s="1"/>
  <c r="G25" i="5"/>
  <c r="H25" i="5" s="1"/>
  <c r="G81" i="14"/>
  <c r="H81" i="14" s="1"/>
  <c r="G116" i="14"/>
  <c r="H116" i="14" s="1"/>
  <c r="G75" i="14"/>
  <c r="H75" i="14" s="1"/>
  <c r="G22" i="14"/>
  <c r="H22" i="14" s="1"/>
  <c r="G104" i="14"/>
  <c r="H104" i="14" s="1"/>
  <c r="G89" i="5"/>
  <c r="H89" i="5" s="1"/>
  <c r="G67" i="5"/>
  <c r="H67" i="5" s="1"/>
  <c r="G7" i="5"/>
  <c r="H7" i="5" s="1"/>
  <c r="G50" i="14"/>
  <c r="H50" i="14" s="1"/>
  <c r="G91" i="14"/>
  <c r="H91" i="14" s="1"/>
  <c r="G34" i="14"/>
  <c r="H34" i="14" s="1"/>
  <c r="G105" i="5"/>
  <c r="H105" i="5" s="1"/>
  <c r="G107" i="14"/>
  <c r="H107" i="14" s="1"/>
  <c r="G51" i="14"/>
  <c r="H51" i="14" s="1"/>
  <c r="G13" i="14"/>
  <c r="H13" i="14" s="1"/>
  <c r="G119" i="14"/>
  <c r="H119" i="14" s="1"/>
  <c r="G111" i="14"/>
  <c r="H111" i="14" s="1"/>
  <c r="G45" i="14"/>
  <c r="H45" i="14" s="1"/>
  <c r="G65" i="5"/>
  <c r="H65" i="5" s="1"/>
  <c r="G123" i="5"/>
  <c r="H123" i="5" s="1"/>
  <c r="G112" i="5"/>
  <c r="H112" i="5" s="1"/>
  <c r="G38" i="5"/>
  <c r="H38" i="5" s="1"/>
  <c r="G99" i="5"/>
  <c r="H99" i="5" s="1"/>
  <c r="G63" i="14"/>
  <c r="H63" i="14" s="1"/>
  <c r="G114" i="14"/>
  <c r="H114" i="14" s="1"/>
  <c r="G97" i="14"/>
  <c r="H97" i="14" s="1"/>
  <c r="G90" i="14"/>
  <c r="H90" i="14" s="1"/>
  <c r="G19" i="14"/>
  <c r="H19" i="14" s="1"/>
  <c r="G59" i="14"/>
  <c r="H59" i="14" s="1"/>
  <c r="G31" i="14"/>
  <c r="H31" i="14" s="1"/>
  <c r="G34" i="5"/>
  <c r="H34" i="5" s="1"/>
  <c r="G102" i="5"/>
  <c r="H102" i="5" s="1"/>
  <c r="G86" i="14"/>
  <c r="H86" i="14" s="1"/>
  <c r="G78" i="5"/>
  <c r="H78" i="5" s="1"/>
  <c r="G84" i="14"/>
  <c r="H84" i="14" s="1"/>
  <c r="G83" i="14"/>
  <c r="H83" i="14" s="1"/>
  <c r="G52" i="14"/>
  <c r="H52" i="14" s="1"/>
  <c r="G14" i="14"/>
  <c r="H14" i="14" s="1"/>
  <c r="G49" i="14"/>
  <c r="H49" i="14" s="1"/>
  <c r="G80" i="14"/>
  <c r="H80" i="14" s="1"/>
  <c r="G61" i="5"/>
  <c r="H61" i="5" s="1"/>
  <c r="G42" i="5"/>
  <c r="H42" i="5" s="1"/>
  <c r="G76" i="14"/>
  <c r="H76" i="14" s="1"/>
  <c r="G15" i="5"/>
  <c r="H15" i="5" s="1"/>
  <c r="G14" i="5"/>
  <c r="H14" i="5" s="1"/>
  <c r="G46" i="14"/>
  <c r="H46" i="14" s="1"/>
  <c r="G13" i="5"/>
  <c r="H13" i="5" s="1"/>
  <c r="G17" i="14"/>
  <c r="H17" i="14" s="1"/>
  <c r="G106" i="5"/>
  <c r="H106" i="5" s="1"/>
  <c r="G124" i="5"/>
  <c r="H124" i="5" s="1"/>
  <c r="G61" i="14"/>
  <c r="H61" i="14" s="1"/>
  <c r="G75" i="5"/>
  <c r="H75" i="5" s="1"/>
  <c r="G60" i="14"/>
  <c r="H60" i="14" s="1"/>
  <c r="G88" i="14"/>
  <c r="H88" i="14" s="1"/>
  <c r="G105" i="14"/>
  <c r="H105" i="14" s="1"/>
  <c r="G83" i="5"/>
  <c r="H83" i="5" s="1"/>
  <c r="G46" i="5"/>
  <c r="H46" i="5" s="1"/>
  <c r="G70" i="14"/>
  <c r="H70" i="14" s="1"/>
  <c r="G71" i="14"/>
  <c r="H71" i="14" s="1"/>
  <c r="G17" i="5"/>
  <c r="H17" i="5" s="1"/>
  <c r="G95" i="5"/>
  <c r="H95" i="5" s="1"/>
  <c r="G63" i="5"/>
  <c r="H63" i="5" s="1"/>
  <c r="G18" i="14"/>
  <c r="H18" i="14" s="1"/>
  <c r="G68" i="14"/>
  <c r="H68" i="14" s="1"/>
  <c r="G40" i="14"/>
  <c r="H40" i="14" s="1"/>
  <c r="G98" i="5"/>
  <c r="H98" i="5" s="1"/>
  <c r="G37" i="14"/>
  <c r="H37" i="14" s="1"/>
  <c r="G122" i="14"/>
  <c r="H122" i="14" s="1"/>
  <c r="G33" i="14"/>
  <c r="H33" i="14" s="1"/>
  <c r="G20" i="14"/>
  <c r="H20" i="14" s="1"/>
  <c r="G21" i="14"/>
  <c r="H21" i="14" s="1"/>
  <c r="G57" i="14"/>
  <c r="H57" i="14" s="1"/>
  <c r="G39" i="14"/>
  <c r="H39" i="14" s="1"/>
  <c r="G100" i="14"/>
  <c r="H100" i="14" s="1"/>
  <c r="G64" i="14"/>
  <c r="H64" i="14" s="1"/>
  <c r="G87" i="14"/>
  <c r="H87" i="14" s="1"/>
  <c r="G73" i="14"/>
  <c r="H73" i="14" s="1"/>
  <c r="G96" i="14"/>
  <c r="H96" i="14" s="1"/>
  <c r="G26" i="5"/>
  <c r="H26" i="5" s="1"/>
  <c r="G66" i="5"/>
  <c r="H66" i="5" s="1"/>
  <c r="G71" i="5"/>
  <c r="H71" i="5" s="1"/>
  <c r="G59" i="5"/>
  <c r="H59" i="5" s="1"/>
  <c r="G81" i="5"/>
  <c r="H81" i="5" s="1"/>
  <c r="G121" i="5"/>
  <c r="H121" i="5" s="1"/>
  <c r="G47" i="5"/>
  <c r="H47" i="5" s="1"/>
  <c r="G39" i="5"/>
  <c r="H39" i="5" s="1"/>
  <c r="G124" i="14"/>
  <c r="H124" i="14" s="1"/>
  <c r="G57" i="5"/>
  <c r="H57" i="5" s="1"/>
  <c r="G35" i="14"/>
  <c r="H35" i="14" s="1"/>
  <c r="G10" i="14"/>
  <c r="H10" i="14" s="1"/>
  <c r="G69" i="14"/>
  <c r="H69" i="14" s="1"/>
  <c r="G43" i="14"/>
  <c r="H43" i="14" s="1"/>
  <c r="G49" i="5"/>
  <c r="H49" i="5" s="1"/>
  <c r="G72" i="14"/>
  <c r="H72" i="14" s="1"/>
  <c r="G66" i="14"/>
  <c r="H66" i="14" s="1"/>
  <c r="G7" i="14"/>
  <c r="H7" i="14" s="1"/>
  <c r="G114" i="5"/>
  <c r="H114" i="5" s="1"/>
  <c r="G12" i="14"/>
  <c r="H12" i="14" s="1"/>
  <c r="G47" i="14"/>
  <c r="H47" i="14" s="1"/>
  <c r="G69" i="5"/>
  <c r="H69" i="5" s="1"/>
  <c r="G44" i="5"/>
  <c r="H44" i="5" s="1"/>
  <c r="G70" i="5"/>
  <c r="H70" i="5" s="1"/>
  <c r="G12" i="5"/>
  <c r="H12" i="5" s="1"/>
  <c r="G64" i="5"/>
  <c r="H64" i="5" s="1"/>
  <c r="G62" i="5"/>
  <c r="H62" i="5" s="1"/>
  <c r="G80" i="5"/>
  <c r="H80" i="5" s="1"/>
  <c r="G108" i="14"/>
  <c r="H108" i="14" s="1"/>
  <c r="G74" i="14"/>
  <c r="H74" i="14" s="1"/>
  <c r="G126" i="14"/>
  <c r="H126" i="14" s="1"/>
  <c r="G87" i="5"/>
  <c r="H87" i="5" s="1"/>
  <c r="G53" i="5"/>
  <c r="H53" i="5" s="1"/>
  <c r="G48" i="5"/>
  <c r="H48" i="5" s="1"/>
  <c r="G125" i="5"/>
  <c r="H125" i="5" s="1"/>
  <c r="G43" i="5"/>
  <c r="H43" i="5" s="1"/>
  <c r="G117" i="5"/>
  <c r="H117" i="5" s="1"/>
  <c r="G119" i="5"/>
  <c r="H119" i="5" s="1"/>
  <c r="G52" i="5"/>
  <c r="H52" i="5" s="1"/>
  <c r="G29" i="5"/>
  <c r="H29" i="5" s="1"/>
  <c r="G56" i="5"/>
  <c r="H56" i="5" s="1"/>
  <c r="G25" i="14"/>
  <c r="H25" i="14" s="1"/>
  <c r="G54" i="5"/>
  <c r="H54" i="5" s="1"/>
  <c r="G94" i="5"/>
  <c r="H94" i="5" s="1"/>
  <c r="G20" i="5"/>
  <c r="H20" i="5" s="1"/>
  <c r="G45" i="5"/>
  <c r="H45" i="5" s="1"/>
  <c r="G30" i="5"/>
  <c r="H30" i="5" s="1"/>
  <c r="G26" i="14"/>
  <c r="H26" i="14" s="1"/>
  <c r="G27" i="14"/>
  <c r="H27" i="14" s="1"/>
  <c r="G8" i="5"/>
  <c r="H8" i="5" s="1"/>
  <c r="G112" i="14"/>
  <c r="H112" i="14" s="1"/>
  <c r="G44" i="14"/>
  <c r="H44" i="14" s="1"/>
  <c r="G22" i="5"/>
  <c r="H22" i="5" s="1"/>
  <c r="G21" i="5"/>
  <c r="H21" i="5" s="1"/>
  <c r="G11" i="5"/>
  <c r="H11" i="5" s="1"/>
  <c r="G101" i="14"/>
  <c r="H101" i="14" s="1"/>
  <c r="G97" i="5"/>
  <c r="H97" i="5" s="1"/>
  <c r="G121" i="14"/>
  <c r="H121" i="14" s="1"/>
  <c r="G82" i="14"/>
  <c r="H82" i="14" s="1"/>
  <c r="G113" i="14"/>
  <c r="H113" i="14" s="1"/>
  <c r="G53" i="14"/>
  <c r="H53" i="14" s="1"/>
  <c r="G113" i="5"/>
  <c r="H113" i="5" s="1"/>
  <c r="G9" i="5"/>
  <c r="H9" i="5" s="1"/>
  <c r="G90" i="5"/>
  <c r="H90" i="5" s="1"/>
  <c r="G29" i="14"/>
  <c r="H29" i="14" s="1"/>
  <c r="G41" i="14"/>
  <c r="H41" i="14" s="1"/>
  <c r="G8" i="14"/>
  <c r="H8" i="14" s="1"/>
  <c r="G99" i="14"/>
  <c r="H99" i="14" s="1"/>
  <c r="G15" i="14"/>
  <c r="H15" i="14" s="1"/>
  <c r="G77" i="14"/>
  <c r="H77" i="14" s="1"/>
  <c r="G65" i="14"/>
  <c r="H65" i="14" s="1"/>
  <c r="G58" i="14"/>
  <c r="H58" i="14" s="1"/>
  <c r="G109" i="14"/>
  <c r="H109" i="14" s="1"/>
  <c r="G73" i="5"/>
  <c r="H73" i="5" s="1"/>
  <c r="G16" i="14"/>
  <c r="H16" i="14" s="1"/>
  <c r="G58" i="5"/>
  <c r="H58" i="5" s="1"/>
  <c r="G85" i="14"/>
  <c r="H85" i="14" s="1"/>
  <c r="G111" i="5"/>
  <c r="H111" i="5" s="1"/>
  <c r="G103" i="5"/>
  <c r="H103" i="5" s="1"/>
  <c r="G27" i="5"/>
  <c r="H27" i="5" s="1"/>
  <c r="G79" i="5"/>
  <c r="H79" i="5" s="1"/>
  <c r="G115" i="5"/>
  <c r="H115" i="5" s="1"/>
  <c r="G93" i="14"/>
  <c r="H93" i="14" s="1"/>
  <c r="G28" i="14"/>
  <c r="H28" i="14" s="1"/>
  <c r="G98" i="14"/>
  <c r="H98" i="14" s="1"/>
  <c r="G56" i="14"/>
  <c r="H56" i="14" s="1"/>
  <c r="G19" i="5"/>
  <c r="H19" i="5" s="1"/>
  <c r="G23" i="14"/>
  <c r="H23" i="14" s="1"/>
  <c r="G48" i="14"/>
  <c r="H48" i="14" s="1"/>
  <c r="G16" i="5"/>
  <c r="H16" i="5" s="1"/>
  <c r="G50" i="5"/>
  <c r="H50" i="5" s="1"/>
  <c r="G108" i="5"/>
  <c r="H108" i="5" s="1"/>
  <c r="G92" i="5"/>
  <c r="H92" i="5" s="1"/>
  <c r="G125" i="14"/>
  <c r="H125" i="14" s="1"/>
  <c r="G40" i="5"/>
  <c r="H40" i="5" s="1"/>
  <c r="G107" i="5"/>
  <c r="H107" i="5" s="1"/>
  <c r="G35" i="5"/>
  <c r="H35" i="5" s="1"/>
  <c r="G93" i="5"/>
  <c r="H93" i="5" s="1"/>
  <c r="G28" i="5"/>
  <c r="H28" i="5" s="1"/>
  <c r="G118" i="5"/>
  <c r="H118" i="5" s="1"/>
  <c r="G41" i="5"/>
  <c r="H41" i="5" s="1"/>
  <c r="G85" i="5"/>
  <c r="H85" i="5" s="1"/>
  <c r="G82" i="5"/>
  <c r="H82" i="5" s="1"/>
  <c r="G36" i="14"/>
  <c r="H36" i="14" s="1"/>
  <c r="G92" i="14"/>
  <c r="H92" i="14" s="1"/>
  <c r="G32" i="14"/>
  <c r="H32" i="14" s="1"/>
  <c r="G122" i="5"/>
  <c r="H122" i="5" s="1"/>
  <c r="G89" i="14"/>
  <c r="H89" i="14" s="1"/>
  <c r="G103" i="14"/>
  <c r="H103" i="14" s="1"/>
  <c r="G109" i="5"/>
  <c r="H109" i="5" s="1"/>
  <c r="G74" i="5"/>
  <c r="H74" i="5" s="1"/>
  <c r="G96" i="5"/>
  <c r="H96" i="5" s="1"/>
  <c r="G78" i="14"/>
  <c r="H78" i="14" s="1"/>
  <c r="G6" i="5"/>
  <c r="G6" i="14"/>
  <c r="H6" i="5"/>
  <c r="H6" i="14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<sst xmlns="http://schemas.openxmlformats.org/spreadsheetml/2006/main" count="32" uniqueCount="25">
  <si>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</si>
  <si>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</si>
  <si>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</si>
  <si>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</si>
  <si>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</si>
  <si>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</si>
  <si>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</si>
  <si>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</si>
  <si>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</si>
  <si>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</si>
  <si>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</si>
  <si>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</si>
  <si>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</si>
  <si>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</si>
  <si>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</si>
  <si>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</si>
  <si>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</si>
  <si>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</si>
  <si>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</si>
  <si>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</si>
  <si>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</si>
  <si>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USD</t>
  </si>
  <si>
    <t>Libor</t>
  </si>
  <si>
    <t>3M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</si>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</sst>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 ca="1">SUBSTITUTE(LEFT(CELL("filename",A1),FIND("[",CELL("filename",A1),1)-1),"\XLS\","\XML\")</f>
        <v>C:\Users\erik\Documents\repos\quantlib_nando\QuantLibXL\Data\XML\020_YieldCurveBootstrap\010_Quotes\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21</v>
      </c>
      <c r="E14" s="11"/>
    </row>
    <row r="15" spans="1:5" x14ac:dyDescent="0.2">
      <c r="B15" s="6"/>
      <c r="C15" s="9" t="s">
        <v>20</v>
      </c>
      <c r="D15" s="10" t="s">
        <v>22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UsdHW_Volatility_Quote</v>
      </c>
    </row>
    <row r="3" spans="1:8" x14ac:dyDescent="0.2">
      <c r="E3" s="22" t="s">
        <v>18</v>
      </c>
      <c r="F3" s="23" t="str">
        <f>PROPER(Currency)&amp;"HW_MeanReversion_Quote"</f>
        <v>UsdHW_MeanReversion_Quote</v>
      </c>
    </row>
    <row r="4" spans="1:8" x14ac:dyDescent="0.2">
      <c r="E4" s="22" t="s">
        <v>16</v>
      </c>
      <c r="F4" s="23" t="str">
        <f>PROPER(Currency)&amp;FamilyName&amp;$G$4</f>
        <v>UsdLibor1M</v>
      </c>
      <c r="G4" s="35" t="s">
        <v>24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USD_020_Futures1MConvAdj.xml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USDFUT1MQ3_Quote</v>
      </c>
      <c r="F7" s="19" t="str">
        <f t="shared" ref="F7:F38" si="1">Currency&amp;"FUT"&amp;$G$4&amp;$D7&amp;"ConvAdj"&amp;QuoteSuffix</f>
        <v>USDFUT1MQ3ConvAdj_Quote</v>
      </c>
      <c r="G7" s="18" t="str">
        <f>_xll.qlFuturesConvAdjustmentQuote($F7,IborIndex,$D7,$E7,Volatility,MeanReversion,Permanent,Trigger,ObjectOverwrite)</f>
        <v>USDFUT1MQ3ConvAdj_Quote#0000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USDFUT1MU3_Quote</v>
      </c>
      <c r="F8" s="19" t="str">
        <f t="shared" si="1"/>
        <v>USDFUT1MU3ConvAdj_Quote</v>
      </c>
      <c r="G8" s="18" t="str">
        <f>_xll.qlFuturesConvAdjustmentQuote($F8,IborIndex,$D8,$E8,Volatility,MeanReversion,Permanent,Trigger,ObjectOverwrite)</f>
        <v>USDFUT1MU3ConvAdj_Quote#0000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USDFUT1MV3_Quote</v>
      </c>
      <c r="F9" s="19" t="str">
        <f t="shared" si="1"/>
        <v>USDFUT1MV3ConvAdj_Quote</v>
      </c>
      <c r="G9" s="18" t="str">
        <f>_xll.qlFuturesConvAdjustmentQuote($F9,IborIndex,$D9,$E9,Volatility,MeanReversion,Permanent,Trigger,ObjectOverwrite)</f>
        <v>USDFUT1MV3ConvAdj_Quote#0000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USDFUT1MX3_Quote</v>
      </c>
      <c r="F10" s="19" t="str">
        <f t="shared" si="1"/>
        <v>USDFUT1MX3ConvAdj_Quote</v>
      </c>
      <c r="G10" s="18" t="str">
        <f>_xll.qlFuturesConvAdjustmentQuote($F10,IborIndex,$D10,$E10,Volatility,MeanReversion,Permanent,Trigger,ObjectOverwrite)</f>
        <v>USDFUT1MX3ConvAdj_Quote#0000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USDFUT1MZ3_Quote</v>
      </c>
      <c r="F11" s="19" t="str">
        <f t="shared" si="1"/>
        <v>USDFUT1MZ3ConvAdj_Quote</v>
      </c>
      <c r="G11" s="18" t="str">
        <f>_xll.qlFuturesConvAdjustmentQuote($F11,IborIndex,$D11,$E11,Volatility,MeanReversion,Permanent,Trigger,ObjectOverwrite)</f>
        <v>USDFUT1MZ3ConvAdj_Quote#0000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USDFUT1MF4_Quote</v>
      </c>
      <c r="F12" s="19" t="str">
        <f t="shared" si="1"/>
        <v>USDFUT1MF4ConvAdj_Quote</v>
      </c>
      <c r="G12" s="18" t="str">
        <f>_xll.qlFuturesConvAdjustmentQuote($F12,IborIndex,$D12,$E12,Volatility,MeanReversion,Permanent,Trigger,ObjectOverwrite)</f>
        <v>USDFUT1MF4ConvAdj_Quote#0000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USDFUT1MG4_Quote</v>
      </c>
      <c r="F13" s="19" t="str">
        <f t="shared" si="1"/>
        <v>USDFUT1MG4ConvAdj_Quote</v>
      </c>
      <c r="G13" s="18" t="str">
        <f>_xll.qlFuturesConvAdjustmentQuote($F13,IborIndex,$D13,$E13,Volatility,MeanReversion,Permanent,Trigger,ObjectOverwrite)</f>
        <v>USDFUT1MG4ConvAdj_Quote#0000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USDFUT1MH4_Quote</v>
      </c>
      <c r="F14" s="19" t="str">
        <f t="shared" si="1"/>
        <v>USDFUT1MH4ConvAdj_Quote</v>
      </c>
      <c r="G14" s="18" t="str">
        <f>_xll.qlFuturesConvAdjustmentQuote($F14,IborIndex,$D14,$E14,Volatility,MeanReversion,Permanent,Trigger,ObjectOverwrite)</f>
        <v>USDFUT1MH4ConvAdj_Quote#0000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USDFUT1MJ4_Quote</v>
      </c>
      <c r="F15" s="19" t="str">
        <f t="shared" si="1"/>
        <v>USDFUT1MJ4ConvAdj_Quote</v>
      </c>
      <c r="G15" s="18" t="str">
        <f>_xll.qlFuturesConvAdjustmentQuote($F15,IborIndex,$D15,$E15,Volatility,MeanReversion,Permanent,Trigger,ObjectOverwrite)</f>
        <v>USDFUT1MJ4ConvAdj_Quote#0000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USDFUT1MK4_Quote</v>
      </c>
      <c r="F16" s="19" t="str">
        <f t="shared" si="1"/>
        <v>USDFUT1MK4ConvAdj_Quote</v>
      </c>
      <c r="G16" s="18" t="str">
        <f>_xll.qlFuturesConvAdjustmentQuote($F16,IborIndex,$D16,$E16,Volatility,MeanReversion,Permanent,Trigger,ObjectOverwrite)</f>
        <v>USDFUT1MK4ConvAdj_Quote#0000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USDFUT1MM4_Quote</v>
      </c>
      <c r="F17" s="19" t="str">
        <f t="shared" si="1"/>
        <v>USDFUT1MM4ConvAdj_Quote</v>
      </c>
      <c r="G17" s="18" t="str">
        <f>_xll.qlFuturesConvAdjustmentQuote($F17,IborIndex,$D17,$E17,Volatility,MeanReversion,Permanent,Trigger,ObjectOverwrite)</f>
        <v>USDFUT1MM4ConvAdj_Quote#0000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USDFUT1MN4_Quote</v>
      </c>
      <c r="F18" s="19" t="str">
        <f t="shared" si="1"/>
        <v>USDFUT1MN4ConvAdj_Quote</v>
      </c>
      <c r="G18" s="18" t="str">
        <f>_xll.qlFuturesConvAdjustmentQuote($F18,IborIndex,$D18,$E18,Volatility,MeanReversion,Permanent,Trigger,ObjectOverwrite)</f>
        <v>USDFUT1MN4ConvAdj_Quote#0000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USDFUT1MQ4_Quote</v>
      </c>
      <c r="F19" s="19" t="str">
        <f t="shared" si="1"/>
        <v>USDFUT1MQ4ConvAdj_Quote</v>
      </c>
      <c r="G19" s="18" t="str">
        <f>_xll.qlFuturesConvAdjustmentQuote($F19,IborIndex,$D19,$E19,Volatility,MeanReversion,Permanent,Trigger,ObjectOverwrite)</f>
        <v>USDFUT1MQ4ConvAdj_Quote#0000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USDFUT1MU4_Quote</v>
      </c>
      <c r="F20" s="19" t="str">
        <f t="shared" si="1"/>
        <v>USDFUT1MU4ConvAdj_Quote</v>
      </c>
      <c r="G20" s="18" t="str">
        <f>_xll.qlFuturesConvAdjustmentQuote($F20,IborIndex,$D20,$E20,Volatility,MeanReversion,Permanent,Trigger,ObjectOverwrite)</f>
        <v>USDFUT1MU4ConvAdj_Quote#0000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USDFUT1MV4_Quote</v>
      </c>
      <c r="F21" s="19" t="str">
        <f t="shared" si="1"/>
        <v>USDFUT1MV4ConvAdj_Quote</v>
      </c>
      <c r="G21" s="18" t="str">
        <f>_xll.qlFuturesConvAdjustmentQuote($F21,IborIndex,$D21,$E21,Volatility,MeanReversion,Permanent,Trigger,ObjectOverwrite)</f>
        <v>USDFUT1MV4ConvAdj_Quote#0000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USDFUT1MX4_Quote</v>
      </c>
      <c r="F22" s="19" t="str">
        <f t="shared" si="1"/>
        <v>USDFUT1MX4ConvAdj_Quote</v>
      </c>
      <c r="G22" s="18" t="str">
        <f>_xll.qlFuturesConvAdjustmentQuote($F22,IborIndex,$D22,$E22,Volatility,MeanReversion,Permanent,Trigger,ObjectOverwrite)</f>
        <v>USDFUT1MX4ConvAdj_Quote#0000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USDFUT1MZ4_Quote</v>
      </c>
      <c r="F23" s="19" t="str">
        <f t="shared" si="1"/>
        <v>USDFUT1MZ4ConvAdj_Quote</v>
      </c>
      <c r="G23" s="18" t="str">
        <f>_xll.qlFuturesConvAdjustmentQuote($F23,IborIndex,$D23,$E23,Volatility,MeanReversion,Permanent,Trigger,ObjectOverwrite)</f>
        <v>USDFUT1MZ4ConvAdj_Quote#0000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USDFUT1MF5_Quote</v>
      </c>
      <c r="F24" s="19" t="str">
        <f t="shared" si="1"/>
        <v>USDFUT1MF5ConvAdj_Quote</v>
      </c>
      <c r="G24" s="18" t="str">
        <f>_xll.qlFuturesConvAdjustmentQuote($F24,IborIndex,$D24,$E24,Volatility,MeanReversion,Permanent,Trigger,ObjectOverwrite)</f>
        <v>USDFUT1MF5ConvAdj_Quote#0000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USDFUT1MG5_Quote</v>
      </c>
      <c r="F25" s="19" t="str">
        <f t="shared" si="1"/>
        <v>USDFUT1MG5ConvAdj_Quote</v>
      </c>
      <c r="G25" s="18" t="str">
        <f>_xll.qlFuturesConvAdjustmentQuote($F25,IborIndex,$D25,$E25,Volatility,MeanReversion,Permanent,Trigger,ObjectOverwrite)</f>
        <v>USDFUT1MG5ConvAdj_Quote#0000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USDFUT1MH5_Quote</v>
      </c>
      <c r="F26" s="19" t="str">
        <f t="shared" si="1"/>
        <v>USDFUT1MH5ConvAdj_Quote</v>
      </c>
      <c r="G26" s="18" t="str">
        <f>_xll.qlFuturesConvAdjustmentQuote($F26,IborIndex,$D26,$E26,Volatility,MeanReversion,Permanent,Trigger,ObjectOverwrite)</f>
        <v>USDFUT1MH5ConvAdj_Quote#0000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USDFUT1MJ5_Quote</v>
      </c>
      <c r="F27" s="19" t="str">
        <f t="shared" si="1"/>
        <v>USDFUT1MJ5ConvAdj_Quote</v>
      </c>
      <c r="G27" s="18" t="str">
        <f>_xll.qlFuturesConvAdjustmentQuote($F27,IborIndex,$D27,$E27,Volatility,MeanReversion,Permanent,Trigger,ObjectOverwrite)</f>
        <v>USDFUT1MJ5ConvAdj_Quote#0000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USDFUT1MK5_Quote</v>
      </c>
      <c r="F28" s="19" t="str">
        <f t="shared" si="1"/>
        <v>USDFUT1MK5ConvAdj_Quote</v>
      </c>
      <c r="G28" s="18" t="str">
        <f>_xll.qlFuturesConvAdjustmentQuote($F28,IborIndex,$D28,$E28,Volatility,MeanReversion,Permanent,Trigger,ObjectOverwrite)</f>
        <v>USDFUT1MK5ConvAdj_Quote#0000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USDFUT1MM5_Quote</v>
      </c>
      <c r="F29" s="19" t="str">
        <f t="shared" si="1"/>
        <v>USDFUT1MM5ConvAdj_Quote</v>
      </c>
      <c r="G29" s="18" t="str">
        <f>_xll.qlFuturesConvAdjustmentQuote($F29,IborIndex,$D29,$E29,Volatility,MeanReversion,Permanent,Trigger,ObjectOverwrite)</f>
        <v>USDFUT1MM5ConvAdj_Quote#0000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USDFUT1MN5_Quote</v>
      </c>
      <c r="F30" s="19" t="str">
        <f t="shared" si="1"/>
        <v>USDFUT1MN5ConvAdj_Quote</v>
      </c>
      <c r="G30" s="18" t="str">
        <f>_xll.qlFuturesConvAdjustmentQuote($F30,IborIndex,$D30,$E30,Volatility,MeanReversion,Permanent,Trigger,ObjectOverwrite)</f>
        <v>USDFUT1MN5ConvAdj_Quote#0000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USDFUT1MQ5_Quote</v>
      </c>
      <c r="F31" s="19" t="str">
        <f t="shared" si="1"/>
        <v>USDFUT1MQ5ConvAdj_Quote</v>
      </c>
      <c r="G31" s="18" t="str">
        <f>_xll.qlFuturesConvAdjustmentQuote($F31,IborIndex,$D31,$E31,Volatility,MeanReversion,Permanent,Trigger,ObjectOverwrite)</f>
        <v>USDFUT1MQ5ConvAdj_Quote#0000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USDFUT1MU5_Quote</v>
      </c>
      <c r="F32" s="19" t="str">
        <f t="shared" si="1"/>
        <v>USDFUT1MU5ConvAdj_Quote</v>
      </c>
      <c r="G32" s="18" t="str">
        <f>_xll.qlFuturesConvAdjustmentQuote($F32,IborIndex,$D32,$E32,Volatility,MeanReversion,Permanent,Trigger,ObjectOverwrite)</f>
        <v>USDFUT1MU5ConvAdj_Quote#0000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USDFUT1MV5_Quote</v>
      </c>
      <c r="F33" s="19" t="str">
        <f t="shared" si="1"/>
        <v>USDFUT1MV5ConvAdj_Quote</v>
      </c>
      <c r="G33" s="18" t="str">
        <f>_xll.qlFuturesConvAdjustmentQuote($F33,IborIndex,$D33,$E33,Volatility,MeanReversion,Permanent,Trigger,ObjectOverwrite)</f>
        <v>USDFUT1MV5ConvAdj_Quote#0000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USDFUT1MX5_Quote</v>
      </c>
      <c r="F34" s="19" t="str">
        <f t="shared" si="1"/>
        <v>USDFUT1MX5ConvAdj_Quote</v>
      </c>
      <c r="G34" s="18" t="str">
        <f>_xll.qlFuturesConvAdjustmentQuote($F34,IborIndex,$D34,$E34,Volatility,MeanReversion,Permanent,Trigger,ObjectOverwrite)</f>
        <v>USDFUT1MX5ConvAdj_Quote#0000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USDFUT1MZ5_Quote</v>
      </c>
      <c r="F35" s="19" t="str">
        <f t="shared" si="1"/>
        <v>USDFUT1MZ5ConvAdj_Quote</v>
      </c>
      <c r="G35" s="18" t="str">
        <f>_xll.qlFuturesConvAdjustmentQuote($F35,IborIndex,$D35,$E35,Volatility,MeanReversion,Permanent,Trigger,ObjectOverwrite)</f>
        <v>USDFUT1MZ5ConvAdj_Quote#0000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USDFUT1MF6_Quote</v>
      </c>
      <c r="F36" s="19" t="str">
        <f t="shared" si="1"/>
        <v>USDFUT1MF6ConvAdj_Quote</v>
      </c>
      <c r="G36" s="18" t="str">
        <f>_xll.qlFuturesConvAdjustmentQuote($F36,IborIndex,$D36,$E36,Volatility,MeanReversion,Permanent,Trigger,ObjectOverwrite)</f>
        <v>USDFUT1MF6ConvAdj_Quote#0000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USDFUT1MG6_Quote</v>
      </c>
      <c r="F37" s="19" t="str">
        <f t="shared" si="1"/>
        <v>USDFUT1MG6ConvAdj_Quote</v>
      </c>
      <c r="G37" s="18" t="str">
        <f>_xll.qlFuturesConvAdjustmentQuote($F37,IborIndex,$D37,$E37,Volatility,MeanReversion,Permanent,Trigger,ObjectOverwrite)</f>
        <v>USDFUT1MG6ConvAdj_Quote#0000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USDFUT1MH6_Quote</v>
      </c>
      <c r="F38" s="19" t="str">
        <f t="shared" si="1"/>
        <v>USDFUT1MH6ConvAdj_Quote</v>
      </c>
      <c r="G38" s="18" t="str">
        <f>_xll.qlFuturesConvAdjustmentQuote($F38,IborIndex,$D38,$E38,Volatility,MeanReversion,Permanent,Trigger,ObjectOverwrite)</f>
        <v>USDFUT1MH6ConvAdj_Quote#0000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USDFUT1MJ6_Quote</v>
      </c>
      <c r="F39" s="19" t="str">
        <f t="shared" ref="F39:F70" si="3">Currency&amp;"FUT"&amp;$G$4&amp;$D39&amp;"ConvAdj"&amp;QuoteSuffix</f>
        <v>USDFUT1MJ6ConvAdj_Quote</v>
      </c>
      <c r="G39" s="18" t="str">
        <f>_xll.qlFuturesConvAdjustmentQuote($F39,IborIndex,$D39,$E39,Volatility,MeanReversion,Permanent,Trigger,ObjectOverwrite)</f>
        <v>USDFUT1MJ6ConvAdj_Quote#0000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USDFUT1MK6_Quote</v>
      </c>
      <c r="F40" s="19" t="str">
        <f t="shared" si="3"/>
        <v>USDFUT1MK6ConvAdj_Quote</v>
      </c>
      <c r="G40" s="18" t="str">
        <f>_xll.qlFuturesConvAdjustmentQuote($F40,IborIndex,$D40,$E40,Volatility,MeanReversion,Permanent,Trigger,ObjectOverwrite)</f>
        <v>USDFUT1MK6ConvAdj_Quote#0000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USDFUT1MM6_Quote</v>
      </c>
      <c r="F41" s="19" t="str">
        <f t="shared" si="3"/>
        <v>USDFUT1MM6ConvAdj_Quote</v>
      </c>
      <c r="G41" s="18" t="str">
        <f>_xll.qlFuturesConvAdjustmentQuote($F41,IborIndex,$D41,$E41,Volatility,MeanReversion,Permanent,Trigger,ObjectOverwrite)</f>
        <v>USDFUT1MM6ConvAdj_Quote#0000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USDFUT1MN6_Quote</v>
      </c>
      <c r="F42" s="19" t="str">
        <f t="shared" si="3"/>
        <v>USDFUT1MN6ConvAdj_Quote</v>
      </c>
      <c r="G42" s="18" t="str">
        <f>_xll.qlFuturesConvAdjustmentQuote($F42,IborIndex,$D42,$E42,Volatility,MeanReversion,Permanent,Trigger,ObjectOverwrite)</f>
        <v>USDFUT1MN6ConvAdj_Quote#0000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USDFUT1MQ6_Quote</v>
      </c>
      <c r="F43" s="19" t="str">
        <f t="shared" si="3"/>
        <v>USDFUT1MQ6ConvAdj_Quote</v>
      </c>
      <c r="G43" s="18" t="str">
        <f>_xll.qlFuturesConvAdjustmentQuote($F43,IborIndex,$D43,$E43,Volatility,MeanReversion,Permanent,Trigger,ObjectOverwrite)</f>
        <v>USDFUT1MQ6ConvAdj_Quote#0000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USDFUT1MU6_Quote</v>
      </c>
      <c r="F44" s="19" t="str">
        <f t="shared" si="3"/>
        <v>USDFUT1MU6ConvAdj_Quote</v>
      </c>
      <c r="G44" s="18" t="str">
        <f>_xll.qlFuturesConvAdjustmentQuote($F44,IborIndex,$D44,$E44,Volatility,MeanReversion,Permanent,Trigger,ObjectOverwrite)</f>
        <v>USDFUT1MU6ConvAdj_Quote#0000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USDFUT1MV6_Quote</v>
      </c>
      <c r="F45" s="19" t="str">
        <f t="shared" si="3"/>
        <v>USDFUT1MV6ConvAdj_Quote</v>
      </c>
      <c r="G45" s="18" t="str">
        <f>_xll.qlFuturesConvAdjustmentQuote($F45,IborIndex,$D45,$E45,Volatility,MeanReversion,Permanent,Trigger,ObjectOverwrite)</f>
        <v>USDFUT1MV6ConvAdj_Quote#0000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USDFUT1MX6_Quote</v>
      </c>
      <c r="F46" s="19" t="str">
        <f t="shared" si="3"/>
        <v>USDFUT1MX6ConvAdj_Quote</v>
      </c>
      <c r="G46" s="18" t="str">
        <f>_xll.qlFuturesConvAdjustmentQuote($F46,IborIndex,$D46,$E46,Volatility,MeanReversion,Permanent,Trigger,ObjectOverwrite)</f>
        <v>USDFUT1MX6ConvAdj_Quote#0000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USDFUT1MZ6_Quote</v>
      </c>
      <c r="F47" s="19" t="str">
        <f t="shared" si="3"/>
        <v>USDFUT1MZ6ConvAdj_Quote</v>
      </c>
      <c r="G47" s="18" t="str">
        <f>_xll.qlFuturesConvAdjustmentQuote($F47,IborIndex,$D47,$E47,Volatility,MeanReversion,Permanent,Trigger,ObjectOverwrite)</f>
        <v>USDFUT1MZ6ConvAdj_Quote#0000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USDFUT1MF7_Quote</v>
      </c>
      <c r="F48" s="19" t="str">
        <f t="shared" si="3"/>
        <v>USDFUT1MF7ConvAdj_Quote</v>
      </c>
      <c r="G48" s="18" t="str">
        <f>_xll.qlFuturesConvAdjustmentQuote($F48,IborIndex,$D48,$E48,Volatility,MeanReversion,Permanent,Trigger,ObjectOverwrite)</f>
        <v>USDFUT1MF7ConvAdj_Quote#0000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USDFUT1MG7_Quote</v>
      </c>
      <c r="F49" s="19" t="str">
        <f t="shared" si="3"/>
        <v>USDFUT1MG7ConvAdj_Quote</v>
      </c>
      <c r="G49" s="18" t="str">
        <f>_xll.qlFuturesConvAdjustmentQuote($F49,IborIndex,$D49,$E49,Volatility,MeanReversion,Permanent,Trigger,ObjectOverwrite)</f>
        <v>USDFUT1MG7ConvAdj_Quote#0000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USDFUT1MH7_Quote</v>
      </c>
      <c r="F50" s="19" t="str">
        <f t="shared" si="3"/>
        <v>USDFUT1MH7ConvAdj_Quote</v>
      </c>
      <c r="G50" s="18" t="str">
        <f>_xll.qlFuturesConvAdjustmentQuote($F50,IborIndex,$D50,$E50,Volatility,MeanReversion,Permanent,Trigger,ObjectOverwrite)</f>
        <v>USDFUT1MH7ConvAdj_Quote#0000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USDFUT1MJ7_Quote</v>
      </c>
      <c r="F51" s="19" t="str">
        <f t="shared" si="3"/>
        <v>USDFUT1MJ7ConvAdj_Quote</v>
      </c>
      <c r="G51" s="18" t="str">
        <f>_xll.qlFuturesConvAdjustmentQuote($F51,IborIndex,$D51,$E51,Volatility,MeanReversion,Permanent,Trigger,ObjectOverwrite)</f>
        <v>USDFUT1MJ7ConvAdj_Quote#0000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USDFUT1MK7_Quote</v>
      </c>
      <c r="F52" s="19" t="str">
        <f t="shared" si="3"/>
        <v>USDFUT1MK7ConvAdj_Quote</v>
      </c>
      <c r="G52" s="18" t="str">
        <f>_xll.qlFuturesConvAdjustmentQuote($F52,IborIndex,$D52,$E52,Volatility,MeanReversion,Permanent,Trigger,ObjectOverwrite)</f>
        <v>USDFUT1MK7ConvAdj_Quote#0000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USDFUT1MM7_Quote</v>
      </c>
      <c r="F53" s="19" t="str">
        <f t="shared" si="3"/>
        <v>USDFUT1MM7ConvAdj_Quote</v>
      </c>
      <c r="G53" s="18" t="str">
        <f>_xll.qlFuturesConvAdjustmentQuote($F53,IborIndex,$D53,$E53,Volatility,MeanReversion,Permanent,Trigger,ObjectOverwrite)</f>
        <v>USDFUT1MM7ConvAdj_Quote#0000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USDFUT1MN7_Quote</v>
      </c>
      <c r="F54" s="19" t="str">
        <f t="shared" si="3"/>
        <v>USDFUT1MN7ConvAdj_Quote</v>
      </c>
      <c r="G54" s="18" t="str">
        <f>_xll.qlFuturesConvAdjustmentQuote($F54,IborIndex,$D54,$E54,Volatility,MeanReversion,Permanent,Trigger,ObjectOverwrite)</f>
        <v>USDFUT1MN7ConvAdj_Quote#0000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USDFUT1MQ7_Quote</v>
      </c>
      <c r="F55" s="19" t="str">
        <f t="shared" si="3"/>
        <v>USDFUT1MQ7ConvAdj_Quote</v>
      </c>
      <c r="G55" s="18" t="str">
        <f>_xll.qlFuturesConvAdjustmentQuote($F55,IborIndex,$D55,$E55,Volatility,MeanReversion,Permanent,Trigger,ObjectOverwrite)</f>
        <v>USDFUT1MQ7ConvAdj_Quote#0000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USDFUT1MU7_Quote</v>
      </c>
      <c r="F56" s="19" t="str">
        <f t="shared" si="3"/>
        <v>USDFUT1MU7ConvAdj_Quote</v>
      </c>
      <c r="G56" s="18" t="str">
        <f>_xll.qlFuturesConvAdjustmentQuote($F56,IborIndex,$D56,$E56,Volatility,MeanReversion,Permanent,Trigger,ObjectOverwrite)</f>
        <v>USDFUT1MU7ConvAdj_Quote#0000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USDFUT1MV7_Quote</v>
      </c>
      <c r="F57" s="19" t="str">
        <f t="shared" si="3"/>
        <v>USDFUT1MV7ConvAdj_Quote</v>
      </c>
      <c r="G57" s="18" t="str">
        <f>_xll.qlFuturesConvAdjustmentQuote($F57,IborIndex,$D57,$E57,Volatility,MeanReversion,Permanent,Trigger,ObjectOverwrite)</f>
        <v>USDFUT1MV7ConvAdj_Quote#0000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USDFUT1MX7_Quote</v>
      </c>
      <c r="F58" s="19" t="str">
        <f t="shared" si="3"/>
        <v>USDFUT1MX7ConvAdj_Quote</v>
      </c>
      <c r="G58" s="18" t="str">
        <f>_xll.qlFuturesConvAdjustmentQuote($F58,IborIndex,$D58,$E58,Volatility,MeanReversion,Permanent,Trigger,ObjectOverwrite)</f>
        <v>USDFUT1MX7ConvAdj_Quote#0000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USDFUT1MZ7_Quote</v>
      </c>
      <c r="F59" s="19" t="str">
        <f t="shared" si="3"/>
        <v>USDFUT1MZ7ConvAdj_Quote</v>
      </c>
      <c r="G59" s="18" t="str">
        <f>_xll.qlFuturesConvAdjustmentQuote($F59,IborIndex,$D59,$E59,Volatility,MeanReversion,Permanent,Trigger,ObjectOverwrite)</f>
        <v>USDFUT1MZ7ConvAdj_Quote#0000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USDFUT1MF8_Quote</v>
      </c>
      <c r="F60" s="19" t="str">
        <f t="shared" si="3"/>
        <v>USDFUT1MF8ConvAdj_Quote</v>
      </c>
      <c r="G60" s="18" t="str">
        <f>_xll.qlFuturesConvAdjustmentQuote($F60,IborIndex,$D60,$E60,Volatility,MeanReversion,Permanent,Trigger,ObjectOverwrite)</f>
        <v>USDFUT1MF8ConvAdj_Quote#0000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USDFUT1MG8_Quote</v>
      </c>
      <c r="F61" s="19" t="str">
        <f t="shared" si="3"/>
        <v>USDFUT1MG8ConvAdj_Quote</v>
      </c>
      <c r="G61" s="18" t="str">
        <f>_xll.qlFuturesConvAdjustmentQuote($F61,IborIndex,$D61,$E61,Volatility,MeanReversion,Permanent,Trigger,ObjectOverwrite)</f>
        <v>USDFUT1MG8ConvAdj_Quote#0000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USDFUT1MH8_Quote</v>
      </c>
      <c r="F62" s="19" t="str">
        <f t="shared" si="3"/>
        <v>USDFUT1MH8ConvAdj_Quote</v>
      </c>
      <c r="G62" s="18" t="str">
        <f>_xll.qlFuturesConvAdjustmentQuote($F62,IborIndex,$D62,$E62,Volatility,MeanReversion,Permanent,Trigger,ObjectOverwrite)</f>
        <v>USDFUT1MH8ConvAdj_Quote#0000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USDFUT1MJ8_Quote</v>
      </c>
      <c r="F63" s="19" t="str">
        <f t="shared" si="3"/>
        <v>USDFUT1MJ8ConvAdj_Quote</v>
      </c>
      <c r="G63" s="18" t="str">
        <f>_xll.qlFuturesConvAdjustmentQuote($F63,IborIndex,$D63,$E63,Volatility,MeanReversion,Permanent,Trigger,ObjectOverwrite)</f>
        <v>USDFUT1MJ8ConvAdj_Quote#0000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USDFUT1MK8_Quote</v>
      </c>
      <c r="F64" s="19" t="str">
        <f t="shared" si="3"/>
        <v>USDFUT1MK8ConvAdj_Quote</v>
      </c>
      <c r="G64" s="18" t="str">
        <f>_xll.qlFuturesConvAdjustmentQuote($F64,IborIndex,$D64,$E64,Volatility,MeanReversion,Permanent,Trigger,ObjectOverwrite)</f>
        <v>USDFUT1MK8ConvAdj_Quote#0000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USDFUT1MM8_Quote</v>
      </c>
      <c r="F65" s="19" t="str">
        <f t="shared" si="3"/>
        <v>USDFUT1MM8ConvAdj_Quote</v>
      </c>
      <c r="G65" s="18" t="str">
        <f>_xll.qlFuturesConvAdjustmentQuote($F65,IborIndex,$D65,$E65,Volatility,MeanReversion,Permanent,Trigger,ObjectOverwrite)</f>
        <v>USDFUT1MM8ConvAdj_Quote#0000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USDFUT1MN8_Quote</v>
      </c>
      <c r="F66" s="19" t="str">
        <f t="shared" si="3"/>
        <v>USDFUT1MN8ConvAdj_Quote</v>
      </c>
      <c r="G66" s="18" t="str">
        <f>_xll.qlFuturesConvAdjustmentQuote($F66,IborIndex,$D66,$E66,Volatility,MeanReversion,Permanent,Trigger,ObjectOverwrite)</f>
        <v>USDFUT1MN8ConvAdj_Quote#0000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USDFUT1MQ8_Quote</v>
      </c>
      <c r="F67" s="19" t="str">
        <f t="shared" si="3"/>
        <v>USDFUT1MQ8ConvAdj_Quote</v>
      </c>
      <c r="G67" s="18" t="str">
        <f>_xll.qlFuturesConvAdjustmentQuote($F67,IborIndex,$D67,$E67,Volatility,MeanReversion,Permanent,Trigger,ObjectOverwrite)</f>
        <v>USDFUT1MQ8ConvAdj_Quote#0000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USDFUT1MU8_Quote</v>
      </c>
      <c r="F68" s="19" t="str">
        <f t="shared" si="3"/>
        <v>USDFUT1MU8ConvAdj_Quote</v>
      </c>
      <c r="G68" s="18" t="str">
        <f>_xll.qlFuturesConvAdjustmentQuote($F68,IborIndex,$D68,$E68,Volatility,MeanReversion,Permanent,Trigger,ObjectOverwrite)</f>
        <v>USDFUT1MU8ConvAdj_Quote#0000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USDFUT1MV8_Quote</v>
      </c>
      <c r="F69" s="19" t="str">
        <f t="shared" si="3"/>
        <v>USDFUT1MV8ConvAdj_Quote</v>
      </c>
      <c r="G69" s="18" t="str">
        <f>_xll.qlFuturesConvAdjustmentQuote($F69,IborIndex,$D69,$E69,Volatility,MeanReversion,Permanent,Trigger,ObjectOverwrite)</f>
        <v>USDFUT1MV8ConvAdj_Quote#0000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USDFUT1MX8_Quote</v>
      </c>
      <c r="F70" s="19" t="str">
        <f t="shared" si="3"/>
        <v>USDFUT1MX8ConvAdj_Quote</v>
      </c>
      <c r="G70" s="18" t="str">
        <f>_xll.qlFuturesConvAdjustmentQuote($F70,IborIndex,$D70,$E70,Volatility,MeanReversion,Permanent,Trigger,ObjectOverwrite)</f>
        <v>USDFUT1MX8ConvAdj_Quote#0000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USDFUT1MZ8_Quote</v>
      </c>
      <c r="F71" s="19" t="str">
        <f t="shared" ref="F71:F102" si="5">Currency&amp;"FUT"&amp;$G$4&amp;$D71&amp;"ConvAdj"&amp;QuoteSuffix</f>
        <v>USDFUT1MZ8ConvAdj_Quote</v>
      </c>
      <c r="G71" s="18" t="str">
        <f>_xll.qlFuturesConvAdjustmentQuote($F71,IborIndex,$D71,$E71,Volatility,MeanReversion,Permanent,Trigger,ObjectOverwrite)</f>
        <v>USDFUT1MZ8ConvAdj_Quote#0000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USDFUT1MF9_Quote</v>
      </c>
      <c r="F72" s="19" t="str">
        <f t="shared" si="5"/>
        <v>USDFUT1MF9ConvAdj_Quote</v>
      </c>
      <c r="G72" s="18" t="str">
        <f>_xll.qlFuturesConvAdjustmentQuote($F72,IborIndex,$D72,$E72,Volatility,MeanReversion,Permanent,Trigger,ObjectOverwrite)</f>
        <v>USDFUT1MF9ConvAdj_Quote#0000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USDFUT1MG9_Quote</v>
      </c>
      <c r="F73" s="19" t="str">
        <f t="shared" si="5"/>
        <v>USDFUT1MG9ConvAdj_Quote</v>
      </c>
      <c r="G73" s="18" t="str">
        <f>_xll.qlFuturesConvAdjustmentQuote($F73,IborIndex,$D73,$E73,Volatility,MeanReversion,Permanent,Trigger,ObjectOverwrite)</f>
        <v>USDFUT1MG9ConvAdj_Quote#0000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USDFUT1MH9_Quote</v>
      </c>
      <c r="F74" s="19" t="str">
        <f t="shared" si="5"/>
        <v>USDFUT1MH9ConvAdj_Quote</v>
      </c>
      <c r="G74" s="18" t="str">
        <f>_xll.qlFuturesConvAdjustmentQuote($F74,IborIndex,$D74,$E74,Volatility,MeanReversion,Permanent,Trigger,ObjectOverwrite)</f>
        <v>USDFUT1MH9ConvAdj_Quote#0000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USDFUT1MJ9_Quote</v>
      </c>
      <c r="F75" s="19" t="str">
        <f t="shared" si="5"/>
        <v>USDFUT1MJ9ConvAdj_Quote</v>
      </c>
      <c r="G75" s="18" t="str">
        <f>_xll.qlFuturesConvAdjustmentQuote($F75,IborIndex,$D75,$E75,Volatility,MeanReversion,Permanent,Trigger,ObjectOverwrite)</f>
        <v>USDFUT1MJ9ConvAdj_Quote#0000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USDFUT1MK9_Quote</v>
      </c>
      <c r="F76" s="19" t="str">
        <f t="shared" si="5"/>
        <v>USDFUT1MK9ConvAdj_Quote</v>
      </c>
      <c r="G76" s="18" t="str">
        <f>_xll.qlFuturesConvAdjustmentQuote($F76,IborIndex,$D76,$E76,Volatility,MeanReversion,Permanent,Trigger,ObjectOverwrite)</f>
        <v>USDFUT1MK9ConvAdj_Quote#0000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USDFUT1MM9_Quote</v>
      </c>
      <c r="F77" s="19" t="str">
        <f t="shared" si="5"/>
        <v>USDFUT1MM9ConvAdj_Quote</v>
      </c>
      <c r="G77" s="18" t="str">
        <f>_xll.qlFuturesConvAdjustmentQuote($F77,IborIndex,$D77,$E77,Volatility,MeanReversion,Permanent,Trigger,ObjectOverwrite)</f>
        <v>USDFUT1MM9ConvAdj_Quote#0000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USDFUT1MN9_Quote</v>
      </c>
      <c r="F78" s="19" t="str">
        <f t="shared" si="5"/>
        <v>USDFUT1MN9ConvAdj_Quote</v>
      </c>
      <c r="G78" s="18" t="str">
        <f>_xll.qlFuturesConvAdjustmentQuote($F78,IborIndex,$D78,$E78,Volatility,MeanReversion,Permanent,Trigger,ObjectOverwrite)</f>
        <v>USDFUT1MN9ConvAdj_Quote#0000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USDFUT1MQ9_Quote</v>
      </c>
      <c r="F79" s="19" t="str">
        <f t="shared" si="5"/>
        <v>USDFUT1MQ9ConvAdj_Quote</v>
      </c>
      <c r="G79" s="18" t="str">
        <f>_xll.qlFuturesConvAdjustmentQuote($F79,IborIndex,$D79,$E79,Volatility,MeanReversion,Permanent,Trigger,ObjectOverwrite)</f>
        <v>USDFUT1MQ9ConvAdj_Quote#0000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USDFUT1MU9_Quote</v>
      </c>
      <c r="F80" s="19" t="str">
        <f t="shared" si="5"/>
        <v>USDFUT1MU9ConvAdj_Quote</v>
      </c>
      <c r="G80" s="18" t="str">
        <f>_xll.qlFuturesConvAdjustmentQuote($F80,IborIndex,$D80,$E80,Volatility,MeanReversion,Permanent,Trigger,ObjectOverwrite)</f>
        <v>USDFUT1MU9ConvAdj_Quote#0000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USDFUT1MV9_Quote</v>
      </c>
      <c r="F81" s="19" t="str">
        <f t="shared" si="5"/>
        <v>USDFUT1MV9ConvAdj_Quote</v>
      </c>
      <c r="G81" s="18" t="str">
        <f>_xll.qlFuturesConvAdjustmentQuote($F81,IborIndex,$D81,$E81,Volatility,MeanReversion,Permanent,Trigger,ObjectOverwrite)</f>
        <v>USDFUT1MV9ConvAdj_Quote#0000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USDFUT1MX9_Quote</v>
      </c>
      <c r="F82" s="19" t="str">
        <f t="shared" si="5"/>
        <v>USDFUT1MX9ConvAdj_Quote</v>
      </c>
      <c r="G82" s="18" t="str">
        <f>_xll.qlFuturesConvAdjustmentQuote($F82,IborIndex,$D82,$E82,Volatility,MeanReversion,Permanent,Trigger,ObjectOverwrite)</f>
        <v>USDFUT1MX9ConvAdj_Quote#0000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USDFUT1MZ9_Quote</v>
      </c>
      <c r="F83" s="19" t="str">
        <f t="shared" si="5"/>
        <v>USDFUT1MZ9ConvAdj_Quote</v>
      </c>
      <c r="G83" s="18" t="str">
        <f>_xll.qlFuturesConvAdjustmentQuote($F83,IborIndex,$D83,$E83,Volatility,MeanReversion,Permanent,Trigger,ObjectOverwrite)</f>
        <v>USDFUT1MZ9ConvAdj_Quote#0000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USDFUT1MF0_Quote</v>
      </c>
      <c r="F84" s="19" t="str">
        <f t="shared" si="5"/>
        <v>USDFUT1MF0ConvAdj_Quote</v>
      </c>
      <c r="G84" s="18" t="str">
        <f>_xll.qlFuturesConvAdjustmentQuote($F84,IborIndex,$D84,$E84,Volatility,MeanReversion,Permanent,Trigger,ObjectOverwrite)</f>
        <v>USDFUT1MF0ConvAdj_Quote#0000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USDFUT1MG0_Quote</v>
      </c>
      <c r="F85" s="19" t="str">
        <f t="shared" si="5"/>
        <v>USDFUT1MG0ConvAdj_Quote</v>
      </c>
      <c r="G85" s="18" t="str">
        <f>_xll.qlFuturesConvAdjustmentQuote($F85,IborIndex,$D85,$E85,Volatility,MeanReversion,Permanent,Trigger,ObjectOverwrite)</f>
        <v>USDFUT1MG0ConvAdj_Quote#0000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USDFUT1MH0_Quote</v>
      </c>
      <c r="F86" s="19" t="str">
        <f t="shared" si="5"/>
        <v>USDFUT1MH0ConvAdj_Quote</v>
      </c>
      <c r="G86" s="18" t="str">
        <f>_xll.qlFuturesConvAdjustmentQuote($F86,IborIndex,$D86,$E86,Volatility,MeanReversion,Permanent,Trigger,ObjectOverwrite)</f>
        <v>USDFUT1MH0ConvAdj_Quote#0000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USDFUT1MJ0_Quote</v>
      </c>
      <c r="F87" s="19" t="str">
        <f t="shared" si="5"/>
        <v>USDFUT1MJ0ConvAdj_Quote</v>
      </c>
      <c r="G87" s="18" t="str">
        <f>_xll.qlFuturesConvAdjustmentQuote($F87,IborIndex,$D87,$E87,Volatility,MeanReversion,Permanent,Trigger,ObjectOverwrite)</f>
        <v>USDFUT1MJ0ConvAdj_Quote#0000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USDFUT1MK0_Quote</v>
      </c>
      <c r="F88" s="19" t="str">
        <f t="shared" si="5"/>
        <v>USDFUT1MK0ConvAdj_Quote</v>
      </c>
      <c r="G88" s="18" t="str">
        <f>_xll.qlFuturesConvAdjustmentQuote($F88,IborIndex,$D88,$E88,Volatility,MeanReversion,Permanent,Trigger,ObjectOverwrite)</f>
        <v>USDFUT1MK0ConvAdj_Quote#0000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USDFUT1MM0_Quote</v>
      </c>
      <c r="F89" s="19" t="str">
        <f t="shared" si="5"/>
        <v>USDFUT1MM0ConvAdj_Quote</v>
      </c>
      <c r="G89" s="18" t="str">
        <f>_xll.qlFuturesConvAdjustmentQuote($F89,IborIndex,$D89,$E89,Volatility,MeanReversion,Permanent,Trigger,ObjectOverwrite)</f>
        <v>USDFUT1MM0ConvAdj_Quote#0000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USDFUT1MN0_Quote</v>
      </c>
      <c r="F90" s="19" t="str">
        <f t="shared" si="5"/>
        <v>USDFUT1MN0ConvAdj_Quote</v>
      </c>
      <c r="G90" s="18" t="str">
        <f>_xll.qlFuturesConvAdjustmentQuote($F90,IborIndex,$D90,$E90,Volatility,MeanReversion,Permanent,Trigger,ObjectOverwrite)</f>
        <v>USDFUT1MN0ConvAdj_Quote#0000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USDFUT1MQ0_Quote</v>
      </c>
      <c r="F91" s="19" t="str">
        <f t="shared" si="5"/>
        <v>USDFUT1MQ0ConvAdj_Quote</v>
      </c>
      <c r="G91" s="18" t="str">
        <f>_xll.qlFuturesConvAdjustmentQuote($F91,IborIndex,$D91,$E91,Volatility,MeanReversion,Permanent,Trigger,ObjectOverwrite)</f>
        <v>USDFUT1MQ0ConvAdj_Quote#0000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USDFUT1MU0_Quote</v>
      </c>
      <c r="F92" s="19" t="str">
        <f t="shared" si="5"/>
        <v>USDFUT1MU0ConvAdj_Quote</v>
      </c>
      <c r="G92" s="18" t="str">
        <f>_xll.qlFuturesConvAdjustmentQuote($F92,IborIndex,$D92,$E92,Volatility,MeanReversion,Permanent,Trigger,ObjectOverwrite)</f>
        <v>USDFUT1MU0ConvAdj_Quote#0000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USDFUT1MV0_Quote</v>
      </c>
      <c r="F93" s="19" t="str">
        <f t="shared" si="5"/>
        <v>USDFUT1MV0ConvAdj_Quote</v>
      </c>
      <c r="G93" s="18" t="str">
        <f>_xll.qlFuturesConvAdjustmentQuote($F93,IborIndex,$D93,$E93,Volatility,MeanReversion,Permanent,Trigger,ObjectOverwrite)</f>
        <v>USDFUT1MV0ConvAdj_Quote#0000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USDFUT1MX0_Quote</v>
      </c>
      <c r="F94" s="19" t="str">
        <f t="shared" si="5"/>
        <v>USDFUT1MX0ConvAdj_Quote</v>
      </c>
      <c r="G94" s="18" t="str">
        <f>_xll.qlFuturesConvAdjustmentQuote($F94,IborIndex,$D94,$E94,Volatility,MeanReversion,Permanent,Trigger,ObjectOverwrite)</f>
        <v>USDFUT1MX0ConvAdj_Quote#0000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USDFUT1MZ0_Quote</v>
      </c>
      <c r="F95" s="19" t="str">
        <f t="shared" si="5"/>
        <v>USDFUT1MZ0ConvAdj_Quote</v>
      </c>
      <c r="G95" s="18" t="str">
        <f>_xll.qlFuturesConvAdjustmentQuote($F95,IborIndex,$D95,$E95,Volatility,MeanReversion,Permanent,Trigger,ObjectOverwrite)</f>
        <v>USDFUT1MZ0ConvAdj_Quote#0000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USDFUT1MF1_Quote</v>
      </c>
      <c r="F96" s="19" t="str">
        <f t="shared" si="5"/>
        <v>USDFUT1MF1ConvAdj_Quote</v>
      </c>
      <c r="G96" s="18" t="str">
        <f>_xll.qlFuturesConvAdjustmentQuote($F96,IborIndex,$D96,$E96,Volatility,MeanReversion,Permanent,Trigger,ObjectOverwrite)</f>
        <v>USDFUT1MF1ConvAdj_Quote#0000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USDFUT1MG1_Quote</v>
      </c>
      <c r="F97" s="19" t="str">
        <f t="shared" si="5"/>
        <v>USDFUT1MG1ConvAdj_Quote</v>
      </c>
      <c r="G97" s="18" t="str">
        <f>_xll.qlFuturesConvAdjustmentQuote($F97,IborIndex,$D97,$E97,Volatility,MeanReversion,Permanent,Trigger,ObjectOverwrite)</f>
        <v>USDFUT1MG1ConvAdj_Quote#0000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USDFUT1MH1_Quote</v>
      </c>
      <c r="F98" s="19" t="str">
        <f t="shared" si="5"/>
        <v>USDFUT1MH1ConvAdj_Quote</v>
      </c>
      <c r="G98" s="18" t="str">
        <f>_xll.qlFuturesConvAdjustmentQuote($F98,IborIndex,$D98,$E98,Volatility,MeanReversion,Permanent,Trigger,ObjectOverwrite)</f>
        <v>USDFUT1MH1ConvAdj_Quote#0000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USDFUT1MJ1_Quote</v>
      </c>
      <c r="F99" s="19" t="str">
        <f t="shared" si="5"/>
        <v>USDFUT1MJ1ConvAdj_Quote</v>
      </c>
      <c r="G99" s="18" t="str">
        <f>_xll.qlFuturesConvAdjustmentQuote($F99,IborIndex,$D99,$E99,Volatility,MeanReversion,Permanent,Trigger,ObjectOverwrite)</f>
        <v>USDFUT1MJ1ConvAdj_Quote#0000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USDFUT1MK1_Quote</v>
      </c>
      <c r="F100" s="19" t="str">
        <f t="shared" si="5"/>
        <v>USDFUT1MK1ConvAdj_Quote</v>
      </c>
      <c r="G100" s="18" t="str">
        <f>_xll.qlFuturesConvAdjustmentQuote($F100,IborIndex,$D100,$E100,Volatility,MeanReversion,Permanent,Trigger,ObjectOverwrite)</f>
        <v>USDFUT1MK1ConvAdj_Quote#0000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USDFUT1MM1_Quote</v>
      </c>
      <c r="F101" s="19" t="str">
        <f t="shared" si="5"/>
        <v>USDFUT1MM1ConvAdj_Quote</v>
      </c>
      <c r="G101" s="18" t="str">
        <f>_xll.qlFuturesConvAdjustmentQuote($F101,IborIndex,$D101,$E101,Volatility,MeanReversion,Permanent,Trigger,ObjectOverwrite)</f>
        <v>USDFUT1MM1ConvAdj_Quote#0000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USDFUT1MN1_Quote</v>
      </c>
      <c r="F102" s="19" t="str">
        <f t="shared" si="5"/>
        <v>USDFUT1MN1ConvAdj_Quote</v>
      </c>
      <c r="G102" s="18" t="str">
        <f>_xll.qlFuturesConvAdjustmentQuote($F102,IborIndex,$D102,$E102,Volatility,MeanReversion,Permanent,Trigger,ObjectOverwrite)</f>
        <v>USDFUT1MN1ConvAdj_Quote#0000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USDFUT1MQ1_Quote</v>
      </c>
      <c r="F103" s="19" t="str">
        <f t="shared" ref="F103:F126" si="7">Currency&amp;"FUT"&amp;$G$4&amp;$D103&amp;"ConvAdj"&amp;QuoteSuffix</f>
        <v>USDFUT1MQ1ConvAdj_Quote</v>
      </c>
      <c r="G103" s="18" t="str">
        <f>_xll.qlFuturesConvAdjustmentQuote($F103,IborIndex,$D103,$E103,Volatility,MeanReversion,Permanent,Trigger,ObjectOverwrite)</f>
        <v>USDFUT1MQ1ConvAdj_Quote#0000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USDFUT1MU1_Quote</v>
      </c>
      <c r="F104" s="19" t="str">
        <f t="shared" si="7"/>
        <v>USDFUT1MU1ConvAdj_Quote</v>
      </c>
      <c r="G104" s="18" t="str">
        <f>_xll.qlFuturesConvAdjustmentQuote($F104,IborIndex,$D104,$E104,Volatility,MeanReversion,Permanent,Trigger,ObjectOverwrite)</f>
        <v>USDFUT1MU1ConvAdj_Quote#0000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USDFUT1MV1_Quote</v>
      </c>
      <c r="F105" s="19" t="str">
        <f t="shared" si="7"/>
        <v>USDFUT1MV1ConvAdj_Quote</v>
      </c>
      <c r="G105" s="18" t="str">
        <f>_xll.qlFuturesConvAdjustmentQuote($F105,IborIndex,$D105,$E105,Volatility,MeanReversion,Permanent,Trigger,ObjectOverwrite)</f>
        <v>USDFUT1MV1ConvAdj_Quote#0000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USDFUT1MX1_Quote</v>
      </c>
      <c r="F106" s="19" t="str">
        <f t="shared" si="7"/>
        <v>USDFUT1MX1ConvAdj_Quote</v>
      </c>
      <c r="G106" s="18" t="str">
        <f>_xll.qlFuturesConvAdjustmentQuote($F106,IborIndex,$D106,$E106,Volatility,MeanReversion,Permanent,Trigger,ObjectOverwrite)</f>
        <v>USDFUT1MX1ConvAdj_Quote#0000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USDFUT1MZ1_Quote</v>
      </c>
      <c r="F107" s="19" t="str">
        <f t="shared" si="7"/>
        <v>USDFUT1MZ1ConvAdj_Quote</v>
      </c>
      <c r="G107" s="18" t="str">
        <f>_xll.qlFuturesConvAdjustmentQuote($F107,IborIndex,$D107,$E107,Volatility,MeanReversion,Permanent,Trigger,ObjectOverwrite)</f>
        <v>USDFUT1MZ1ConvAdj_Quote#0000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USDFUT1MF2_Quote</v>
      </c>
      <c r="F108" s="19" t="str">
        <f t="shared" si="7"/>
        <v>USDFUT1MF2ConvAdj_Quote</v>
      </c>
      <c r="G108" s="18" t="str">
        <f>_xll.qlFuturesConvAdjustmentQuote($F108,IborIndex,$D108,$E108,Volatility,MeanReversion,Permanent,Trigger,ObjectOverwrite)</f>
        <v>USDFUT1MF2ConvAdj_Quote#0000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USDFUT1MG2_Quote</v>
      </c>
      <c r="F109" s="19" t="str">
        <f t="shared" si="7"/>
        <v>USDFUT1MG2ConvAdj_Quote</v>
      </c>
      <c r="G109" s="18" t="str">
        <f>_xll.qlFuturesConvAdjustmentQuote($F109,IborIndex,$D109,$E109,Volatility,MeanReversion,Permanent,Trigger,ObjectOverwrite)</f>
        <v>USDFUT1MG2ConvAdj_Quote#0000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USDFUT1MH2_Quote</v>
      </c>
      <c r="F110" s="19" t="str">
        <f t="shared" si="7"/>
        <v>USDFUT1MH2ConvAdj_Quote</v>
      </c>
      <c r="G110" s="18" t="str">
        <f>_xll.qlFuturesConvAdjustmentQuote($F110,IborIndex,$D110,$E110,Volatility,MeanReversion,Permanent,Trigger,ObjectOverwrite)</f>
        <v>USDFUT1MH2ConvAdj_Quote#0000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USDFUT1MJ2_Quote</v>
      </c>
      <c r="F111" s="19" t="str">
        <f t="shared" si="7"/>
        <v>USDFUT1MJ2ConvAdj_Quote</v>
      </c>
      <c r="G111" s="18" t="str">
        <f>_xll.qlFuturesConvAdjustmentQuote($F111,IborIndex,$D111,$E111,Volatility,MeanReversion,Permanent,Trigger,ObjectOverwrite)</f>
        <v>USDFUT1MJ2ConvAdj_Quote#0000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USDFUT1MK2_Quote</v>
      </c>
      <c r="F112" s="19" t="str">
        <f t="shared" si="7"/>
        <v>USDFUT1MK2ConvAdj_Quote</v>
      </c>
      <c r="G112" s="18" t="str">
        <f>_xll.qlFuturesConvAdjustmentQuote($F112,IborIndex,$D112,$E112,Volatility,MeanReversion,Permanent,Trigger,ObjectOverwrite)</f>
        <v>USDFUT1MK2ConvAdj_Quote#0000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USDFUT1MM2_Quote</v>
      </c>
      <c r="F113" s="19" t="str">
        <f t="shared" si="7"/>
        <v>USDFUT1MM2ConvAdj_Quote</v>
      </c>
      <c r="G113" s="18" t="str">
        <f>_xll.qlFuturesConvAdjustmentQuote($F113,IborIndex,$D113,$E113,Volatility,MeanReversion,Permanent,Trigger,ObjectOverwrite)</f>
        <v>USDFUT1MM2ConvAdj_Quote#0000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USDFUT1MN2_Quote</v>
      </c>
      <c r="F114" s="19" t="str">
        <f t="shared" si="7"/>
        <v>USDFUT1MN2ConvAdj_Quote</v>
      </c>
      <c r="G114" s="18" t="str">
        <f>_xll.qlFuturesConvAdjustmentQuote($F114,IborIndex,$D114,$E114,Volatility,MeanReversion,Permanent,Trigger,ObjectOverwrite)</f>
        <v>USDFUT1MN2ConvAdj_Quote#0000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USDFUT1MQ2_Quote</v>
      </c>
      <c r="F115" s="19" t="str">
        <f t="shared" si="7"/>
        <v>USDFUT1MQ2ConvAdj_Quote</v>
      </c>
      <c r="G115" s="18" t="str">
        <f>_xll.qlFuturesConvAdjustmentQuote($F115,IborIndex,$D115,$E115,Volatility,MeanReversion,Permanent,Trigger,ObjectOverwrite)</f>
        <v>USDFUT1MQ2ConvAdj_Quote#0000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USDFUT1MU2_Quote</v>
      </c>
      <c r="F116" s="19" t="str">
        <f t="shared" si="7"/>
        <v>USDFUT1MU2ConvAdj_Quote</v>
      </c>
      <c r="G116" s="18" t="str">
        <f>_xll.qlFuturesConvAdjustmentQuote($F116,IborIndex,$D116,$E116,Volatility,MeanReversion,Permanent,Trigger,ObjectOverwrite)</f>
        <v>USDFUT1MU2ConvAdj_Quote#0000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USDFUT1MV2_Quote</v>
      </c>
      <c r="F117" s="19" t="str">
        <f t="shared" si="7"/>
        <v>USDFUT1MV2ConvAdj_Quote</v>
      </c>
      <c r="G117" s="18" t="str">
        <f>_xll.qlFuturesConvAdjustmentQuote($F117,IborIndex,$D117,$E117,Volatility,MeanReversion,Permanent,Trigger,ObjectOverwrite)</f>
        <v>USDFUT1MV2ConvAdj_Quote#0000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USDFUT1MX2_Quote</v>
      </c>
      <c r="F118" s="19" t="str">
        <f t="shared" si="7"/>
        <v>USDFUT1MX2ConvAdj_Quote</v>
      </c>
      <c r="G118" s="18" t="str">
        <f>_xll.qlFuturesConvAdjustmentQuote($F118,IborIndex,$D118,$E118,Volatility,MeanReversion,Permanent,Trigger,ObjectOverwrite)</f>
        <v>USDFUT1MX2ConvAdj_Quote#0000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USDFUT1MZ2_Quote</v>
      </c>
      <c r="F119" s="19" t="str">
        <f t="shared" si="7"/>
        <v>USDFUT1MZ2ConvAdj_Quote</v>
      </c>
      <c r="G119" s="18" t="str">
        <f>_xll.qlFuturesConvAdjustmentQuote($F119,IborIndex,$D119,$E119,Volatility,MeanReversion,Permanent,Trigger,ObjectOverwrite)</f>
        <v>USDFUT1MZ2ConvAdj_Quote#0000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USDFUT1MF3_Quote</v>
      </c>
      <c r="F120" s="19" t="str">
        <f t="shared" si="7"/>
        <v>USDFUT1MF3ConvAdj_Quote</v>
      </c>
      <c r="G120" s="18" t="str">
        <f>_xll.qlFuturesConvAdjustmentQuote($F120,IborIndex,$D120,$E120,Volatility,MeanReversion,Permanent,Trigger,ObjectOverwrite)</f>
        <v>USDFUT1MF3ConvAdj_Quote#0000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USDFUT1MG3_Quote</v>
      </c>
      <c r="F121" s="19" t="str">
        <f t="shared" si="7"/>
        <v>USDFUT1MG3ConvAdj_Quote</v>
      </c>
      <c r="G121" s="18" t="str">
        <f>_xll.qlFuturesConvAdjustmentQuote($F121,IborIndex,$D121,$E121,Volatility,MeanReversion,Permanent,Trigger,ObjectOverwrite)</f>
        <v>USDFUT1MG3ConvAdj_Quote#0000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USDFUT1MH3_Quote</v>
      </c>
      <c r="F122" s="19" t="str">
        <f t="shared" si="7"/>
        <v>USDFUT1MH3ConvAdj_Quote</v>
      </c>
      <c r="G122" s="18" t="str">
        <f>_xll.qlFuturesConvAdjustmentQuote($F122,IborIndex,$D122,$E122,Volatility,MeanReversion,Permanent,Trigger,ObjectOverwrite)</f>
        <v>USDFUT1MH3ConvAdj_Quote#0000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USDFUT1MJ3_Quote</v>
      </c>
      <c r="F123" s="19" t="str">
        <f t="shared" si="7"/>
        <v>USDFUT1MJ3ConvAdj_Quote</v>
      </c>
      <c r="G123" s="18" t="str">
        <f>_xll.qlFuturesConvAdjustmentQuote($F123,IborIndex,$D123,$E123,Volatility,MeanReversion,Permanent,Trigger,ObjectOverwrite)</f>
        <v>USDFUT1MJ3ConvAdj_Quote#0000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USDFUT1MK3_Quote</v>
      </c>
      <c r="F124" s="19" t="str">
        <f t="shared" si="7"/>
        <v>USDFUT1MK3ConvAdj_Quote</v>
      </c>
      <c r="G124" s="18" t="str">
        <f>_xll.qlFuturesConvAdjustmentQuote($F124,IborIndex,$D124,$E124,Volatility,MeanReversion,Permanent,Trigger,ObjectOverwrite)</f>
        <v>USDFUT1MK3ConvAdj_Quote#0000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USDFUT1MM3_Quote</v>
      </c>
      <c r="F125" s="19" t="str">
        <f t="shared" si="7"/>
        <v>USDFUT1MM3ConvAdj_Quote</v>
      </c>
      <c r="G125" s="18" t="str">
        <f>_xll.qlFuturesConvAdjustmentQuote($F125,IborIndex,$D125,$E125,Volatility,MeanReversion,Permanent,Trigger,ObjectOverwrite)</f>
        <v>USDFUT1MM3ConvAdj_Quote#0000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USDFUT1MN3_Quote</v>
      </c>
      <c r="F126" s="19" t="str">
        <f t="shared" si="7"/>
        <v>USDFUT1MN3ConvAdj_Quote</v>
      </c>
      <c r="G126" s="18" t="str">
        <f>_xll.qlFuturesConvAdjustmentQuote($F126,IborIndex,$D126,$E126,Volatility,MeanReversion,Permanent,Trigger,ObjectOverwrite)</f>
        <v>USDFUT1MN3ConvAdj_Quote#0000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UsdHW_Volatility_Quote</v>
      </c>
    </row>
    <row r="3" spans="1:8" x14ac:dyDescent="0.2">
      <c r="E3" s="22" t="s">
        <v>18</v>
      </c>
      <c r="F3" s="23" t="str">
        <f>PROPER(Currency)&amp;"HW_MeanReversion_Quote"</f>
        <v>UsdHW_MeanReversion_Quote</v>
      </c>
    </row>
    <row r="4" spans="1:8" x14ac:dyDescent="0.2">
      <c r="E4" s="22" t="s">
        <v>16</v>
      </c>
      <c r="F4" s="23" t="str">
        <f>PROPER(Currency)&amp;FamilyName&amp;$G$4</f>
        <v>UsdLibor3M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USD_020_Futures3MConvAdj.xml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USDFUT3MQ3_Quote</v>
      </c>
      <c r="F7" s="19" t="str">
        <f t="shared" ref="F7:F38" si="1">Currency&amp;"FUT"&amp;$G$4&amp;$D7&amp;"ConvAdj"&amp;QuoteSuffix</f>
        <v>USDFUT3MQ3ConvAdj_Quote</v>
      </c>
      <c r="G7" s="18" t="str">
        <f>_xll.qlFuturesConvAdjustmentQuote($F7,IborIndex,$D7,$E7,Volatility,MeanReversion,Permanent,Trigger,ObjectOverwrite)</f>
        <v>USDFUT3MQ3ConvAdj_Quote#0000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USDFUT3MU3_Quote</v>
      </c>
      <c r="F8" s="19" t="str">
        <f t="shared" si="1"/>
        <v>USDFUT3MU3ConvAdj_Quote</v>
      </c>
      <c r="G8" s="18" t="str">
        <f>_xll.qlFuturesConvAdjustmentQuote($F8,IborIndex,$D8,$E8,Volatility,MeanReversion,Permanent,Trigger,ObjectOverwrite)</f>
        <v>USDFUT3MU3ConvAdj_Quote#0000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USDFUT3MV3_Quote</v>
      </c>
      <c r="F9" s="19" t="str">
        <f t="shared" si="1"/>
        <v>USDFUT3MV3ConvAdj_Quote</v>
      </c>
      <c r="G9" s="18" t="str">
        <f>_xll.qlFuturesConvAdjustmentQuote($F9,IborIndex,$D9,$E9,Volatility,MeanReversion,Permanent,Trigger,ObjectOverwrite)</f>
        <v>USDFUT3MV3ConvAdj_Quote#0000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USDFUT3MX3_Quote</v>
      </c>
      <c r="F10" s="19" t="str">
        <f t="shared" si="1"/>
        <v>USDFUT3MX3ConvAdj_Quote</v>
      </c>
      <c r="G10" s="18" t="str">
        <f>_xll.qlFuturesConvAdjustmentQuote($F10,IborIndex,$D10,$E10,Volatility,MeanReversion,Permanent,Trigger,ObjectOverwrite)</f>
        <v>USDFUT3MX3ConvAdj_Quote#0000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USDFUT3MZ3_Quote</v>
      </c>
      <c r="F11" s="19" t="str">
        <f t="shared" si="1"/>
        <v>USDFUT3MZ3ConvAdj_Quote</v>
      </c>
      <c r="G11" s="18" t="str">
        <f>_xll.qlFuturesConvAdjustmentQuote($F11,IborIndex,$D11,$E11,Volatility,MeanReversion,Permanent,Trigger,ObjectOverwrite)</f>
        <v>USDFUT3MZ3ConvAdj_Quote#0000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USDFUT3MF4_Quote</v>
      </c>
      <c r="F12" s="19" t="str">
        <f t="shared" si="1"/>
        <v>USDFUT3MF4ConvAdj_Quote</v>
      </c>
      <c r="G12" s="18" t="str">
        <f>_xll.qlFuturesConvAdjustmentQuote($F12,IborIndex,$D12,$E12,Volatility,MeanReversion,Permanent,Trigger,ObjectOverwrite)</f>
        <v>USDFUT3MF4ConvAdj_Quote#0000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USDFUT3MG4_Quote</v>
      </c>
      <c r="F13" s="19" t="str">
        <f t="shared" si="1"/>
        <v>USDFUT3MG4ConvAdj_Quote</v>
      </c>
      <c r="G13" s="18" t="str">
        <f>_xll.qlFuturesConvAdjustmentQuote($F13,IborIndex,$D13,$E13,Volatility,MeanReversion,Permanent,Trigger,ObjectOverwrite)</f>
        <v>USDFUT3MG4ConvAdj_Quote#0000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USDFUT3MH4_Quote</v>
      </c>
      <c r="F14" s="19" t="str">
        <f t="shared" si="1"/>
        <v>USDFUT3MH4ConvAdj_Quote</v>
      </c>
      <c r="G14" s="18" t="str">
        <f>_xll.qlFuturesConvAdjustmentQuote($F14,IborIndex,$D14,$E14,Volatility,MeanReversion,Permanent,Trigger,ObjectOverwrite)</f>
        <v>USDFUT3MH4ConvAdj_Quote#0000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USDFUT3MJ4_Quote</v>
      </c>
      <c r="F15" s="19" t="str">
        <f t="shared" si="1"/>
        <v>USDFUT3MJ4ConvAdj_Quote</v>
      </c>
      <c r="G15" s="18" t="str">
        <f>_xll.qlFuturesConvAdjustmentQuote($F15,IborIndex,$D15,$E15,Volatility,MeanReversion,Permanent,Trigger,ObjectOverwrite)</f>
        <v>USDFUT3MJ4ConvAdj_Quote#0000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USDFUT3MK4_Quote</v>
      </c>
      <c r="F16" s="19" t="str">
        <f t="shared" si="1"/>
        <v>USDFUT3MK4ConvAdj_Quote</v>
      </c>
      <c r="G16" s="18" t="str">
        <f>_xll.qlFuturesConvAdjustmentQuote($F16,IborIndex,$D16,$E16,Volatility,MeanReversion,Permanent,Trigger,ObjectOverwrite)</f>
        <v>USDFUT3MK4ConvAdj_Quote#0000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USDFUT3MM4_Quote</v>
      </c>
      <c r="F17" s="19" t="str">
        <f t="shared" si="1"/>
        <v>USDFUT3MM4ConvAdj_Quote</v>
      </c>
      <c r="G17" s="18" t="str">
        <f>_xll.qlFuturesConvAdjustmentQuote($F17,IborIndex,$D17,$E17,Volatility,MeanReversion,Permanent,Trigger,ObjectOverwrite)</f>
        <v>USDFUT3MM4ConvAdj_Quote#0000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USDFUT3MN4_Quote</v>
      </c>
      <c r="F18" s="19" t="str">
        <f t="shared" si="1"/>
        <v>USDFUT3MN4ConvAdj_Quote</v>
      </c>
      <c r="G18" s="18" t="str">
        <f>_xll.qlFuturesConvAdjustmentQuote($F18,IborIndex,$D18,$E18,Volatility,MeanReversion,Permanent,Trigger,ObjectOverwrite)</f>
        <v>USDFUT3MN4ConvAdj_Quote#0000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USDFUT3MQ4_Quote</v>
      </c>
      <c r="F19" s="19" t="str">
        <f t="shared" si="1"/>
        <v>USDFUT3MQ4ConvAdj_Quote</v>
      </c>
      <c r="G19" s="18" t="str">
        <f>_xll.qlFuturesConvAdjustmentQuote($F19,IborIndex,$D19,$E19,Volatility,MeanReversion,Permanent,Trigger,ObjectOverwrite)</f>
        <v>USDFUT3MQ4ConvAdj_Quote#0000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USDFUT3MU4_Quote</v>
      </c>
      <c r="F20" s="19" t="str">
        <f t="shared" si="1"/>
        <v>USDFUT3MU4ConvAdj_Quote</v>
      </c>
      <c r="G20" s="18" t="str">
        <f>_xll.qlFuturesConvAdjustmentQuote($F20,IborIndex,$D20,$E20,Volatility,MeanReversion,Permanent,Trigger,ObjectOverwrite)</f>
        <v>USDFUT3MU4ConvAdj_Quote#0000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USDFUT3MV4_Quote</v>
      </c>
      <c r="F21" s="19" t="str">
        <f t="shared" si="1"/>
        <v>USDFUT3MV4ConvAdj_Quote</v>
      </c>
      <c r="G21" s="18" t="str">
        <f>_xll.qlFuturesConvAdjustmentQuote($F21,IborIndex,$D21,$E21,Volatility,MeanReversion,Permanent,Trigger,ObjectOverwrite)</f>
        <v>USDFUT3MV4ConvAdj_Quote#0000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USDFUT3MX4_Quote</v>
      </c>
      <c r="F22" s="19" t="str">
        <f t="shared" si="1"/>
        <v>USDFUT3MX4ConvAdj_Quote</v>
      </c>
      <c r="G22" s="18" t="str">
        <f>_xll.qlFuturesConvAdjustmentQuote($F22,IborIndex,$D22,$E22,Volatility,MeanReversion,Permanent,Trigger,ObjectOverwrite)</f>
        <v>USDFUT3MX4ConvAdj_Quote#0000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USDFUT3MZ4_Quote</v>
      </c>
      <c r="F23" s="19" t="str">
        <f t="shared" si="1"/>
        <v>USDFUT3MZ4ConvAdj_Quote</v>
      </c>
      <c r="G23" s="18" t="str">
        <f>_xll.qlFuturesConvAdjustmentQuote($F23,IborIndex,$D23,$E23,Volatility,MeanReversion,Permanent,Trigger,ObjectOverwrite)</f>
        <v>USDFUT3MZ4ConvAdj_Quote#0000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USDFUT3MF5_Quote</v>
      </c>
      <c r="F24" s="19" t="str">
        <f t="shared" si="1"/>
        <v>USDFUT3MF5ConvAdj_Quote</v>
      </c>
      <c r="G24" s="18" t="str">
        <f>_xll.qlFuturesConvAdjustmentQuote($F24,IborIndex,$D24,$E24,Volatility,MeanReversion,Permanent,Trigger,ObjectOverwrite)</f>
        <v>USDFUT3MF5ConvAdj_Quote#0000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USDFUT3MG5_Quote</v>
      </c>
      <c r="F25" s="19" t="str">
        <f t="shared" si="1"/>
        <v>USDFUT3MG5ConvAdj_Quote</v>
      </c>
      <c r="G25" s="18" t="str">
        <f>_xll.qlFuturesConvAdjustmentQuote($F25,IborIndex,$D25,$E25,Volatility,MeanReversion,Permanent,Trigger,ObjectOverwrite)</f>
        <v>USDFUT3MG5ConvAdj_Quote#0000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USDFUT3MH5_Quote</v>
      </c>
      <c r="F26" s="19" t="str">
        <f t="shared" si="1"/>
        <v>USDFUT3MH5ConvAdj_Quote</v>
      </c>
      <c r="G26" s="18" t="str">
        <f>_xll.qlFuturesConvAdjustmentQuote($F26,IborIndex,$D26,$E26,Volatility,MeanReversion,Permanent,Trigger,ObjectOverwrite)</f>
        <v>USDFUT3MH5ConvAdj_Quote#0000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USDFUT3MJ5_Quote</v>
      </c>
      <c r="F27" s="19" t="str">
        <f t="shared" si="1"/>
        <v>USDFUT3MJ5ConvAdj_Quote</v>
      </c>
      <c r="G27" s="18" t="str">
        <f>_xll.qlFuturesConvAdjustmentQuote($F27,IborIndex,$D27,$E27,Volatility,MeanReversion,Permanent,Trigger,ObjectOverwrite)</f>
        <v>USDFUT3MJ5ConvAdj_Quote#0000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USDFUT3MK5_Quote</v>
      </c>
      <c r="F28" s="19" t="str">
        <f t="shared" si="1"/>
        <v>USDFUT3MK5ConvAdj_Quote</v>
      </c>
      <c r="G28" s="18" t="str">
        <f>_xll.qlFuturesConvAdjustmentQuote($F28,IborIndex,$D28,$E28,Volatility,MeanReversion,Permanent,Trigger,ObjectOverwrite)</f>
        <v>USDFUT3MK5ConvAdj_Quote#0000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USDFUT3MM5_Quote</v>
      </c>
      <c r="F29" s="19" t="str">
        <f t="shared" si="1"/>
        <v>USDFUT3MM5ConvAdj_Quote</v>
      </c>
      <c r="G29" s="18" t="str">
        <f>_xll.qlFuturesConvAdjustmentQuote($F29,IborIndex,$D29,$E29,Volatility,MeanReversion,Permanent,Trigger,ObjectOverwrite)</f>
        <v>USDFUT3MM5ConvAdj_Quote#0000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USDFUT3MN5_Quote</v>
      </c>
      <c r="F30" s="19" t="str">
        <f t="shared" si="1"/>
        <v>USDFUT3MN5ConvAdj_Quote</v>
      </c>
      <c r="G30" s="18" t="str">
        <f>_xll.qlFuturesConvAdjustmentQuote($F30,IborIndex,$D30,$E30,Volatility,MeanReversion,Permanent,Trigger,ObjectOverwrite)</f>
        <v>USDFUT3MN5ConvAdj_Quote#0000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USDFUT3MQ5_Quote</v>
      </c>
      <c r="F31" s="19" t="str">
        <f t="shared" si="1"/>
        <v>USDFUT3MQ5ConvAdj_Quote</v>
      </c>
      <c r="G31" s="18" t="str">
        <f>_xll.qlFuturesConvAdjustmentQuote($F31,IborIndex,$D31,$E31,Volatility,MeanReversion,Permanent,Trigger,ObjectOverwrite)</f>
        <v>USDFUT3MQ5ConvAdj_Quote#0000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USDFUT3MU5_Quote</v>
      </c>
      <c r="F32" s="19" t="str">
        <f t="shared" si="1"/>
        <v>USDFUT3MU5ConvAdj_Quote</v>
      </c>
      <c r="G32" s="18" t="str">
        <f>_xll.qlFuturesConvAdjustmentQuote($F32,IborIndex,$D32,$E32,Volatility,MeanReversion,Permanent,Trigger,ObjectOverwrite)</f>
        <v>USDFUT3MU5ConvAdj_Quote#0000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USDFUT3MV5_Quote</v>
      </c>
      <c r="F33" s="19" t="str">
        <f t="shared" si="1"/>
        <v>USDFUT3MV5ConvAdj_Quote</v>
      </c>
      <c r="G33" s="18" t="str">
        <f>_xll.qlFuturesConvAdjustmentQuote($F33,IborIndex,$D33,$E33,Volatility,MeanReversion,Permanent,Trigger,ObjectOverwrite)</f>
        <v>USDFUT3MV5ConvAdj_Quote#0000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USDFUT3MX5_Quote</v>
      </c>
      <c r="F34" s="19" t="str">
        <f t="shared" si="1"/>
        <v>USDFUT3MX5ConvAdj_Quote</v>
      </c>
      <c r="G34" s="18" t="str">
        <f>_xll.qlFuturesConvAdjustmentQuote($F34,IborIndex,$D34,$E34,Volatility,MeanReversion,Permanent,Trigger,ObjectOverwrite)</f>
        <v>USDFUT3MX5ConvAdj_Quote#0000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USDFUT3MZ5_Quote</v>
      </c>
      <c r="F35" s="19" t="str">
        <f t="shared" si="1"/>
        <v>USDFUT3MZ5ConvAdj_Quote</v>
      </c>
      <c r="G35" s="18" t="str">
        <f>_xll.qlFuturesConvAdjustmentQuote($F35,IborIndex,$D35,$E35,Volatility,MeanReversion,Permanent,Trigger,ObjectOverwrite)</f>
        <v>USDFUT3MZ5ConvAdj_Quote#0000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USDFUT3MF6_Quote</v>
      </c>
      <c r="F36" s="19" t="str">
        <f t="shared" si="1"/>
        <v>USDFUT3MF6ConvAdj_Quote</v>
      </c>
      <c r="G36" s="18" t="str">
        <f>_xll.qlFuturesConvAdjustmentQuote($F36,IborIndex,$D36,$E36,Volatility,MeanReversion,Permanent,Trigger,ObjectOverwrite)</f>
        <v>USDFUT3MF6ConvAdj_Quote#0000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USDFUT3MG6_Quote</v>
      </c>
      <c r="F37" s="19" t="str">
        <f t="shared" si="1"/>
        <v>USDFUT3MG6ConvAdj_Quote</v>
      </c>
      <c r="G37" s="18" t="str">
        <f>_xll.qlFuturesConvAdjustmentQuote($F37,IborIndex,$D37,$E37,Volatility,MeanReversion,Permanent,Trigger,ObjectOverwrite)</f>
        <v>USDFUT3MG6ConvAdj_Quote#0000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USDFUT3MH6_Quote</v>
      </c>
      <c r="F38" s="19" t="str">
        <f t="shared" si="1"/>
        <v>USDFUT3MH6ConvAdj_Quote</v>
      </c>
      <c r="G38" s="18" t="str">
        <f>_xll.qlFuturesConvAdjustmentQuote($F38,IborIndex,$D38,$E38,Volatility,MeanReversion,Permanent,Trigger,ObjectOverwrite)</f>
        <v>USDFUT3MH6ConvAdj_Quote#0000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USDFUT3MJ6_Quote</v>
      </c>
      <c r="F39" s="19" t="str">
        <f t="shared" ref="F39:F70" si="3">Currency&amp;"FUT"&amp;$G$4&amp;$D39&amp;"ConvAdj"&amp;QuoteSuffix</f>
        <v>USDFUT3MJ6ConvAdj_Quote</v>
      </c>
      <c r="G39" s="18" t="str">
        <f>_xll.qlFuturesConvAdjustmentQuote($F39,IborIndex,$D39,$E39,Volatility,MeanReversion,Permanent,Trigger,ObjectOverwrite)</f>
        <v>USDFUT3MJ6ConvAdj_Quote#0000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USDFUT3MK6_Quote</v>
      </c>
      <c r="F40" s="19" t="str">
        <f t="shared" si="3"/>
        <v>USDFUT3MK6ConvAdj_Quote</v>
      </c>
      <c r="G40" s="18" t="str">
        <f>_xll.qlFuturesConvAdjustmentQuote($F40,IborIndex,$D40,$E40,Volatility,MeanReversion,Permanent,Trigger,ObjectOverwrite)</f>
        <v>USDFUT3MK6ConvAdj_Quote#0000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USDFUT3MM6_Quote</v>
      </c>
      <c r="F41" s="19" t="str">
        <f t="shared" si="3"/>
        <v>USDFUT3MM6ConvAdj_Quote</v>
      </c>
      <c r="G41" s="18" t="str">
        <f>_xll.qlFuturesConvAdjustmentQuote($F41,IborIndex,$D41,$E41,Volatility,MeanReversion,Permanent,Trigger,ObjectOverwrite)</f>
        <v>USDFUT3MM6ConvAdj_Quote#0000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USDFUT3MN6_Quote</v>
      </c>
      <c r="F42" s="19" t="str">
        <f t="shared" si="3"/>
        <v>USDFUT3MN6ConvAdj_Quote</v>
      </c>
      <c r="G42" s="18" t="str">
        <f>_xll.qlFuturesConvAdjustmentQuote($F42,IborIndex,$D42,$E42,Volatility,MeanReversion,Permanent,Trigger,ObjectOverwrite)</f>
        <v>USDFUT3MN6ConvAdj_Quote#0000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USDFUT3MQ6_Quote</v>
      </c>
      <c r="F43" s="19" t="str">
        <f t="shared" si="3"/>
        <v>USDFUT3MQ6ConvAdj_Quote</v>
      </c>
      <c r="G43" s="18" t="str">
        <f>_xll.qlFuturesConvAdjustmentQuote($F43,IborIndex,$D43,$E43,Volatility,MeanReversion,Permanent,Trigger,ObjectOverwrite)</f>
        <v>USDFUT3MQ6ConvAdj_Quote#0000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USDFUT3MU6_Quote</v>
      </c>
      <c r="F44" s="19" t="str">
        <f t="shared" si="3"/>
        <v>USDFUT3MU6ConvAdj_Quote</v>
      </c>
      <c r="G44" s="18" t="str">
        <f>_xll.qlFuturesConvAdjustmentQuote($F44,IborIndex,$D44,$E44,Volatility,MeanReversion,Permanent,Trigger,ObjectOverwrite)</f>
        <v>USDFUT3MU6ConvAdj_Quote#0000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USDFUT3MV6_Quote</v>
      </c>
      <c r="F45" s="19" t="str">
        <f t="shared" si="3"/>
        <v>USDFUT3MV6ConvAdj_Quote</v>
      </c>
      <c r="G45" s="18" t="str">
        <f>_xll.qlFuturesConvAdjustmentQuote($F45,IborIndex,$D45,$E45,Volatility,MeanReversion,Permanent,Trigger,ObjectOverwrite)</f>
        <v>USDFUT3MV6ConvAdj_Quote#0000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USDFUT3MX6_Quote</v>
      </c>
      <c r="F46" s="19" t="str">
        <f t="shared" si="3"/>
        <v>USDFUT3MX6ConvAdj_Quote</v>
      </c>
      <c r="G46" s="18" t="str">
        <f>_xll.qlFuturesConvAdjustmentQuote($F46,IborIndex,$D46,$E46,Volatility,MeanReversion,Permanent,Trigger,ObjectOverwrite)</f>
        <v>USDFUT3MX6ConvAdj_Quote#0000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USDFUT3MZ6_Quote</v>
      </c>
      <c r="F47" s="19" t="str">
        <f t="shared" si="3"/>
        <v>USDFUT3MZ6ConvAdj_Quote</v>
      </c>
      <c r="G47" s="18" t="str">
        <f>_xll.qlFuturesConvAdjustmentQuote($F47,IborIndex,$D47,$E47,Volatility,MeanReversion,Permanent,Trigger,ObjectOverwrite)</f>
        <v>USDFUT3MZ6ConvAdj_Quote#0000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USDFUT3MF7_Quote</v>
      </c>
      <c r="F48" s="19" t="str">
        <f t="shared" si="3"/>
        <v>USDFUT3MF7ConvAdj_Quote</v>
      </c>
      <c r="G48" s="18" t="str">
        <f>_xll.qlFuturesConvAdjustmentQuote($F48,IborIndex,$D48,$E48,Volatility,MeanReversion,Permanent,Trigger,ObjectOverwrite)</f>
        <v>USDFUT3MF7ConvAdj_Quote#0000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USDFUT3MG7_Quote</v>
      </c>
      <c r="F49" s="19" t="str">
        <f t="shared" si="3"/>
        <v>USDFUT3MG7ConvAdj_Quote</v>
      </c>
      <c r="G49" s="18" t="str">
        <f>_xll.qlFuturesConvAdjustmentQuote($F49,IborIndex,$D49,$E49,Volatility,MeanReversion,Permanent,Trigger,ObjectOverwrite)</f>
        <v>USDFUT3MG7ConvAdj_Quote#0000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USDFUT3MH7_Quote</v>
      </c>
      <c r="F50" s="19" t="str">
        <f t="shared" si="3"/>
        <v>USDFUT3MH7ConvAdj_Quote</v>
      </c>
      <c r="G50" s="18" t="str">
        <f>_xll.qlFuturesConvAdjustmentQuote($F50,IborIndex,$D50,$E50,Volatility,MeanReversion,Permanent,Trigger,ObjectOverwrite)</f>
        <v>USDFUT3MH7ConvAdj_Quote#0000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USDFUT3MJ7_Quote</v>
      </c>
      <c r="F51" s="19" t="str">
        <f t="shared" si="3"/>
        <v>USDFUT3MJ7ConvAdj_Quote</v>
      </c>
      <c r="G51" s="18" t="str">
        <f>_xll.qlFuturesConvAdjustmentQuote($F51,IborIndex,$D51,$E51,Volatility,MeanReversion,Permanent,Trigger,ObjectOverwrite)</f>
        <v>USDFUT3MJ7ConvAdj_Quote#0000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USDFUT3MK7_Quote</v>
      </c>
      <c r="F52" s="19" t="str">
        <f t="shared" si="3"/>
        <v>USDFUT3MK7ConvAdj_Quote</v>
      </c>
      <c r="G52" s="18" t="str">
        <f>_xll.qlFuturesConvAdjustmentQuote($F52,IborIndex,$D52,$E52,Volatility,MeanReversion,Permanent,Trigger,ObjectOverwrite)</f>
        <v>USDFUT3MK7ConvAdj_Quote#0000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USDFUT3MM7_Quote</v>
      </c>
      <c r="F53" s="19" t="str">
        <f t="shared" si="3"/>
        <v>USDFUT3MM7ConvAdj_Quote</v>
      </c>
      <c r="G53" s="18" t="str">
        <f>_xll.qlFuturesConvAdjustmentQuote($F53,IborIndex,$D53,$E53,Volatility,MeanReversion,Permanent,Trigger,ObjectOverwrite)</f>
        <v>USDFUT3MM7ConvAdj_Quote#0000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USDFUT3MN7_Quote</v>
      </c>
      <c r="F54" s="19" t="str">
        <f t="shared" si="3"/>
        <v>USDFUT3MN7ConvAdj_Quote</v>
      </c>
      <c r="G54" s="18" t="str">
        <f>_xll.qlFuturesConvAdjustmentQuote($F54,IborIndex,$D54,$E54,Volatility,MeanReversion,Permanent,Trigger,ObjectOverwrite)</f>
        <v>USDFUT3MN7ConvAdj_Quote#0000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USDFUT3MQ7_Quote</v>
      </c>
      <c r="F55" s="19" t="str">
        <f t="shared" si="3"/>
        <v>USDFUT3MQ7ConvAdj_Quote</v>
      </c>
      <c r="G55" s="18" t="str">
        <f>_xll.qlFuturesConvAdjustmentQuote($F55,IborIndex,$D55,$E55,Volatility,MeanReversion,Permanent,Trigger,ObjectOverwrite)</f>
        <v>USDFUT3MQ7ConvAdj_Quote#0000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USDFUT3MU7_Quote</v>
      </c>
      <c r="F56" s="19" t="str">
        <f t="shared" si="3"/>
        <v>USDFUT3MU7ConvAdj_Quote</v>
      </c>
      <c r="G56" s="18" t="str">
        <f>_xll.qlFuturesConvAdjustmentQuote($F56,IborIndex,$D56,$E56,Volatility,MeanReversion,Permanent,Trigger,ObjectOverwrite)</f>
        <v>USDFUT3MU7ConvAdj_Quote#0000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USDFUT3MV7_Quote</v>
      </c>
      <c r="F57" s="19" t="str">
        <f t="shared" si="3"/>
        <v>USDFUT3MV7ConvAdj_Quote</v>
      </c>
      <c r="G57" s="18" t="str">
        <f>_xll.qlFuturesConvAdjustmentQuote($F57,IborIndex,$D57,$E57,Volatility,MeanReversion,Permanent,Trigger,ObjectOverwrite)</f>
        <v>USDFUT3MV7ConvAdj_Quote#0000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USDFUT3MX7_Quote</v>
      </c>
      <c r="F58" s="19" t="str">
        <f t="shared" si="3"/>
        <v>USDFUT3MX7ConvAdj_Quote</v>
      </c>
      <c r="G58" s="18" t="str">
        <f>_xll.qlFuturesConvAdjustmentQuote($F58,IborIndex,$D58,$E58,Volatility,MeanReversion,Permanent,Trigger,ObjectOverwrite)</f>
        <v>USDFUT3MX7ConvAdj_Quote#0000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USDFUT3MZ7_Quote</v>
      </c>
      <c r="F59" s="19" t="str">
        <f t="shared" si="3"/>
        <v>USDFUT3MZ7ConvAdj_Quote</v>
      </c>
      <c r="G59" s="18" t="str">
        <f>_xll.qlFuturesConvAdjustmentQuote($F59,IborIndex,$D59,$E59,Volatility,MeanReversion,Permanent,Trigger,ObjectOverwrite)</f>
        <v>USDFUT3MZ7ConvAdj_Quote#0000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USDFUT3MF8_Quote</v>
      </c>
      <c r="F60" s="19" t="str">
        <f t="shared" si="3"/>
        <v>USDFUT3MF8ConvAdj_Quote</v>
      </c>
      <c r="G60" s="18" t="str">
        <f>_xll.qlFuturesConvAdjustmentQuote($F60,IborIndex,$D60,$E60,Volatility,MeanReversion,Permanent,Trigger,ObjectOverwrite)</f>
        <v>USDFUT3MF8ConvAdj_Quote#0000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USDFUT3MG8_Quote</v>
      </c>
      <c r="F61" s="19" t="str">
        <f t="shared" si="3"/>
        <v>USDFUT3MG8ConvAdj_Quote</v>
      </c>
      <c r="G61" s="18" t="str">
        <f>_xll.qlFuturesConvAdjustmentQuote($F61,IborIndex,$D61,$E61,Volatility,MeanReversion,Permanent,Trigger,ObjectOverwrite)</f>
        <v>USDFUT3MG8ConvAdj_Quote#0000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USDFUT3MH8_Quote</v>
      </c>
      <c r="F62" s="19" t="str">
        <f t="shared" si="3"/>
        <v>USDFUT3MH8ConvAdj_Quote</v>
      </c>
      <c r="G62" s="18" t="str">
        <f>_xll.qlFuturesConvAdjustmentQuote($F62,IborIndex,$D62,$E62,Volatility,MeanReversion,Permanent,Trigger,ObjectOverwrite)</f>
        <v>USDFUT3MH8ConvAdj_Quote#0000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USDFUT3MJ8_Quote</v>
      </c>
      <c r="F63" s="19" t="str">
        <f t="shared" si="3"/>
        <v>USDFUT3MJ8ConvAdj_Quote</v>
      </c>
      <c r="G63" s="18" t="str">
        <f>_xll.qlFuturesConvAdjustmentQuote($F63,IborIndex,$D63,$E63,Volatility,MeanReversion,Permanent,Trigger,ObjectOverwrite)</f>
        <v>USDFUT3MJ8ConvAdj_Quote#0000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USDFUT3MK8_Quote</v>
      </c>
      <c r="F64" s="19" t="str">
        <f t="shared" si="3"/>
        <v>USDFUT3MK8ConvAdj_Quote</v>
      </c>
      <c r="G64" s="18" t="str">
        <f>_xll.qlFuturesConvAdjustmentQuote($F64,IborIndex,$D64,$E64,Volatility,MeanReversion,Permanent,Trigger,ObjectOverwrite)</f>
        <v>USDFUT3MK8ConvAdj_Quote#0000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USDFUT3MM8_Quote</v>
      </c>
      <c r="F65" s="19" t="str">
        <f t="shared" si="3"/>
        <v>USDFUT3MM8ConvAdj_Quote</v>
      </c>
      <c r="G65" s="18" t="str">
        <f>_xll.qlFuturesConvAdjustmentQuote($F65,IborIndex,$D65,$E65,Volatility,MeanReversion,Permanent,Trigger,ObjectOverwrite)</f>
        <v>USDFUT3MM8ConvAdj_Quote#0000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USDFUT3MN8_Quote</v>
      </c>
      <c r="F66" s="19" t="str">
        <f t="shared" si="3"/>
        <v>USDFUT3MN8ConvAdj_Quote</v>
      </c>
      <c r="G66" s="18" t="str">
        <f>_xll.qlFuturesConvAdjustmentQuote($F66,IborIndex,$D66,$E66,Volatility,MeanReversion,Permanent,Trigger,ObjectOverwrite)</f>
        <v>USDFUT3MN8ConvAdj_Quote#0000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USDFUT3MQ8_Quote</v>
      </c>
      <c r="F67" s="19" t="str">
        <f t="shared" si="3"/>
        <v>USDFUT3MQ8ConvAdj_Quote</v>
      </c>
      <c r="G67" s="18" t="str">
        <f>_xll.qlFuturesConvAdjustmentQuote($F67,IborIndex,$D67,$E67,Volatility,MeanReversion,Permanent,Trigger,ObjectOverwrite)</f>
        <v>USDFUT3MQ8ConvAdj_Quote#0000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USDFUT3MU8_Quote</v>
      </c>
      <c r="F68" s="19" t="str">
        <f t="shared" si="3"/>
        <v>USDFUT3MU8ConvAdj_Quote</v>
      </c>
      <c r="G68" s="18" t="str">
        <f>_xll.qlFuturesConvAdjustmentQuote($F68,IborIndex,$D68,$E68,Volatility,MeanReversion,Permanent,Trigger,ObjectOverwrite)</f>
        <v>USDFUT3MU8ConvAdj_Quote#0000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USDFUT3MV8_Quote</v>
      </c>
      <c r="F69" s="19" t="str">
        <f t="shared" si="3"/>
        <v>USDFUT3MV8ConvAdj_Quote</v>
      </c>
      <c r="G69" s="18" t="str">
        <f>_xll.qlFuturesConvAdjustmentQuote($F69,IborIndex,$D69,$E69,Volatility,MeanReversion,Permanent,Trigger,ObjectOverwrite)</f>
        <v>USDFUT3MV8ConvAdj_Quote#0000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USDFUT3MX8_Quote</v>
      </c>
      <c r="F70" s="19" t="str">
        <f t="shared" si="3"/>
        <v>USDFUT3MX8ConvAdj_Quote</v>
      </c>
      <c r="G70" s="18" t="str">
        <f>_xll.qlFuturesConvAdjustmentQuote($F70,IborIndex,$D70,$E70,Volatility,MeanReversion,Permanent,Trigger,ObjectOverwrite)</f>
        <v>USDFUT3MX8ConvAdj_Quote#0000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USDFUT3MZ8_Quote</v>
      </c>
      <c r="F71" s="19" t="str">
        <f t="shared" ref="F71:F102" si="5">Currency&amp;"FUT"&amp;$G$4&amp;$D71&amp;"ConvAdj"&amp;QuoteSuffix</f>
        <v>USDFUT3MZ8ConvAdj_Quote</v>
      </c>
      <c r="G71" s="18" t="str">
        <f>_xll.qlFuturesConvAdjustmentQuote($F71,IborIndex,$D71,$E71,Volatility,MeanReversion,Permanent,Trigger,ObjectOverwrite)</f>
        <v>USDFUT3MZ8ConvAdj_Quote#0000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USDFUT3MF9_Quote</v>
      </c>
      <c r="F72" s="19" t="str">
        <f t="shared" si="5"/>
        <v>USDFUT3MF9ConvAdj_Quote</v>
      </c>
      <c r="G72" s="18" t="str">
        <f>_xll.qlFuturesConvAdjustmentQuote($F72,IborIndex,$D72,$E72,Volatility,MeanReversion,Permanent,Trigger,ObjectOverwrite)</f>
        <v>USDFUT3MF9ConvAdj_Quote#0000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USDFUT3MG9_Quote</v>
      </c>
      <c r="F73" s="19" t="str">
        <f t="shared" si="5"/>
        <v>USDFUT3MG9ConvAdj_Quote</v>
      </c>
      <c r="G73" s="18" t="str">
        <f>_xll.qlFuturesConvAdjustmentQuote($F73,IborIndex,$D73,$E73,Volatility,MeanReversion,Permanent,Trigger,ObjectOverwrite)</f>
        <v>USDFUT3MG9ConvAdj_Quote#0000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USDFUT3MH9_Quote</v>
      </c>
      <c r="F74" s="19" t="str">
        <f t="shared" si="5"/>
        <v>USDFUT3MH9ConvAdj_Quote</v>
      </c>
      <c r="G74" s="18" t="str">
        <f>_xll.qlFuturesConvAdjustmentQuote($F74,IborIndex,$D74,$E74,Volatility,MeanReversion,Permanent,Trigger,ObjectOverwrite)</f>
        <v>USDFUT3MH9ConvAdj_Quote#0000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USDFUT3MJ9_Quote</v>
      </c>
      <c r="F75" s="19" t="str">
        <f t="shared" si="5"/>
        <v>USDFUT3MJ9ConvAdj_Quote</v>
      </c>
      <c r="G75" s="18" t="str">
        <f>_xll.qlFuturesConvAdjustmentQuote($F75,IborIndex,$D75,$E75,Volatility,MeanReversion,Permanent,Trigger,ObjectOverwrite)</f>
        <v>USDFUT3MJ9ConvAdj_Quote#0000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USDFUT3MK9_Quote</v>
      </c>
      <c r="F76" s="19" t="str">
        <f t="shared" si="5"/>
        <v>USDFUT3MK9ConvAdj_Quote</v>
      </c>
      <c r="G76" s="18" t="str">
        <f>_xll.qlFuturesConvAdjustmentQuote($F76,IborIndex,$D76,$E76,Volatility,MeanReversion,Permanent,Trigger,ObjectOverwrite)</f>
        <v>USDFUT3MK9ConvAdj_Quote#0000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USDFUT3MM9_Quote</v>
      </c>
      <c r="F77" s="19" t="str">
        <f t="shared" si="5"/>
        <v>USDFUT3MM9ConvAdj_Quote</v>
      </c>
      <c r="G77" s="18" t="str">
        <f>_xll.qlFuturesConvAdjustmentQuote($F77,IborIndex,$D77,$E77,Volatility,MeanReversion,Permanent,Trigger,ObjectOverwrite)</f>
        <v>USDFUT3MM9ConvAdj_Quote#0000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USDFUT3MN9_Quote</v>
      </c>
      <c r="F78" s="19" t="str">
        <f t="shared" si="5"/>
        <v>USDFUT3MN9ConvAdj_Quote</v>
      </c>
      <c r="G78" s="18" t="str">
        <f>_xll.qlFuturesConvAdjustmentQuote($F78,IborIndex,$D78,$E78,Volatility,MeanReversion,Permanent,Trigger,ObjectOverwrite)</f>
        <v>USDFUT3MN9ConvAdj_Quote#0000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USDFUT3MQ9_Quote</v>
      </c>
      <c r="F79" s="19" t="str">
        <f t="shared" si="5"/>
        <v>USDFUT3MQ9ConvAdj_Quote</v>
      </c>
      <c r="G79" s="18" t="str">
        <f>_xll.qlFuturesConvAdjustmentQuote($F79,IborIndex,$D79,$E79,Volatility,MeanReversion,Permanent,Trigger,ObjectOverwrite)</f>
        <v>USDFUT3MQ9ConvAdj_Quote#0000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USDFUT3MU9_Quote</v>
      </c>
      <c r="F80" s="19" t="str">
        <f t="shared" si="5"/>
        <v>USDFUT3MU9ConvAdj_Quote</v>
      </c>
      <c r="G80" s="18" t="str">
        <f>_xll.qlFuturesConvAdjustmentQuote($F80,IborIndex,$D80,$E80,Volatility,MeanReversion,Permanent,Trigger,ObjectOverwrite)</f>
        <v>USDFUT3MU9ConvAdj_Quote#0000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USDFUT3MV9_Quote</v>
      </c>
      <c r="F81" s="19" t="str">
        <f t="shared" si="5"/>
        <v>USDFUT3MV9ConvAdj_Quote</v>
      </c>
      <c r="G81" s="18" t="str">
        <f>_xll.qlFuturesConvAdjustmentQuote($F81,IborIndex,$D81,$E81,Volatility,MeanReversion,Permanent,Trigger,ObjectOverwrite)</f>
        <v>USDFUT3MV9ConvAdj_Quote#0000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USDFUT3MX9_Quote</v>
      </c>
      <c r="F82" s="19" t="str">
        <f t="shared" si="5"/>
        <v>USDFUT3MX9ConvAdj_Quote</v>
      </c>
      <c r="G82" s="18" t="str">
        <f>_xll.qlFuturesConvAdjustmentQuote($F82,IborIndex,$D82,$E82,Volatility,MeanReversion,Permanent,Trigger,ObjectOverwrite)</f>
        <v>USDFUT3MX9ConvAdj_Quote#0000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USDFUT3MZ9_Quote</v>
      </c>
      <c r="F83" s="19" t="str">
        <f t="shared" si="5"/>
        <v>USDFUT3MZ9ConvAdj_Quote</v>
      </c>
      <c r="G83" s="18" t="str">
        <f>_xll.qlFuturesConvAdjustmentQuote($F83,IborIndex,$D83,$E83,Volatility,MeanReversion,Permanent,Trigger,ObjectOverwrite)</f>
        <v>USDFUT3MZ9ConvAdj_Quote#0000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USDFUT3MF0_Quote</v>
      </c>
      <c r="F84" s="19" t="str">
        <f t="shared" si="5"/>
        <v>USDFUT3MF0ConvAdj_Quote</v>
      </c>
      <c r="G84" s="18" t="str">
        <f>_xll.qlFuturesConvAdjustmentQuote($F84,IborIndex,$D84,$E84,Volatility,MeanReversion,Permanent,Trigger,ObjectOverwrite)</f>
        <v>USDFUT3MF0ConvAdj_Quote#0000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USDFUT3MG0_Quote</v>
      </c>
      <c r="F85" s="19" t="str">
        <f t="shared" si="5"/>
        <v>USDFUT3MG0ConvAdj_Quote</v>
      </c>
      <c r="G85" s="18" t="str">
        <f>_xll.qlFuturesConvAdjustmentQuote($F85,IborIndex,$D85,$E85,Volatility,MeanReversion,Permanent,Trigger,ObjectOverwrite)</f>
        <v>USDFUT3MG0ConvAdj_Quote#0000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USDFUT3MH0_Quote</v>
      </c>
      <c r="F86" s="19" t="str">
        <f t="shared" si="5"/>
        <v>USDFUT3MH0ConvAdj_Quote</v>
      </c>
      <c r="G86" s="18" t="str">
        <f>_xll.qlFuturesConvAdjustmentQuote($F86,IborIndex,$D86,$E86,Volatility,MeanReversion,Permanent,Trigger,ObjectOverwrite)</f>
        <v>USDFUT3MH0ConvAdj_Quote#0000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USDFUT3MJ0_Quote</v>
      </c>
      <c r="F87" s="19" t="str">
        <f t="shared" si="5"/>
        <v>USDFUT3MJ0ConvAdj_Quote</v>
      </c>
      <c r="G87" s="18" t="str">
        <f>_xll.qlFuturesConvAdjustmentQuote($F87,IborIndex,$D87,$E87,Volatility,MeanReversion,Permanent,Trigger,ObjectOverwrite)</f>
        <v>USDFUT3MJ0ConvAdj_Quote#0000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USDFUT3MK0_Quote</v>
      </c>
      <c r="F88" s="19" t="str">
        <f t="shared" si="5"/>
        <v>USDFUT3MK0ConvAdj_Quote</v>
      </c>
      <c r="G88" s="18" t="str">
        <f>_xll.qlFuturesConvAdjustmentQuote($F88,IborIndex,$D88,$E88,Volatility,MeanReversion,Permanent,Trigger,ObjectOverwrite)</f>
        <v>USDFUT3MK0ConvAdj_Quote#0000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USDFUT3MM0_Quote</v>
      </c>
      <c r="F89" s="19" t="str">
        <f t="shared" si="5"/>
        <v>USDFUT3MM0ConvAdj_Quote</v>
      </c>
      <c r="G89" s="18" t="str">
        <f>_xll.qlFuturesConvAdjustmentQuote($F89,IborIndex,$D89,$E89,Volatility,MeanReversion,Permanent,Trigger,ObjectOverwrite)</f>
        <v>USDFUT3MM0ConvAdj_Quote#0000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USDFUT3MN0_Quote</v>
      </c>
      <c r="F90" s="19" t="str">
        <f t="shared" si="5"/>
        <v>USDFUT3MN0ConvAdj_Quote</v>
      </c>
      <c r="G90" s="18" t="str">
        <f>_xll.qlFuturesConvAdjustmentQuote($F90,IborIndex,$D90,$E90,Volatility,MeanReversion,Permanent,Trigger,ObjectOverwrite)</f>
        <v>USDFUT3MN0ConvAdj_Quote#0000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USDFUT3MQ0_Quote</v>
      </c>
      <c r="F91" s="19" t="str">
        <f t="shared" si="5"/>
        <v>USDFUT3MQ0ConvAdj_Quote</v>
      </c>
      <c r="G91" s="18" t="str">
        <f>_xll.qlFuturesConvAdjustmentQuote($F91,IborIndex,$D91,$E91,Volatility,MeanReversion,Permanent,Trigger,ObjectOverwrite)</f>
        <v>USDFUT3MQ0ConvAdj_Quote#0000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USDFUT3MU0_Quote</v>
      </c>
      <c r="F92" s="19" t="str">
        <f t="shared" si="5"/>
        <v>USDFUT3MU0ConvAdj_Quote</v>
      </c>
      <c r="G92" s="18" t="str">
        <f>_xll.qlFuturesConvAdjustmentQuote($F92,IborIndex,$D92,$E92,Volatility,MeanReversion,Permanent,Trigger,ObjectOverwrite)</f>
        <v>USDFUT3MU0ConvAdj_Quote#0000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USDFUT3MV0_Quote</v>
      </c>
      <c r="F93" s="19" t="str">
        <f t="shared" si="5"/>
        <v>USDFUT3MV0ConvAdj_Quote</v>
      </c>
      <c r="G93" s="18" t="str">
        <f>_xll.qlFuturesConvAdjustmentQuote($F93,IborIndex,$D93,$E93,Volatility,MeanReversion,Permanent,Trigger,ObjectOverwrite)</f>
        <v>USDFUT3MV0ConvAdj_Quote#0000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USDFUT3MX0_Quote</v>
      </c>
      <c r="F94" s="19" t="str">
        <f t="shared" si="5"/>
        <v>USDFUT3MX0ConvAdj_Quote</v>
      </c>
      <c r="G94" s="18" t="str">
        <f>_xll.qlFuturesConvAdjustmentQuote($F94,IborIndex,$D94,$E94,Volatility,MeanReversion,Permanent,Trigger,ObjectOverwrite)</f>
        <v>USDFUT3MX0ConvAdj_Quote#0000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USDFUT3MZ0_Quote</v>
      </c>
      <c r="F95" s="19" t="str">
        <f t="shared" si="5"/>
        <v>USDFUT3MZ0ConvAdj_Quote</v>
      </c>
      <c r="G95" s="18" t="str">
        <f>_xll.qlFuturesConvAdjustmentQuote($F95,IborIndex,$D95,$E95,Volatility,MeanReversion,Permanent,Trigger,ObjectOverwrite)</f>
        <v>USDFUT3MZ0ConvAdj_Quote#0000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USDFUT3MF1_Quote</v>
      </c>
      <c r="F96" s="19" t="str">
        <f t="shared" si="5"/>
        <v>USDFUT3MF1ConvAdj_Quote</v>
      </c>
      <c r="G96" s="18" t="str">
        <f>_xll.qlFuturesConvAdjustmentQuote($F96,IborIndex,$D96,$E96,Volatility,MeanReversion,Permanent,Trigger,ObjectOverwrite)</f>
        <v>USDFUT3MF1ConvAdj_Quote#0000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USDFUT3MG1_Quote</v>
      </c>
      <c r="F97" s="19" t="str">
        <f t="shared" si="5"/>
        <v>USDFUT3MG1ConvAdj_Quote</v>
      </c>
      <c r="G97" s="18" t="str">
        <f>_xll.qlFuturesConvAdjustmentQuote($F97,IborIndex,$D97,$E97,Volatility,MeanReversion,Permanent,Trigger,ObjectOverwrite)</f>
        <v>USDFUT3MG1ConvAdj_Quote#0000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USDFUT3MH1_Quote</v>
      </c>
      <c r="F98" s="19" t="str">
        <f t="shared" si="5"/>
        <v>USDFUT3MH1ConvAdj_Quote</v>
      </c>
      <c r="G98" s="18" t="str">
        <f>_xll.qlFuturesConvAdjustmentQuote($F98,IborIndex,$D98,$E98,Volatility,MeanReversion,Permanent,Trigger,ObjectOverwrite)</f>
        <v>USDFUT3MH1ConvAdj_Quote#0000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USDFUT3MJ1_Quote</v>
      </c>
      <c r="F99" s="19" t="str">
        <f t="shared" si="5"/>
        <v>USDFUT3MJ1ConvAdj_Quote</v>
      </c>
      <c r="G99" s="18" t="str">
        <f>_xll.qlFuturesConvAdjustmentQuote($F99,IborIndex,$D99,$E99,Volatility,MeanReversion,Permanent,Trigger,ObjectOverwrite)</f>
        <v>USDFUT3MJ1ConvAdj_Quote#0000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USDFUT3MK1_Quote</v>
      </c>
      <c r="F100" s="19" t="str">
        <f t="shared" si="5"/>
        <v>USDFUT3MK1ConvAdj_Quote</v>
      </c>
      <c r="G100" s="18" t="str">
        <f>_xll.qlFuturesConvAdjustmentQuote($F100,IborIndex,$D100,$E100,Volatility,MeanReversion,Permanent,Trigger,ObjectOverwrite)</f>
        <v>USDFUT3MK1ConvAdj_Quote#0000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USDFUT3MM1_Quote</v>
      </c>
      <c r="F101" s="19" t="str">
        <f t="shared" si="5"/>
        <v>USDFUT3MM1ConvAdj_Quote</v>
      </c>
      <c r="G101" s="18" t="str">
        <f>_xll.qlFuturesConvAdjustmentQuote($F101,IborIndex,$D101,$E101,Volatility,MeanReversion,Permanent,Trigger,ObjectOverwrite)</f>
        <v>USDFUT3MM1ConvAdj_Quote#0000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USDFUT3MN1_Quote</v>
      </c>
      <c r="F102" s="19" t="str">
        <f t="shared" si="5"/>
        <v>USDFUT3MN1ConvAdj_Quote</v>
      </c>
      <c r="G102" s="18" t="str">
        <f>_xll.qlFuturesConvAdjustmentQuote($F102,IborIndex,$D102,$E102,Volatility,MeanReversion,Permanent,Trigger,ObjectOverwrite)</f>
        <v>USDFUT3MN1ConvAdj_Quote#0000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USDFUT3MQ1_Quote</v>
      </c>
      <c r="F103" s="19" t="str">
        <f t="shared" ref="F103:F126" si="7">Currency&amp;"FUT"&amp;$G$4&amp;$D103&amp;"ConvAdj"&amp;QuoteSuffix</f>
        <v>USDFUT3MQ1ConvAdj_Quote</v>
      </c>
      <c r="G103" s="18" t="str">
        <f>_xll.qlFuturesConvAdjustmentQuote($F103,IborIndex,$D103,$E103,Volatility,MeanReversion,Permanent,Trigger,ObjectOverwrite)</f>
        <v>USDFUT3MQ1ConvAdj_Quote#0000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USDFUT3MU1_Quote</v>
      </c>
      <c r="F104" s="19" t="str">
        <f t="shared" si="7"/>
        <v>USDFUT3MU1ConvAdj_Quote</v>
      </c>
      <c r="G104" s="18" t="str">
        <f>_xll.qlFuturesConvAdjustmentQuote($F104,IborIndex,$D104,$E104,Volatility,MeanReversion,Permanent,Trigger,ObjectOverwrite)</f>
        <v>USDFUT3MU1ConvAdj_Quote#0000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USDFUT3MV1_Quote</v>
      </c>
      <c r="F105" s="19" t="str">
        <f t="shared" si="7"/>
        <v>USDFUT3MV1ConvAdj_Quote</v>
      </c>
      <c r="G105" s="18" t="str">
        <f>_xll.qlFuturesConvAdjustmentQuote($F105,IborIndex,$D105,$E105,Volatility,MeanReversion,Permanent,Trigger,ObjectOverwrite)</f>
        <v>USDFUT3MV1ConvAdj_Quote#0000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USDFUT3MX1_Quote</v>
      </c>
      <c r="F106" s="19" t="str">
        <f t="shared" si="7"/>
        <v>USDFUT3MX1ConvAdj_Quote</v>
      </c>
      <c r="G106" s="18" t="str">
        <f>_xll.qlFuturesConvAdjustmentQuote($F106,IborIndex,$D106,$E106,Volatility,MeanReversion,Permanent,Trigger,ObjectOverwrite)</f>
        <v>USDFUT3MX1ConvAdj_Quote#0000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USDFUT3MZ1_Quote</v>
      </c>
      <c r="F107" s="19" t="str">
        <f t="shared" si="7"/>
        <v>USDFUT3MZ1ConvAdj_Quote</v>
      </c>
      <c r="G107" s="18" t="str">
        <f>_xll.qlFuturesConvAdjustmentQuote($F107,IborIndex,$D107,$E107,Volatility,MeanReversion,Permanent,Trigger,ObjectOverwrite)</f>
        <v>USDFUT3MZ1ConvAdj_Quote#0000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USDFUT3MF2_Quote</v>
      </c>
      <c r="F108" s="19" t="str">
        <f t="shared" si="7"/>
        <v>USDFUT3MF2ConvAdj_Quote</v>
      </c>
      <c r="G108" s="18" t="str">
        <f>_xll.qlFuturesConvAdjustmentQuote($F108,IborIndex,$D108,$E108,Volatility,MeanReversion,Permanent,Trigger,ObjectOverwrite)</f>
        <v>USDFUT3MF2ConvAdj_Quote#0000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USDFUT3MG2_Quote</v>
      </c>
      <c r="F109" s="19" t="str">
        <f t="shared" si="7"/>
        <v>USDFUT3MG2ConvAdj_Quote</v>
      </c>
      <c r="G109" s="18" t="str">
        <f>_xll.qlFuturesConvAdjustmentQuote($F109,IborIndex,$D109,$E109,Volatility,MeanReversion,Permanent,Trigger,ObjectOverwrite)</f>
        <v>USDFUT3MG2ConvAdj_Quote#0000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USDFUT3MH2_Quote</v>
      </c>
      <c r="F110" s="19" t="str">
        <f t="shared" si="7"/>
        <v>USDFUT3MH2ConvAdj_Quote</v>
      </c>
      <c r="G110" s="18" t="str">
        <f>_xll.qlFuturesConvAdjustmentQuote($F110,IborIndex,$D110,$E110,Volatility,MeanReversion,Permanent,Trigger,ObjectOverwrite)</f>
        <v>USDFUT3MH2ConvAdj_Quote#0000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USDFUT3MJ2_Quote</v>
      </c>
      <c r="F111" s="19" t="str">
        <f t="shared" si="7"/>
        <v>USDFUT3MJ2ConvAdj_Quote</v>
      </c>
      <c r="G111" s="18" t="str">
        <f>_xll.qlFuturesConvAdjustmentQuote($F111,IborIndex,$D111,$E111,Volatility,MeanReversion,Permanent,Trigger,ObjectOverwrite)</f>
        <v>USDFUT3MJ2ConvAdj_Quote#0000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USDFUT3MK2_Quote</v>
      </c>
      <c r="F112" s="19" t="str">
        <f t="shared" si="7"/>
        <v>USDFUT3MK2ConvAdj_Quote</v>
      </c>
      <c r="G112" s="18" t="str">
        <f>_xll.qlFuturesConvAdjustmentQuote($F112,IborIndex,$D112,$E112,Volatility,MeanReversion,Permanent,Trigger,ObjectOverwrite)</f>
        <v>USDFUT3MK2ConvAdj_Quote#0000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USDFUT3MM2_Quote</v>
      </c>
      <c r="F113" s="19" t="str">
        <f t="shared" si="7"/>
        <v>USDFUT3MM2ConvAdj_Quote</v>
      </c>
      <c r="G113" s="18" t="str">
        <f>_xll.qlFuturesConvAdjustmentQuote($F113,IborIndex,$D113,$E113,Volatility,MeanReversion,Permanent,Trigger,ObjectOverwrite)</f>
        <v>USDFUT3MM2ConvAdj_Quote#0000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USDFUT3MN2_Quote</v>
      </c>
      <c r="F114" s="19" t="str">
        <f t="shared" si="7"/>
        <v>USDFUT3MN2ConvAdj_Quote</v>
      </c>
      <c r="G114" s="18" t="str">
        <f>_xll.qlFuturesConvAdjustmentQuote($F114,IborIndex,$D114,$E114,Volatility,MeanReversion,Permanent,Trigger,ObjectOverwrite)</f>
        <v>USDFUT3MN2ConvAdj_Quote#0000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USDFUT3MQ2_Quote</v>
      </c>
      <c r="F115" s="19" t="str">
        <f t="shared" si="7"/>
        <v>USDFUT3MQ2ConvAdj_Quote</v>
      </c>
      <c r="G115" s="18" t="str">
        <f>_xll.qlFuturesConvAdjustmentQuote($F115,IborIndex,$D115,$E115,Volatility,MeanReversion,Permanent,Trigger,ObjectOverwrite)</f>
        <v>USDFUT3MQ2ConvAdj_Quote#0000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USDFUT3MU2_Quote</v>
      </c>
      <c r="F116" s="19" t="str">
        <f t="shared" si="7"/>
        <v>USDFUT3MU2ConvAdj_Quote</v>
      </c>
      <c r="G116" s="18" t="str">
        <f>_xll.qlFuturesConvAdjustmentQuote($F116,IborIndex,$D116,$E116,Volatility,MeanReversion,Permanent,Trigger,ObjectOverwrite)</f>
        <v>USDFUT3MU2ConvAdj_Quote#0000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USDFUT3MV2_Quote</v>
      </c>
      <c r="F117" s="19" t="str">
        <f t="shared" si="7"/>
        <v>USDFUT3MV2ConvAdj_Quote</v>
      </c>
      <c r="G117" s="18" t="str">
        <f>_xll.qlFuturesConvAdjustmentQuote($F117,IborIndex,$D117,$E117,Volatility,MeanReversion,Permanent,Trigger,ObjectOverwrite)</f>
        <v>USDFUT3MV2ConvAdj_Quote#0000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USDFUT3MX2_Quote</v>
      </c>
      <c r="F118" s="19" t="str">
        <f t="shared" si="7"/>
        <v>USDFUT3MX2ConvAdj_Quote</v>
      </c>
      <c r="G118" s="18" t="str">
        <f>_xll.qlFuturesConvAdjustmentQuote($F118,IborIndex,$D118,$E118,Volatility,MeanReversion,Permanent,Trigger,ObjectOverwrite)</f>
        <v>USDFUT3MX2ConvAdj_Quote#0000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USDFUT3MZ2_Quote</v>
      </c>
      <c r="F119" s="19" t="str">
        <f t="shared" si="7"/>
        <v>USDFUT3MZ2ConvAdj_Quote</v>
      </c>
      <c r="G119" s="18" t="str">
        <f>_xll.qlFuturesConvAdjustmentQuote($F119,IborIndex,$D119,$E119,Volatility,MeanReversion,Permanent,Trigger,ObjectOverwrite)</f>
        <v>USDFUT3MZ2ConvAdj_Quote#0000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USDFUT3MF3_Quote</v>
      </c>
      <c r="F120" s="19" t="str">
        <f t="shared" si="7"/>
        <v>USDFUT3MF3ConvAdj_Quote</v>
      </c>
      <c r="G120" s="18" t="str">
        <f>_xll.qlFuturesConvAdjustmentQuote($F120,IborIndex,$D120,$E120,Volatility,MeanReversion,Permanent,Trigger,ObjectOverwrite)</f>
        <v>USDFUT3MF3ConvAdj_Quote#0000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USDFUT3MG3_Quote</v>
      </c>
      <c r="F121" s="19" t="str">
        <f t="shared" si="7"/>
        <v>USDFUT3MG3ConvAdj_Quote</v>
      </c>
      <c r="G121" s="18" t="str">
        <f>_xll.qlFuturesConvAdjustmentQuote($F121,IborIndex,$D121,$E121,Volatility,MeanReversion,Permanent,Trigger,ObjectOverwrite)</f>
        <v>USDFUT3MG3ConvAdj_Quote#0000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USDFUT3MH3_Quote</v>
      </c>
      <c r="F122" s="19" t="str">
        <f t="shared" si="7"/>
        <v>USDFUT3MH3ConvAdj_Quote</v>
      </c>
      <c r="G122" s="18" t="str">
        <f>_xll.qlFuturesConvAdjustmentQuote($F122,IborIndex,$D122,$E122,Volatility,MeanReversion,Permanent,Trigger,ObjectOverwrite)</f>
        <v>USDFUT3MH3ConvAdj_Quote#0000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USDFUT3MJ3_Quote</v>
      </c>
      <c r="F123" s="19" t="str">
        <f t="shared" si="7"/>
        <v>USDFUT3MJ3ConvAdj_Quote</v>
      </c>
      <c r="G123" s="18" t="str">
        <f>_xll.qlFuturesConvAdjustmentQuote($F123,IborIndex,$D123,$E123,Volatility,MeanReversion,Permanent,Trigger,ObjectOverwrite)</f>
        <v>USDFUT3MJ3ConvAdj_Quote#0000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USDFUT3MK3_Quote</v>
      </c>
      <c r="F124" s="19" t="str">
        <f t="shared" si="7"/>
        <v>USDFUT3MK3ConvAdj_Quote</v>
      </c>
      <c r="G124" s="18" t="str">
        <f>_xll.qlFuturesConvAdjustmentQuote($F124,IborIndex,$D124,$E124,Volatility,MeanReversion,Permanent,Trigger,ObjectOverwrite)</f>
        <v>USDFUT3MK3ConvAdj_Quote#0000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USDFUT3MM3_Quote</v>
      </c>
      <c r="F125" s="19" t="str">
        <f t="shared" si="7"/>
        <v>USDFUT3MM3ConvAdj_Quote</v>
      </c>
      <c r="G125" s="18" t="str">
        <f>_xll.qlFuturesConvAdjustmentQuote($F125,IborIndex,$D125,$E125,Volatility,MeanReversion,Permanent,Trigger,ObjectOverwrite)</f>
        <v>USDFUT3MM3ConvAdj_Quote#0000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USDFUT3MN3_Quote</v>
      </c>
      <c r="F126" s="19" t="str">
        <f t="shared" si="7"/>
        <v>USDFUT3MN3ConvAdj_Quote</v>
      </c>
      <c r="G126" s="18" t="str">
        <f>_xll.qlFuturesConvAdjustmentQuote($F126,IborIndex,$D126,$E126,Volatility,MeanReversion,Permanent,Trigger,ObjectOverwrite)</f>
        <v>USDFUT3MN3ConvAdj_Quote#0000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2013-11-06T23:46:28Z</dcterms:modified>
</cp:coreProperties>
</file>