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540"/>
  </bookViews>
  <sheets>
    <sheet name="EnumeratedTypes" sheetId="3" r:id="rId1"/>
    <sheet name="EnumeratedClasses" sheetId="4" r:id="rId2"/>
    <sheet name="EnumeratedCurves" sheetId="5" r:id="rId3"/>
  </sheets>
  <definedNames>
    <definedName name="AverageTypes">EnumeratedTypes!$D$5:$D$71</definedName>
    <definedName name="BarrierTypes">EnumeratedTypes!$E$5:$E$71</definedName>
    <definedName name="BusinessDayConventions">EnumeratedTypes!$F$5:$F$71</definedName>
    <definedName name="Calendars">EnumeratedTypes!$A$5:$A$71</definedName>
    <definedName name="Currencies">EnumeratedTypes!$B$5:$B$71</definedName>
    <definedName name="DayCounters">EnumeratedTypes!$C$5:$C$71</definedName>
  </definedNames>
  <calcPr calcId="145621"/>
</workbook>
</file>

<file path=xl/calcChain.xml><?xml version="1.0" encoding="utf-8"?>
<calcChain xmlns="http://schemas.openxmlformats.org/spreadsheetml/2006/main">
  <c r="A4" i="4" l="1" a="1"/>
  <c r="A4" i="5" a="1"/>
  <c r="A4" i="3" a="1"/>
  <c r="E4" i="3" l="1"/>
  <c r="U4" i="3"/>
  <c r="A4" i="3"/>
  <c r="R4" i="3"/>
  <c r="B4" i="3"/>
  <c r="T4" i="3"/>
  <c r="K4" i="3"/>
  <c r="AD4" i="3"/>
  <c r="L4" i="3"/>
  <c r="AE4" i="3"/>
  <c r="M4" i="3"/>
  <c r="AF4" i="3"/>
  <c r="Q4" i="3"/>
  <c r="P4" i="3"/>
  <c r="S4" i="3"/>
  <c r="Z4" i="3"/>
  <c r="G4" i="3"/>
  <c r="AG4" i="3"/>
  <c r="C4" i="3"/>
  <c r="D4" i="3"/>
  <c r="F4" i="3"/>
  <c r="N4" i="3"/>
  <c r="O4" i="3"/>
  <c r="J4" i="3"/>
  <c r="X4" i="3"/>
  <c r="V4" i="3"/>
  <c r="W4" i="3"/>
  <c r="Y4" i="3"/>
  <c r="AA4" i="3"/>
  <c r="AB4" i="3"/>
  <c r="AC4" i="3"/>
  <c r="I4" i="3"/>
  <c r="H4" i="3"/>
  <c r="A4" i="5"/>
  <c r="B4" i="5"/>
  <c r="C4" i="5"/>
  <c r="A4" i="4"/>
  <c r="C4" i="4"/>
  <c r="F4" i="4"/>
  <c r="G4" i="4"/>
  <c r="H4" i="4"/>
  <c r="I4" i="4"/>
  <c r="J4" i="4"/>
  <c r="B4" i="4"/>
  <c r="D4" i="4"/>
  <c r="E4" i="4"/>
  <c r="U5" i="3" a="1"/>
  <c r="AG5" i="3" a="1"/>
  <c r="A5" i="5" a="1"/>
  <c r="A5" i="3" a="1"/>
  <c r="C5" i="3" a="1"/>
  <c r="B5" i="5" a="1"/>
  <c r="R5" i="3" a="1"/>
  <c r="D5" i="3" a="1"/>
  <c r="C5" i="5" a="1"/>
  <c r="B5" i="3" a="1"/>
  <c r="F5" i="3" a="1"/>
  <c r="A5" i="4" a="1"/>
  <c r="T5" i="3" a="1"/>
  <c r="N5" i="3" a="1"/>
  <c r="C5" i="4" a="1"/>
  <c r="K5" i="3" a="1"/>
  <c r="O5" i="3" a="1"/>
  <c r="F5" i="4" a="1"/>
  <c r="AD5" i="3" a="1"/>
  <c r="J5" i="3" a="1"/>
  <c r="G5" i="4" a="1"/>
  <c r="L5" i="3" a="1"/>
  <c r="X5" i="3" a="1"/>
  <c r="H5" i="4" a="1"/>
  <c r="AE5" i="3" a="1"/>
  <c r="V5" i="3" a="1"/>
  <c r="I5" i="4" a="1"/>
  <c r="M5" i="3" a="1"/>
  <c r="W5" i="3" a="1"/>
  <c r="J5" i="4" a="1"/>
  <c r="AF5" i="3" a="1"/>
  <c r="Y5" i="3" a="1"/>
  <c r="B5" i="4" a="1"/>
  <c r="Q5" i="3" a="1"/>
  <c r="AA5" i="3" a="1"/>
  <c r="D5" i="4" a="1"/>
  <c r="P5" i="3" a="1"/>
  <c r="AB5" i="3" a="1"/>
  <c r="E5" i="4" a="1"/>
  <c r="S5" i="3" a="1"/>
  <c r="AC5" i="3" a="1"/>
  <c r="Z5" i="3" a="1"/>
  <c r="I5" i="3" a="1"/>
  <c r="E5" i="3" a="1"/>
  <c r="G5" i="3" a="1"/>
  <c r="H5" i="3" a="1"/>
  <c r="H6" i="3" l="1"/>
  <c r="H22" i="3"/>
  <c r="H38" i="3"/>
  <c r="H54" i="3"/>
  <c r="H70" i="3"/>
  <c r="H15" i="3"/>
  <c r="H32" i="3"/>
  <c r="H5" i="3"/>
  <c r="H24" i="3"/>
  <c r="H42" i="3"/>
  <c r="H59" i="3"/>
  <c r="H7" i="3"/>
  <c r="H25" i="3"/>
  <c r="H43" i="3"/>
  <c r="H60" i="3"/>
  <c r="H11" i="3"/>
  <c r="H29" i="3"/>
  <c r="H47" i="3"/>
  <c r="H64" i="3"/>
  <c r="H12" i="3"/>
  <c r="H30" i="3"/>
  <c r="H48" i="3"/>
  <c r="H65" i="3"/>
  <c r="H17" i="3"/>
  <c r="H40" i="3"/>
  <c r="H63" i="3"/>
  <c r="H18" i="3"/>
  <c r="H41" i="3"/>
  <c r="H66" i="3"/>
  <c r="H19" i="3"/>
  <c r="H44" i="3"/>
  <c r="H67" i="3"/>
  <c r="H26" i="3"/>
  <c r="H50" i="3"/>
  <c r="H36" i="3"/>
  <c r="H69" i="3"/>
  <c r="H9" i="3"/>
  <c r="H39" i="3"/>
  <c r="H8" i="3"/>
  <c r="H37" i="3"/>
  <c r="H71" i="3"/>
  <c r="H21" i="3"/>
  <c r="H53" i="3"/>
  <c r="H16" i="3"/>
  <c r="H57" i="3"/>
  <c r="H61" i="3"/>
  <c r="H27" i="3"/>
  <c r="H68" i="3"/>
  <c r="H20" i="3"/>
  <c r="H58" i="3"/>
  <c r="H23" i="3"/>
  <c r="H62" i="3"/>
  <c r="H28" i="3"/>
  <c r="H33" i="3"/>
  <c r="H35" i="3"/>
  <c r="H45" i="3"/>
  <c r="H34" i="3"/>
  <c r="H52" i="3"/>
  <c r="H55" i="3"/>
  <c r="H10" i="3"/>
  <c r="H56" i="3"/>
  <c r="H49" i="3"/>
  <c r="H51" i="3"/>
  <c r="H31" i="3"/>
  <c r="H46" i="3"/>
  <c r="H13" i="3"/>
  <c r="H14" i="3"/>
  <c r="G18" i="3"/>
  <c r="G34" i="3"/>
  <c r="G50" i="3"/>
  <c r="G66" i="3"/>
  <c r="G8" i="3"/>
  <c r="G25" i="3"/>
  <c r="G42" i="3"/>
  <c r="G59" i="3"/>
  <c r="G9" i="3"/>
  <c r="G26" i="3"/>
  <c r="G43" i="3"/>
  <c r="G60" i="3"/>
  <c r="G13" i="3"/>
  <c r="G30" i="3"/>
  <c r="G47" i="3"/>
  <c r="G64" i="3"/>
  <c r="G14" i="3"/>
  <c r="G31" i="3"/>
  <c r="G48" i="3"/>
  <c r="G65" i="3"/>
  <c r="G19" i="3"/>
  <c r="G40" i="3"/>
  <c r="G63" i="3"/>
  <c r="G20" i="3"/>
  <c r="G41" i="3"/>
  <c r="G67" i="3"/>
  <c r="G21" i="3"/>
  <c r="G44" i="3"/>
  <c r="G68" i="3"/>
  <c r="G27" i="3"/>
  <c r="G51" i="3"/>
  <c r="G32" i="3"/>
  <c r="G58" i="3"/>
  <c r="G5" i="3"/>
  <c r="G62" i="3"/>
  <c r="G33" i="3"/>
  <c r="G61" i="3"/>
  <c r="G35" i="3"/>
  <c r="G15" i="3"/>
  <c r="G46" i="3"/>
  <c r="G29" i="3"/>
  <c r="G38" i="3"/>
  <c r="G36" i="3"/>
  <c r="G37" i="3"/>
  <c r="G39" i="3"/>
  <c r="G7" i="3"/>
  <c r="G49" i="3"/>
  <c r="G10" i="3"/>
  <c r="G52" i="3"/>
  <c r="G11" i="3"/>
  <c r="G53" i="3"/>
  <c r="G12" i="3"/>
  <c r="G54" i="3"/>
  <c r="G71" i="3"/>
  <c r="G70" i="3"/>
  <c r="G24" i="3"/>
  <c r="G6" i="3"/>
  <c r="G16" i="3"/>
  <c r="G17" i="3"/>
  <c r="G57" i="3"/>
  <c r="G28" i="3"/>
  <c r="G45" i="3"/>
  <c r="G55" i="3"/>
  <c r="G23" i="3"/>
  <c r="G69" i="3"/>
  <c r="G22" i="3"/>
  <c r="G56" i="3"/>
  <c r="E10" i="3"/>
  <c r="E26" i="3"/>
  <c r="E42" i="3"/>
  <c r="E58" i="3"/>
  <c r="E14" i="3"/>
  <c r="E31" i="3"/>
  <c r="E48" i="3"/>
  <c r="E65" i="3"/>
  <c r="E15" i="3"/>
  <c r="E32" i="3"/>
  <c r="E49" i="3"/>
  <c r="E66" i="3"/>
  <c r="E6" i="3"/>
  <c r="E25" i="3"/>
  <c r="E45" i="3"/>
  <c r="E64" i="3"/>
  <c r="E7" i="3"/>
  <c r="E27" i="3"/>
  <c r="E46" i="3"/>
  <c r="E67" i="3"/>
  <c r="E8" i="3"/>
  <c r="E28" i="3"/>
  <c r="E47" i="3"/>
  <c r="E68" i="3"/>
  <c r="E13" i="3"/>
  <c r="E34" i="3"/>
  <c r="E53" i="3"/>
  <c r="E30" i="3"/>
  <c r="E56" i="3"/>
  <c r="E5" i="3"/>
  <c r="E35" i="3"/>
  <c r="E33" i="3"/>
  <c r="E57" i="3"/>
  <c r="E59" i="3"/>
  <c r="E18" i="3"/>
  <c r="E41" i="3"/>
  <c r="E70" i="3"/>
  <c r="E39" i="3"/>
  <c r="E11" i="3"/>
  <c r="E44" i="3"/>
  <c r="E16" i="3"/>
  <c r="E9" i="3"/>
  <c r="E40" i="3"/>
  <c r="E43" i="3"/>
  <c r="E12" i="3"/>
  <c r="E50" i="3"/>
  <c r="E19" i="3"/>
  <c r="E52" i="3"/>
  <c r="E20" i="3"/>
  <c r="E54" i="3"/>
  <c r="E21" i="3"/>
  <c r="E55" i="3"/>
  <c r="E22" i="3"/>
  <c r="E60" i="3"/>
  <c r="E23" i="3"/>
  <c r="E24" i="3"/>
  <c r="E29" i="3"/>
  <c r="E36" i="3"/>
  <c r="E38" i="3"/>
  <c r="E62" i="3"/>
  <c r="E37" i="3"/>
  <c r="E69" i="3"/>
  <c r="E71" i="3"/>
  <c r="E17" i="3"/>
  <c r="E61" i="3"/>
  <c r="E63" i="3"/>
  <c r="E51" i="3"/>
  <c r="I10" i="3"/>
  <c r="I26" i="3"/>
  <c r="I42" i="3"/>
  <c r="I58" i="3"/>
  <c r="I15" i="3"/>
  <c r="I32" i="3"/>
  <c r="I49" i="3"/>
  <c r="I66" i="3"/>
  <c r="I18" i="3"/>
  <c r="I36" i="3"/>
  <c r="I54" i="3"/>
  <c r="I19" i="3"/>
  <c r="I37" i="3"/>
  <c r="I55" i="3"/>
  <c r="I20" i="3"/>
  <c r="I38" i="3"/>
  <c r="I56" i="3"/>
  <c r="I6" i="3"/>
  <c r="I24" i="3"/>
  <c r="I43" i="3"/>
  <c r="I61" i="3"/>
  <c r="I7" i="3"/>
  <c r="I25" i="3"/>
  <c r="I44" i="3"/>
  <c r="I62" i="3"/>
  <c r="I5" i="3"/>
  <c r="I31" i="3"/>
  <c r="I59" i="3"/>
  <c r="I8" i="3"/>
  <c r="I33" i="3"/>
  <c r="I60" i="3"/>
  <c r="I9" i="3"/>
  <c r="I34" i="3"/>
  <c r="I63" i="3"/>
  <c r="I14" i="3"/>
  <c r="I41" i="3"/>
  <c r="I68" i="3"/>
  <c r="I39" i="3"/>
  <c r="I71" i="3"/>
  <c r="I45" i="3"/>
  <c r="I40" i="3"/>
  <c r="I21" i="3"/>
  <c r="I52" i="3"/>
  <c r="I35" i="3"/>
  <c r="I47" i="3"/>
  <c r="I50" i="3"/>
  <c r="I46" i="3"/>
  <c r="I48" i="3"/>
  <c r="I12" i="3"/>
  <c r="I53" i="3"/>
  <c r="I13" i="3"/>
  <c r="I57" i="3"/>
  <c r="I16" i="3"/>
  <c r="I64" i="3"/>
  <c r="I17" i="3"/>
  <c r="I65" i="3"/>
  <c r="I23" i="3"/>
  <c r="I27" i="3"/>
  <c r="I70" i="3"/>
  <c r="I28" i="3"/>
  <c r="I29" i="3"/>
  <c r="I30" i="3"/>
  <c r="I51" i="3"/>
  <c r="I69" i="3"/>
  <c r="I22" i="3"/>
  <c r="I11" i="3"/>
  <c r="I67" i="3"/>
  <c r="Z20" i="3"/>
  <c r="Z36" i="3"/>
  <c r="Z52" i="3"/>
  <c r="Z68" i="3"/>
  <c r="Z19" i="3"/>
  <c r="Z37" i="3"/>
  <c r="Z54" i="3"/>
  <c r="Z71" i="3"/>
  <c r="Z8" i="3"/>
  <c r="Z26" i="3"/>
  <c r="Z44" i="3"/>
  <c r="Z62" i="3"/>
  <c r="Z9" i="3"/>
  <c r="Z27" i="3"/>
  <c r="Z45" i="3"/>
  <c r="Z63" i="3"/>
  <c r="Z10" i="3"/>
  <c r="Z28" i="3"/>
  <c r="Z46" i="3"/>
  <c r="Z64" i="3"/>
  <c r="Z14" i="3"/>
  <c r="Z32" i="3"/>
  <c r="Z50" i="3"/>
  <c r="Z69" i="3"/>
  <c r="Z13" i="3"/>
  <c r="Z38" i="3"/>
  <c r="Z60" i="3"/>
  <c r="Z22" i="3"/>
  <c r="Z47" i="3"/>
  <c r="Z29" i="3"/>
  <c r="Z53" i="3"/>
  <c r="Z23" i="3"/>
  <c r="Z55" i="3"/>
  <c r="Z24" i="3"/>
  <c r="Z56" i="3"/>
  <c r="Z25" i="3"/>
  <c r="Z57" i="3"/>
  <c r="Z5" i="3"/>
  <c r="Z34" i="3"/>
  <c r="Z65" i="3"/>
  <c r="Z6" i="3"/>
  <c r="Z35" i="3"/>
  <c r="Z66" i="3"/>
  <c r="Z12" i="3"/>
  <c r="Z51" i="3"/>
  <c r="Z15" i="3"/>
  <c r="Z58" i="3"/>
  <c r="Z16" i="3"/>
  <c r="Z59" i="3"/>
  <c r="Z17" i="3"/>
  <c r="Z61" i="3"/>
  <c r="Z30" i="3"/>
  <c r="Z18" i="3"/>
  <c r="Z21" i="3"/>
  <c r="Z31" i="3"/>
  <c r="Z33" i="3"/>
  <c r="Z39" i="3"/>
  <c r="Z40" i="3"/>
  <c r="Z43" i="3"/>
  <c r="Z67" i="3"/>
  <c r="Z70" i="3"/>
  <c r="Z7" i="3"/>
  <c r="Z42" i="3"/>
  <c r="Z48" i="3"/>
  <c r="Z49" i="3"/>
  <c r="Z11" i="3"/>
  <c r="Z41" i="3"/>
  <c r="AC7" i="3"/>
  <c r="AC23" i="3"/>
  <c r="AC39" i="3"/>
  <c r="AC55" i="3"/>
  <c r="AC71" i="3"/>
  <c r="AC5" i="3"/>
  <c r="AC22" i="3"/>
  <c r="AC40" i="3"/>
  <c r="AC57" i="3"/>
  <c r="AC9" i="3"/>
  <c r="AC27" i="3"/>
  <c r="AC45" i="3"/>
  <c r="AC63" i="3"/>
  <c r="AC19" i="3"/>
  <c r="AC38" i="3"/>
  <c r="AC59" i="3"/>
  <c r="AC20" i="3"/>
  <c r="AC41" i="3"/>
  <c r="AC60" i="3"/>
  <c r="AC21" i="3"/>
  <c r="AC42" i="3"/>
  <c r="AC61" i="3"/>
  <c r="AC8" i="3"/>
  <c r="AC28" i="3"/>
  <c r="AC47" i="3"/>
  <c r="AC66" i="3"/>
  <c r="AC13" i="3"/>
  <c r="AC36" i="3"/>
  <c r="AC65" i="3"/>
  <c r="AC14" i="3"/>
  <c r="AC24" i="3"/>
  <c r="AC49" i="3"/>
  <c r="AC30" i="3"/>
  <c r="AC53" i="3"/>
  <c r="AC6" i="3"/>
  <c r="AC37" i="3"/>
  <c r="AC70" i="3"/>
  <c r="AC10" i="3"/>
  <c r="AC43" i="3"/>
  <c r="AC11" i="3"/>
  <c r="AC44" i="3"/>
  <c r="AC17" i="3"/>
  <c r="AC51" i="3"/>
  <c r="AC18" i="3"/>
  <c r="AC52" i="3"/>
  <c r="AC32" i="3"/>
  <c r="AC33" i="3"/>
  <c r="AC35" i="3"/>
  <c r="AC34" i="3"/>
  <c r="AC46" i="3"/>
  <c r="AC48" i="3"/>
  <c r="AC50" i="3"/>
  <c r="AC69" i="3"/>
  <c r="AC12" i="3"/>
  <c r="AC15" i="3"/>
  <c r="AC16" i="3"/>
  <c r="AC25" i="3"/>
  <c r="AC31" i="3"/>
  <c r="AC26" i="3"/>
  <c r="AC29" i="3"/>
  <c r="AC54" i="3"/>
  <c r="AC56" i="3"/>
  <c r="AC58" i="3"/>
  <c r="AC62" i="3"/>
  <c r="AC67" i="3"/>
  <c r="AC68" i="3"/>
  <c r="AC64" i="3"/>
  <c r="S5" i="3"/>
  <c r="S21" i="3"/>
  <c r="S37" i="3"/>
  <c r="S53" i="3"/>
  <c r="S15" i="3"/>
  <c r="S32" i="3"/>
  <c r="S49" i="3"/>
  <c r="S66" i="3"/>
  <c r="S9" i="3"/>
  <c r="S27" i="3"/>
  <c r="S45" i="3"/>
  <c r="S63" i="3"/>
  <c r="S22" i="3"/>
  <c r="S41" i="3"/>
  <c r="S60" i="3"/>
  <c r="S23" i="3"/>
  <c r="S42" i="3"/>
  <c r="S61" i="3"/>
  <c r="S24" i="3"/>
  <c r="S43" i="3"/>
  <c r="S62" i="3"/>
  <c r="S10" i="3"/>
  <c r="S29" i="3"/>
  <c r="S48" i="3"/>
  <c r="S68" i="3"/>
  <c r="S11" i="3"/>
  <c r="S30" i="3"/>
  <c r="S50" i="3"/>
  <c r="S69" i="3"/>
  <c r="S19" i="3"/>
  <c r="S51" i="3"/>
  <c r="S20" i="3"/>
  <c r="S52" i="3"/>
  <c r="S25" i="3"/>
  <c r="S54" i="3"/>
  <c r="S33" i="3"/>
  <c r="S58" i="3"/>
  <c r="S8" i="3"/>
  <c r="S44" i="3"/>
  <c r="S12" i="3"/>
  <c r="S46" i="3"/>
  <c r="S13" i="3"/>
  <c r="S47" i="3"/>
  <c r="S28" i="3"/>
  <c r="S65" i="3"/>
  <c r="S7" i="3"/>
  <c r="S59" i="3"/>
  <c r="S67" i="3"/>
  <c r="S17" i="3"/>
  <c r="S18" i="3"/>
  <c r="S14" i="3"/>
  <c r="S64" i="3"/>
  <c r="S16" i="3"/>
  <c r="S70" i="3"/>
  <c r="S71" i="3"/>
  <c r="S31" i="3"/>
  <c r="S35" i="3"/>
  <c r="S34" i="3"/>
  <c r="S36" i="3"/>
  <c r="S38" i="3"/>
  <c r="S26" i="3"/>
  <c r="S39" i="3"/>
  <c r="S40" i="3"/>
  <c r="S55" i="3"/>
  <c r="S56" i="3"/>
  <c r="S57" i="3"/>
  <c r="S6" i="3"/>
  <c r="E5" i="4"/>
  <c r="E21" i="4"/>
  <c r="E37" i="4"/>
  <c r="E53" i="4"/>
  <c r="E69" i="4"/>
  <c r="E85" i="4"/>
  <c r="E101" i="4"/>
  <c r="E117" i="4"/>
  <c r="E133" i="4"/>
  <c r="E149" i="4"/>
  <c r="E165" i="4"/>
  <c r="E14" i="4"/>
  <c r="E31" i="4"/>
  <c r="E48" i="4"/>
  <c r="E65" i="4"/>
  <c r="E82" i="4"/>
  <c r="E99" i="4"/>
  <c r="E116" i="4"/>
  <c r="E134" i="4"/>
  <c r="E151" i="4"/>
  <c r="E168" i="4"/>
  <c r="E23" i="4"/>
  <c r="E41" i="4"/>
  <c r="E59" i="4"/>
  <c r="E77" i="4"/>
  <c r="E95" i="4"/>
  <c r="E113" i="4"/>
  <c r="E131" i="4"/>
  <c r="E150" i="4"/>
  <c r="E169" i="4"/>
  <c r="E11" i="4"/>
  <c r="E29" i="4"/>
  <c r="E47" i="4"/>
  <c r="E66" i="4"/>
  <c r="E84" i="4"/>
  <c r="E103" i="4"/>
  <c r="E121" i="4"/>
  <c r="E139" i="4"/>
  <c r="E157" i="4"/>
  <c r="E175" i="4"/>
  <c r="E16" i="4"/>
  <c r="E34" i="4"/>
  <c r="E52" i="4"/>
  <c r="E71" i="4"/>
  <c r="E89" i="4"/>
  <c r="E107" i="4"/>
  <c r="E125" i="4"/>
  <c r="E143" i="4"/>
  <c r="E161" i="4"/>
  <c r="E10" i="4"/>
  <c r="E33" i="4"/>
  <c r="E56" i="4"/>
  <c r="E78" i="4"/>
  <c r="E100" i="4"/>
  <c r="E123" i="4"/>
  <c r="E145" i="4"/>
  <c r="E167" i="4"/>
  <c r="E12" i="4"/>
  <c r="E35" i="4"/>
  <c r="E57" i="4"/>
  <c r="E79" i="4"/>
  <c r="E102" i="4"/>
  <c r="E124" i="4"/>
  <c r="E146" i="4"/>
  <c r="E170" i="4"/>
  <c r="E13" i="4"/>
  <c r="E36" i="4"/>
  <c r="E58" i="4"/>
  <c r="E80" i="4"/>
  <c r="E104" i="4"/>
  <c r="E126" i="4"/>
  <c r="E147" i="4"/>
  <c r="E171" i="4"/>
  <c r="E19" i="4"/>
  <c r="E42" i="4"/>
  <c r="E63" i="4"/>
  <c r="E87" i="4"/>
  <c r="E109" i="4"/>
  <c r="E130" i="4"/>
  <c r="E154" i="4"/>
  <c r="E176" i="4"/>
  <c r="E20" i="4"/>
  <c r="E43" i="4"/>
  <c r="E64" i="4"/>
  <c r="E88" i="4"/>
  <c r="E110" i="4"/>
  <c r="E132" i="4"/>
  <c r="E155" i="4"/>
  <c r="E177" i="4"/>
  <c r="E9" i="4"/>
  <c r="E45" i="4"/>
  <c r="E75" i="4"/>
  <c r="E111" i="4"/>
  <c r="E141" i="4"/>
  <c r="E174" i="4"/>
  <c r="E15" i="4"/>
  <c r="E46" i="4"/>
  <c r="E76" i="4"/>
  <c r="E112" i="4"/>
  <c r="E142" i="4"/>
  <c r="E178" i="4"/>
  <c r="E17" i="4"/>
  <c r="E49" i="4"/>
  <c r="E81" i="4"/>
  <c r="E114" i="4"/>
  <c r="E144" i="4"/>
  <c r="E18" i="4"/>
  <c r="E50" i="4"/>
  <c r="E83" i="4"/>
  <c r="E115" i="4"/>
  <c r="E148" i="4"/>
  <c r="E25" i="4"/>
  <c r="E55" i="4"/>
  <c r="E91" i="4"/>
  <c r="E120" i="4"/>
  <c r="E156" i="4"/>
  <c r="E54" i="4"/>
  <c r="E97" i="4"/>
  <c r="E152" i="4"/>
  <c r="E7" i="4"/>
  <c r="E6" i="4"/>
  <c r="E60" i="4"/>
  <c r="E98" i="4"/>
  <c r="E153" i="4"/>
  <c r="E61" i="4"/>
  <c r="E105" i="4"/>
  <c r="E158" i="4"/>
  <c r="E8" i="4"/>
  <c r="E62" i="4"/>
  <c r="E106" i="4"/>
  <c r="E159" i="4"/>
  <c r="E22" i="4"/>
  <c r="E67" i="4"/>
  <c r="E108" i="4"/>
  <c r="E160" i="4"/>
  <c r="E24" i="4"/>
  <c r="E68" i="4"/>
  <c r="E118" i="4"/>
  <c r="E162" i="4"/>
  <c r="E28" i="4"/>
  <c r="E73" i="4"/>
  <c r="E127" i="4"/>
  <c r="E166" i="4"/>
  <c r="E86" i="4"/>
  <c r="E164" i="4"/>
  <c r="E90" i="4"/>
  <c r="E172" i="4"/>
  <c r="E92" i="4"/>
  <c r="E173" i="4"/>
  <c r="E93" i="4"/>
  <c r="E26" i="4"/>
  <c r="E94" i="4"/>
  <c r="E27" i="4"/>
  <c r="E96" i="4"/>
  <c r="E30" i="4"/>
  <c r="E119" i="4"/>
  <c r="E38" i="4"/>
  <c r="E128" i="4"/>
  <c r="E39" i="4"/>
  <c r="E135" i="4"/>
  <c r="E32" i="4"/>
  <c r="E122" i="4"/>
  <c r="E129" i="4"/>
  <c r="E40" i="4"/>
  <c r="E163" i="4"/>
  <c r="E140" i="4"/>
  <c r="E44" i="4"/>
  <c r="E137" i="4"/>
  <c r="E74" i="4"/>
  <c r="E138" i="4"/>
  <c r="E51" i="4"/>
  <c r="E70" i="4"/>
  <c r="E136" i="4"/>
  <c r="E72" i="4"/>
  <c r="AB19" i="3"/>
  <c r="AB35" i="3"/>
  <c r="AB51" i="3"/>
  <c r="AB67" i="3"/>
  <c r="AB6" i="3"/>
  <c r="AB23" i="3"/>
  <c r="AB40" i="3"/>
  <c r="AB57" i="3"/>
  <c r="AB13" i="3"/>
  <c r="AB31" i="3"/>
  <c r="AB49" i="3"/>
  <c r="AB68" i="3"/>
  <c r="AB10" i="3"/>
  <c r="AB29" i="3"/>
  <c r="AB48" i="3"/>
  <c r="AB69" i="3"/>
  <c r="AB11" i="3"/>
  <c r="AB30" i="3"/>
  <c r="AB50" i="3"/>
  <c r="AB70" i="3"/>
  <c r="AB12" i="3"/>
  <c r="AB32" i="3"/>
  <c r="AB52" i="3"/>
  <c r="AB71" i="3"/>
  <c r="AB17" i="3"/>
  <c r="AB37" i="3"/>
  <c r="AB56" i="3"/>
  <c r="AB22" i="3"/>
  <c r="AB46" i="3"/>
  <c r="AB5" i="3"/>
  <c r="AB33" i="3"/>
  <c r="AB59" i="3"/>
  <c r="AB14" i="3"/>
  <c r="AB39" i="3"/>
  <c r="AB63" i="3"/>
  <c r="AB36" i="3"/>
  <c r="AB65" i="3"/>
  <c r="AB38" i="3"/>
  <c r="AB66" i="3"/>
  <c r="AB7" i="3"/>
  <c r="AB41" i="3"/>
  <c r="AB16" i="3"/>
  <c r="AB45" i="3"/>
  <c r="AB18" i="3"/>
  <c r="AB47" i="3"/>
  <c r="AB9" i="3"/>
  <c r="AB58" i="3"/>
  <c r="AB15" i="3"/>
  <c r="AB60" i="3"/>
  <c r="AB20" i="3"/>
  <c r="AB61" i="3"/>
  <c r="AB62" i="3"/>
  <c r="AB21" i="3"/>
  <c r="AB24" i="3"/>
  <c r="AB64" i="3"/>
  <c r="AB25" i="3"/>
  <c r="AB26" i="3"/>
  <c r="AB8" i="3"/>
  <c r="AB27" i="3"/>
  <c r="AB28" i="3"/>
  <c r="AB34" i="3"/>
  <c r="AB42" i="3"/>
  <c r="AB53" i="3"/>
  <c r="AB43" i="3"/>
  <c r="AB44" i="3"/>
  <c r="AB54" i="3"/>
  <c r="AB55" i="3"/>
  <c r="P6" i="3"/>
  <c r="P22" i="3"/>
  <c r="P38" i="3"/>
  <c r="P54" i="3"/>
  <c r="P70" i="3"/>
  <c r="P13" i="3"/>
  <c r="P30" i="3"/>
  <c r="P47" i="3"/>
  <c r="P64" i="3"/>
  <c r="P20" i="3"/>
  <c r="P39" i="3"/>
  <c r="P57" i="3"/>
  <c r="P21" i="3"/>
  <c r="P40" i="3"/>
  <c r="P58" i="3"/>
  <c r="P23" i="3"/>
  <c r="P41" i="3"/>
  <c r="P59" i="3"/>
  <c r="P9" i="3"/>
  <c r="P27" i="3"/>
  <c r="P45" i="3"/>
  <c r="P63" i="3"/>
  <c r="P10" i="3"/>
  <c r="P28" i="3"/>
  <c r="P46" i="3"/>
  <c r="P65" i="3"/>
  <c r="P5" i="3"/>
  <c r="P32" i="3"/>
  <c r="P56" i="3"/>
  <c r="P7" i="3"/>
  <c r="P33" i="3"/>
  <c r="P60" i="3"/>
  <c r="P8" i="3"/>
  <c r="P34" i="3"/>
  <c r="P61" i="3"/>
  <c r="P15" i="3"/>
  <c r="P42" i="3"/>
  <c r="P68" i="3"/>
  <c r="P18" i="3"/>
  <c r="P52" i="3"/>
  <c r="P19" i="3"/>
  <c r="P53" i="3"/>
  <c r="P24" i="3"/>
  <c r="P55" i="3"/>
  <c r="P36" i="3"/>
  <c r="P44" i="3"/>
  <c r="P49" i="3"/>
  <c r="P11" i="3"/>
  <c r="P12" i="3"/>
  <c r="P48" i="3"/>
  <c r="P50" i="3"/>
  <c r="P51" i="3"/>
  <c r="P14" i="3"/>
  <c r="P66" i="3"/>
  <c r="P71" i="3"/>
  <c r="P16" i="3"/>
  <c r="P67" i="3"/>
  <c r="P17" i="3"/>
  <c r="P69" i="3"/>
  <c r="P25" i="3"/>
  <c r="P31" i="3"/>
  <c r="P37" i="3"/>
  <c r="P26" i="3"/>
  <c r="P29" i="3"/>
  <c r="P35" i="3"/>
  <c r="P43" i="3"/>
  <c r="P62" i="3"/>
  <c r="D8" i="4"/>
  <c r="D24" i="4"/>
  <c r="D40" i="4"/>
  <c r="D56" i="4"/>
  <c r="D72" i="4"/>
  <c r="D88" i="4"/>
  <c r="D104" i="4"/>
  <c r="D120" i="4"/>
  <c r="D136" i="4"/>
  <c r="D152" i="4"/>
  <c r="D168" i="4"/>
  <c r="D18" i="4"/>
  <c r="D35" i="4"/>
  <c r="D52" i="4"/>
  <c r="D69" i="4"/>
  <c r="D86" i="4"/>
  <c r="D103" i="4"/>
  <c r="D121" i="4"/>
  <c r="D138" i="4"/>
  <c r="D155" i="4"/>
  <c r="D172" i="4"/>
  <c r="D7" i="4"/>
  <c r="D14" i="4"/>
  <c r="D32" i="4"/>
  <c r="D50" i="4"/>
  <c r="D68" i="4"/>
  <c r="D87" i="4"/>
  <c r="D106" i="4"/>
  <c r="D124" i="4"/>
  <c r="D142" i="4"/>
  <c r="D160" i="4"/>
  <c r="D178" i="4"/>
  <c r="D12" i="4"/>
  <c r="D31" i="4"/>
  <c r="D51" i="4"/>
  <c r="D71" i="4"/>
  <c r="D91" i="4"/>
  <c r="D110" i="4"/>
  <c r="D129" i="4"/>
  <c r="D148" i="4"/>
  <c r="D167" i="4"/>
  <c r="D13" i="4"/>
  <c r="D33" i="4"/>
  <c r="D53" i="4"/>
  <c r="D73" i="4"/>
  <c r="D92" i="4"/>
  <c r="D111" i="4"/>
  <c r="D130" i="4"/>
  <c r="D149" i="4"/>
  <c r="D169" i="4"/>
  <c r="D15" i="4"/>
  <c r="D34" i="4"/>
  <c r="D54" i="4"/>
  <c r="D74" i="4"/>
  <c r="D93" i="4"/>
  <c r="D112" i="4"/>
  <c r="D131" i="4"/>
  <c r="D150" i="4"/>
  <c r="D170" i="4"/>
  <c r="D20" i="4"/>
  <c r="D39" i="4"/>
  <c r="D59" i="4"/>
  <c r="D78" i="4"/>
  <c r="D97" i="4"/>
  <c r="D116" i="4"/>
  <c r="D135" i="4"/>
  <c r="D156" i="4"/>
  <c r="D175" i="4"/>
  <c r="D21" i="4"/>
  <c r="D41" i="4"/>
  <c r="D60" i="4"/>
  <c r="D79" i="4"/>
  <c r="D98" i="4"/>
  <c r="D117" i="4"/>
  <c r="D137" i="4"/>
  <c r="D157" i="4"/>
  <c r="D176" i="4"/>
  <c r="D27" i="4"/>
  <c r="D57" i="4"/>
  <c r="D83" i="4"/>
  <c r="D113" i="4"/>
  <c r="D141" i="4"/>
  <c r="D166" i="4"/>
  <c r="D28" i="4"/>
  <c r="D58" i="4"/>
  <c r="D84" i="4"/>
  <c r="D114" i="4"/>
  <c r="D143" i="4"/>
  <c r="D171" i="4"/>
  <c r="D29" i="4"/>
  <c r="D61" i="4"/>
  <c r="D85" i="4"/>
  <c r="D115" i="4"/>
  <c r="D144" i="4"/>
  <c r="D173" i="4"/>
  <c r="D30" i="4"/>
  <c r="D62" i="4"/>
  <c r="D89" i="4"/>
  <c r="D145" i="4"/>
  <c r="D174" i="4"/>
  <c r="D9" i="4"/>
  <c r="D38" i="4"/>
  <c r="D65" i="4"/>
  <c r="D95" i="4"/>
  <c r="D123" i="4"/>
  <c r="D151" i="4"/>
  <c r="D36" i="4"/>
  <c r="D75" i="4"/>
  <c r="D109" i="4"/>
  <c r="D154" i="4"/>
  <c r="D37" i="4"/>
  <c r="D76" i="4"/>
  <c r="D118" i="4"/>
  <c r="D158" i="4"/>
  <c r="D42" i="4"/>
  <c r="D119" i="4"/>
  <c r="D159" i="4"/>
  <c r="D77" i="4"/>
  <c r="D11" i="4"/>
  <c r="D48" i="4"/>
  <c r="D96" i="4"/>
  <c r="D132" i="4"/>
  <c r="D177" i="4"/>
  <c r="D26" i="4"/>
  <c r="D90" i="4"/>
  <c r="D139" i="4"/>
  <c r="D101" i="4"/>
  <c r="D153" i="4"/>
  <c r="D43" i="4"/>
  <c r="D94" i="4"/>
  <c r="D140" i="4"/>
  <c r="D46" i="4"/>
  <c r="D44" i="4"/>
  <c r="D99" i="4"/>
  <c r="D146" i="4"/>
  <c r="D45" i="4"/>
  <c r="D100" i="4"/>
  <c r="D147" i="4"/>
  <c r="D47" i="4"/>
  <c r="D102" i="4"/>
  <c r="D161" i="4"/>
  <c r="D49" i="4"/>
  <c r="D105" i="4"/>
  <c r="D162" i="4"/>
  <c r="D63" i="4"/>
  <c r="D10" i="4"/>
  <c r="D122" i="4"/>
  <c r="D165" i="4"/>
  <c r="D66" i="4"/>
  <c r="D5" i="4"/>
  <c r="D55" i="4"/>
  <c r="D107" i="4"/>
  <c r="D163" i="4"/>
  <c r="D6" i="4"/>
  <c r="D108" i="4"/>
  <c r="D164" i="4"/>
  <c r="D64" i="4"/>
  <c r="D16" i="4"/>
  <c r="D126" i="4"/>
  <c r="D127" i="4"/>
  <c r="D70" i="4"/>
  <c r="D82" i="4"/>
  <c r="D128" i="4"/>
  <c r="D134" i="4"/>
  <c r="D17" i="4"/>
  <c r="D22" i="4"/>
  <c r="D23" i="4"/>
  <c r="D125" i="4"/>
  <c r="D133" i="4"/>
  <c r="D25" i="4"/>
  <c r="D67" i="4"/>
  <c r="D80" i="4"/>
  <c r="D19" i="4"/>
  <c r="D81" i="4"/>
  <c r="AA15" i="3"/>
  <c r="AA31" i="3"/>
  <c r="AA6" i="3"/>
  <c r="AA23" i="3"/>
  <c r="AA40" i="3"/>
  <c r="AA56" i="3"/>
  <c r="AA18" i="3"/>
  <c r="AA36" i="3"/>
  <c r="AA53" i="3"/>
  <c r="AA70" i="3"/>
  <c r="AA20" i="3"/>
  <c r="AA39" i="3"/>
  <c r="AA58" i="3"/>
  <c r="AA21" i="3"/>
  <c r="AA41" i="3"/>
  <c r="AA59" i="3"/>
  <c r="AA22" i="3"/>
  <c r="AA42" i="3"/>
  <c r="AA60" i="3"/>
  <c r="AA8" i="3"/>
  <c r="AA27" i="3"/>
  <c r="AA46" i="3"/>
  <c r="AA64" i="3"/>
  <c r="AA7" i="3"/>
  <c r="AA32" i="3"/>
  <c r="AA55" i="3"/>
  <c r="AA14" i="3"/>
  <c r="AA43" i="3"/>
  <c r="AA66" i="3"/>
  <c r="AA24" i="3"/>
  <c r="AA48" i="3"/>
  <c r="AA71" i="3"/>
  <c r="AA30" i="3"/>
  <c r="AA62" i="3"/>
  <c r="AA33" i="3"/>
  <c r="AA63" i="3"/>
  <c r="AA34" i="3"/>
  <c r="AA65" i="3"/>
  <c r="AA11" i="3"/>
  <c r="AA44" i="3"/>
  <c r="AA12" i="3"/>
  <c r="AA45" i="3"/>
  <c r="AA35" i="3"/>
  <c r="AA37" i="3"/>
  <c r="AA38" i="3"/>
  <c r="AA5" i="3"/>
  <c r="AA9" i="3"/>
  <c r="AA51" i="3"/>
  <c r="AA25" i="3"/>
  <c r="AA26" i="3"/>
  <c r="AA28" i="3"/>
  <c r="AA29" i="3"/>
  <c r="AA47" i="3"/>
  <c r="AA49" i="3"/>
  <c r="AA54" i="3"/>
  <c r="AA16" i="3"/>
  <c r="AA17" i="3"/>
  <c r="AA19" i="3"/>
  <c r="AA50" i="3"/>
  <c r="AA52" i="3"/>
  <c r="AA57" i="3"/>
  <c r="AA61" i="3"/>
  <c r="AA68" i="3"/>
  <c r="AA69" i="3"/>
  <c r="AA67" i="3"/>
  <c r="AA13" i="3"/>
  <c r="AA10" i="3"/>
  <c r="Q10" i="3"/>
  <c r="Q26" i="3"/>
  <c r="Q42" i="3"/>
  <c r="Q58" i="3"/>
  <c r="Q13" i="3"/>
  <c r="Q30" i="3"/>
  <c r="Q47" i="3"/>
  <c r="Q64" i="3"/>
  <c r="Q16" i="3"/>
  <c r="Q34" i="3"/>
  <c r="Q52" i="3"/>
  <c r="Q70" i="3"/>
  <c r="Q17" i="3"/>
  <c r="Q35" i="3"/>
  <c r="Q53" i="3"/>
  <c r="Q71" i="3"/>
  <c r="Q18" i="3"/>
  <c r="Q36" i="3"/>
  <c r="Q54" i="3"/>
  <c r="Q22" i="3"/>
  <c r="Q40" i="3"/>
  <c r="Q59" i="3"/>
  <c r="Q5" i="3"/>
  <c r="Q23" i="3"/>
  <c r="Q41" i="3"/>
  <c r="Q60" i="3"/>
  <c r="Q20" i="3"/>
  <c r="Q46" i="3"/>
  <c r="Q21" i="3"/>
  <c r="Q48" i="3"/>
  <c r="Q24" i="3"/>
  <c r="Q49" i="3"/>
  <c r="Q29" i="3"/>
  <c r="Q56" i="3"/>
  <c r="Q14" i="3"/>
  <c r="Q51" i="3"/>
  <c r="Q15" i="3"/>
  <c r="Q55" i="3"/>
  <c r="Q57" i="3"/>
  <c r="Q19" i="3"/>
  <c r="Q33" i="3"/>
  <c r="Q67" i="3"/>
  <c r="Q12" i="3"/>
  <c r="Q65" i="3"/>
  <c r="Q27" i="3"/>
  <c r="Q69" i="3"/>
  <c r="Q32" i="3"/>
  <c r="Q25" i="3"/>
  <c r="Q66" i="3"/>
  <c r="Q68" i="3"/>
  <c r="Q28" i="3"/>
  <c r="Q31" i="3"/>
  <c r="Q37" i="3"/>
  <c r="Q39" i="3"/>
  <c r="Q43" i="3"/>
  <c r="Q38" i="3"/>
  <c r="Q9" i="3"/>
  <c r="Q7" i="3"/>
  <c r="Q11" i="3"/>
  <c r="Q44" i="3"/>
  <c r="Q50" i="3"/>
  <c r="Q61" i="3"/>
  <c r="Q6" i="3"/>
  <c r="Q45" i="3"/>
  <c r="Q8" i="3"/>
  <c r="Q62" i="3"/>
  <c r="Q63" i="3"/>
  <c r="B6" i="4"/>
  <c r="B22" i="4"/>
  <c r="B38" i="4"/>
  <c r="B54" i="4"/>
  <c r="B70" i="4"/>
  <c r="B86" i="4"/>
  <c r="B102" i="4"/>
  <c r="B118" i="4"/>
  <c r="B134" i="4"/>
  <c r="B150" i="4"/>
  <c r="B166" i="4"/>
  <c r="B10" i="4"/>
  <c r="B27" i="4"/>
  <c r="B44" i="4"/>
  <c r="B61" i="4"/>
  <c r="B78" i="4"/>
  <c r="B95" i="4"/>
  <c r="B112" i="4"/>
  <c r="B129" i="4"/>
  <c r="B146" i="4"/>
  <c r="B163" i="4"/>
  <c r="B12" i="4"/>
  <c r="B30" i="4"/>
  <c r="B48" i="4"/>
  <c r="B66" i="4"/>
  <c r="B84" i="4"/>
  <c r="B103" i="4"/>
  <c r="B121" i="4"/>
  <c r="B139" i="4"/>
  <c r="B157" i="4"/>
  <c r="B175" i="4"/>
  <c r="B18" i="4"/>
  <c r="B36" i="4"/>
  <c r="B55" i="4"/>
  <c r="B73" i="4"/>
  <c r="B91" i="4"/>
  <c r="B109" i="4"/>
  <c r="B127" i="4"/>
  <c r="B145" i="4"/>
  <c r="B164" i="4"/>
  <c r="B23" i="4"/>
  <c r="B41" i="4"/>
  <c r="B59" i="4"/>
  <c r="B77" i="4"/>
  <c r="B96" i="4"/>
  <c r="B114" i="4"/>
  <c r="B132" i="4"/>
  <c r="B151" i="4"/>
  <c r="B169" i="4"/>
  <c r="B15" i="4"/>
  <c r="B37" i="4"/>
  <c r="B60" i="4"/>
  <c r="B82" i="4"/>
  <c r="B105" i="4"/>
  <c r="B126" i="4"/>
  <c r="B149" i="4"/>
  <c r="B172" i="4"/>
  <c r="B16" i="4"/>
  <c r="B39" i="4"/>
  <c r="B62" i="4"/>
  <c r="B83" i="4"/>
  <c r="B106" i="4"/>
  <c r="B128" i="4"/>
  <c r="B152" i="4"/>
  <c r="B173" i="4"/>
  <c r="B17" i="4"/>
  <c r="B40" i="4"/>
  <c r="B63" i="4"/>
  <c r="B85" i="4"/>
  <c r="B107" i="4"/>
  <c r="B130" i="4"/>
  <c r="B153" i="4"/>
  <c r="B174" i="4"/>
  <c r="B24" i="4"/>
  <c r="B46" i="4"/>
  <c r="B68" i="4"/>
  <c r="B90" i="4"/>
  <c r="B113" i="4"/>
  <c r="B136" i="4"/>
  <c r="B158" i="4"/>
  <c r="B25" i="4"/>
  <c r="B47" i="4"/>
  <c r="B69" i="4"/>
  <c r="B92" i="4"/>
  <c r="B115" i="4"/>
  <c r="B137" i="4"/>
  <c r="B159" i="4"/>
  <c r="B32" i="4"/>
  <c r="B65" i="4"/>
  <c r="B98" i="4"/>
  <c r="B131" i="4"/>
  <c r="B162" i="4"/>
  <c r="B33" i="4"/>
  <c r="B67" i="4"/>
  <c r="B99" i="4"/>
  <c r="B133" i="4"/>
  <c r="B165" i="4"/>
  <c r="B5" i="4"/>
  <c r="B34" i="4"/>
  <c r="B71" i="4"/>
  <c r="B100" i="4"/>
  <c r="B135" i="4"/>
  <c r="B167" i="4"/>
  <c r="B7" i="4"/>
  <c r="B35" i="4"/>
  <c r="B101" i="4"/>
  <c r="B138" i="4"/>
  <c r="B168" i="4"/>
  <c r="B11" i="4"/>
  <c r="B45" i="4"/>
  <c r="B76" i="4"/>
  <c r="B110" i="4"/>
  <c r="B142" i="4"/>
  <c r="B176" i="4"/>
  <c r="B20" i="4"/>
  <c r="B64" i="4"/>
  <c r="B116" i="4"/>
  <c r="B156" i="4"/>
  <c r="B74" i="4"/>
  <c r="B21" i="4"/>
  <c r="B72" i="4"/>
  <c r="B117" i="4"/>
  <c r="B160" i="4"/>
  <c r="B161" i="4"/>
  <c r="B26" i="4"/>
  <c r="B119" i="4"/>
  <c r="B28" i="4"/>
  <c r="B75" i="4"/>
  <c r="B120" i="4"/>
  <c r="B170" i="4"/>
  <c r="B29" i="4"/>
  <c r="B79" i="4"/>
  <c r="B122" i="4"/>
  <c r="B171" i="4"/>
  <c r="B31" i="4"/>
  <c r="B80" i="4"/>
  <c r="B123" i="4"/>
  <c r="B177" i="4"/>
  <c r="B49" i="4"/>
  <c r="B88" i="4"/>
  <c r="B140" i="4"/>
  <c r="B58" i="4"/>
  <c r="B148" i="4"/>
  <c r="B81" i="4"/>
  <c r="B154" i="4"/>
  <c r="B93" i="4"/>
  <c r="B87" i="4"/>
  <c r="B155" i="4"/>
  <c r="B8" i="4"/>
  <c r="B89" i="4"/>
  <c r="B178" i="4"/>
  <c r="B9" i="4"/>
  <c r="B13" i="4"/>
  <c r="B94" i="4"/>
  <c r="B14" i="4"/>
  <c r="B97" i="4"/>
  <c r="B42" i="4"/>
  <c r="B108" i="4"/>
  <c r="B43" i="4"/>
  <c r="B124" i="4"/>
  <c r="B19" i="4"/>
  <c r="B104" i="4"/>
  <c r="B111" i="4"/>
  <c r="B50" i="4"/>
  <c r="B51" i="4"/>
  <c r="B52" i="4"/>
  <c r="B56" i="4"/>
  <c r="B57" i="4"/>
  <c r="B141" i="4"/>
  <c r="B147" i="4"/>
  <c r="B53" i="4"/>
  <c r="B143" i="4"/>
  <c r="B144" i="4"/>
  <c r="B125" i="4"/>
  <c r="Y16" i="3"/>
  <c r="Y32" i="3"/>
  <c r="Y48" i="3"/>
  <c r="Y64" i="3"/>
  <c r="Y20" i="3"/>
  <c r="Y37" i="3"/>
  <c r="Y54" i="3"/>
  <c r="Y71" i="3"/>
  <c r="Y12" i="3"/>
  <c r="Y30" i="3"/>
  <c r="Y49" i="3"/>
  <c r="Y67" i="3"/>
  <c r="Y13" i="3"/>
  <c r="Y31" i="3"/>
  <c r="Y50" i="3"/>
  <c r="Y68" i="3"/>
  <c r="Y14" i="3"/>
  <c r="Y33" i="3"/>
  <c r="Y51" i="3"/>
  <c r="Y69" i="3"/>
  <c r="Y19" i="3"/>
  <c r="Y38" i="3"/>
  <c r="Y56" i="3"/>
  <c r="Y18" i="3"/>
  <c r="Y42" i="3"/>
  <c r="Y65" i="3"/>
  <c r="Y26" i="3"/>
  <c r="Y52" i="3"/>
  <c r="Y8" i="3"/>
  <c r="Y34" i="3"/>
  <c r="Y58" i="3"/>
  <c r="Y15" i="3"/>
  <c r="Y44" i="3"/>
  <c r="Y17" i="3"/>
  <c r="Y45" i="3"/>
  <c r="Y21" i="3"/>
  <c r="Y46" i="3"/>
  <c r="Y25" i="3"/>
  <c r="Y57" i="3"/>
  <c r="Y27" i="3"/>
  <c r="Y59" i="3"/>
  <c r="Y29" i="3"/>
  <c r="Y35" i="3"/>
  <c r="Y36" i="3"/>
  <c r="Y39" i="3"/>
  <c r="Y5" i="3"/>
  <c r="Y43" i="3"/>
  <c r="Y10" i="3"/>
  <c r="Y70" i="3"/>
  <c r="Y11" i="3"/>
  <c r="Y22" i="3"/>
  <c r="Y23" i="3"/>
  <c r="Y24" i="3"/>
  <c r="Y28" i="3"/>
  <c r="Y47" i="3"/>
  <c r="Y6" i="3"/>
  <c r="Y7" i="3"/>
  <c r="Y9" i="3"/>
  <c r="Y40" i="3"/>
  <c r="Y41" i="3"/>
  <c r="Y55" i="3"/>
  <c r="Y61" i="3"/>
  <c r="Y53" i="3"/>
  <c r="Y60" i="3"/>
  <c r="Y63" i="3"/>
  <c r="Y62" i="3"/>
  <c r="Y66" i="3"/>
  <c r="AF16" i="3"/>
  <c r="AF32" i="3"/>
  <c r="AF48" i="3"/>
  <c r="AF64" i="3"/>
  <c r="AF21" i="3"/>
  <c r="AF38" i="3"/>
  <c r="AF55" i="3"/>
  <c r="AF13" i="3"/>
  <c r="AF31" i="3"/>
  <c r="AF50" i="3"/>
  <c r="AF68" i="3"/>
  <c r="AF14" i="3"/>
  <c r="AF34" i="3"/>
  <c r="AF53" i="3"/>
  <c r="AF15" i="3"/>
  <c r="AF35" i="3"/>
  <c r="AF54" i="3"/>
  <c r="AF17" i="3"/>
  <c r="AF36" i="3"/>
  <c r="AF56" i="3"/>
  <c r="AF22" i="3"/>
  <c r="AF41" i="3"/>
  <c r="AF60" i="3"/>
  <c r="AF26" i="3"/>
  <c r="AF51" i="3"/>
  <c r="AF27" i="3"/>
  <c r="AF52" i="3"/>
  <c r="AF9" i="3"/>
  <c r="AF37" i="3"/>
  <c r="AF62" i="3"/>
  <c r="AF18" i="3"/>
  <c r="AF43" i="3"/>
  <c r="AF67" i="3"/>
  <c r="AF5" i="3"/>
  <c r="AF39" i="3"/>
  <c r="AF70" i="3"/>
  <c r="AF6" i="3"/>
  <c r="AF40" i="3"/>
  <c r="AF71" i="3"/>
  <c r="AF7" i="3"/>
  <c r="AF42" i="3"/>
  <c r="AF12" i="3"/>
  <c r="AF47" i="3"/>
  <c r="AF19" i="3"/>
  <c r="AF49" i="3"/>
  <c r="AF57" i="3"/>
  <c r="AF10" i="3"/>
  <c r="AF58" i="3"/>
  <c r="AF8" i="3"/>
  <c r="AF59" i="3"/>
  <c r="AF61" i="3"/>
  <c r="AF11" i="3"/>
  <c r="AF63" i="3"/>
  <c r="AF20" i="3"/>
  <c r="AF65" i="3"/>
  <c r="AF23" i="3"/>
  <c r="AF66" i="3"/>
  <c r="AF24" i="3"/>
  <c r="AF29" i="3"/>
  <c r="AF28" i="3"/>
  <c r="AF30" i="3"/>
  <c r="AF33" i="3"/>
  <c r="AF44" i="3"/>
  <c r="AF45" i="3"/>
  <c r="AF46" i="3"/>
  <c r="AF69" i="3"/>
  <c r="AF25" i="3"/>
  <c r="J8" i="4"/>
  <c r="J24" i="4"/>
  <c r="J40" i="4"/>
  <c r="J56" i="4"/>
  <c r="J72" i="4"/>
  <c r="J88" i="4"/>
  <c r="J104" i="4"/>
  <c r="J120" i="4"/>
  <c r="J136" i="4"/>
  <c r="J152" i="4"/>
  <c r="J168" i="4"/>
  <c r="J9" i="4"/>
  <c r="J26" i="4"/>
  <c r="J43" i="4"/>
  <c r="J60" i="4"/>
  <c r="J77" i="4"/>
  <c r="J94" i="4"/>
  <c r="J111" i="4"/>
  <c r="J128" i="4"/>
  <c r="J145" i="4"/>
  <c r="J162" i="4"/>
  <c r="J10" i="4"/>
  <c r="J28" i="4"/>
  <c r="J46" i="4"/>
  <c r="J64" i="4"/>
  <c r="J82" i="4"/>
  <c r="J100" i="4"/>
  <c r="J118" i="4"/>
  <c r="J137" i="4"/>
  <c r="J11" i="4"/>
  <c r="J29" i="4"/>
  <c r="J47" i="4"/>
  <c r="J65" i="4"/>
  <c r="J83" i="4"/>
  <c r="J101" i="4"/>
  <c r="J119" i="4"/>
  <c r="J138" i="4"/>
  <c r="J16" i="4"/>
  <c r="J34" i="4"/>
  <c r="J52" i="4"/>
  <c r="J70" i="4"/>
  <c r="J89" i="4"/>
  <c r="J107" i="4"/>
  <c r="J125" i="4"/>
  <c r="J143" i="4"/>
  <c r="J161" i="4"/>
  <c r="J18" i="4"/>
  <c r="J39" i="4"/>
  <c r="J62" i="4"/>
  <c r="J85" i="4"/>
  <c r="J108" i="4"/>
  <c r="J130" i="4"/>
  <c r="J151" i="4"/>
  <c r="J171" i="4"/>
  <c r="J19" i="4"/>
  <c r="J41" i="4"/>
  <c r="J63" i="4"/>
  <c r="J86" i="4"/>
  <c r="J109" i="4"/>
  <c r="J131" i="4"/>
  <c r="J153" i="4"/>
  <c r="J172" i="4"/>
  <c r="J20" i="4"/>
  <c r="J42" i="4"/>
  <c r="J66" i="4"/>
  <c r="J87" i="4"/>
  <c r="J110" i="4"/>
  <c r="J132" i="4"/>
  <c r="J154" i="4"/>
  <c r="J173" i="4"/>
  <c r="J25" i="4"/>
  <c r="J49" i="4"/>
  <c r="J71" i="4"/>
  <c r="J93" i="4"/>
  <c r="J115" i="4"/>
  <c r="J139" i="4"/>
  <c r="J158" i="4"/>
  <c r="J177" i="4"/>
  <c r="J7" i="4"/>
  <c r="J37" i="4"/>
  <c r="J69" i="4"/>
  <c r="J98" i="4"/>
  <c r="J127" i="4"/>
  <c r="J157" i="4"/>
  <c r="J12" i="4"/>
  <c r="J38" i="4"/>
  <c r="J73" i="4"/>
  <c r="J99" i="4"/>
  <c r="J129" i="4"/>
  <c r="J159" i="4"/>
  <c r="J21" i="4"/>
  <c r="J51" i="4"/>
  <c r="J79" i="4"/>
  <c r="J112" i="4"/>
  <c r="J141" i="4"/>
  <c r="J166" i="4"/>
  <c r="J30" i="4"/>
  <c r="J57" i="4"/>
  <c r="J90" i="4"/>
  <c r="J117" i="4"/>
  <c r="J147" i="4"/>
  <c r="J174" i="4"/>
  <c r="J22" i="4"/>
  <c r="J59" i="4"/>
  <c r="J102" i="4"/>
  <c r="J142" i="4"/>
  <c r="J176" i="4"/>
  <c r="J23" i="4"/>
  <c r="J61" i="4"/>
  <c r="J103" i="4"/>
  <c r="J144" i="4"/>
  <c r="J178" i="4"/>
  <c r="J27" i="4"/>
  <c r="J67" i="4"/>
  <c r="J105" i="4"/>
  <c r="J146" i="4"/>
  <c r="J35" i="4"/>
  <c r="J76" i="4"/>
  <c r="J116" i="4"/>
  <c r="J155" i="4"/>
  <c r="J36" i="4"/>
  <c r="J78" i="4"/>
  <c r="J121" i="4"/>
  <c r="J156" i="4"/>
  <c r="J50" i="4"/>
  <c r="J106" i="4"/>
  <c r="J164" i="4"/>
  <c r="J53" i="4"/>
  <c r="J113" i="4"/>
  <c r="J165" i="4"/>
  <c r="J54" i="4"/>
  <c r="J114" i="4"/>
  <c r="J167" i="4"/>
  <c r="J55" i="4"/>
  <c r="J122" i="4"/>
  <c r="J169" i="4"/>
  <c r="J5" i="4"/>
  <c r="J58" i="4"/>
  <c r="J123" i="4"/>
  <c r="J170" i="4"/>
  <c r="J6" i="4"/>
  <c r="J68" i="4"/>
  <c r="J124" i="4"/>
  <c r="J175" i="4"/>
  <c r="J13" i="4"/>
  <c r="J74" i="4"/>
  <c r="J126" i="4"/>
  <c r="J15" i="4"/>
  <c r="J97" i="4"/>
  <c r="J17" i="4"/>
  <c r="J133" i="4"/>
  <c r="J31" i="4"/>
  <c r="J134" i="4"/>
  <c r="J32" i="4"/>
  <c r="J135" i="4"/>
  <c r="J33" i="4"/>
  <c r="J140" i="4"/>
  <c r="J44" i="4"/>
  <c r="J148" i="4"/>
  <c r="J75" i="4"/>
  <c r="J160" i="4"/>
  <c r="J14" i="4"/>
  <c r="J45" i="4"/>
  <c r="J48" i="4"/>
  <c r="J80" i="4"/>
  <c r="J84" i="4"/>
  <c r="J91" i="4"/>
  <c r="J81" i="4"/>
  <c r="J92" i="4"/>
  <c r="J149" i="4"/>
  <c r="J163" i="4"/>
  <c r="J150" i="4"/>
  <c r="J96" i="4"/>
  <c r="J95" i="4"/>
  <c r="W5" i="3"/>
  <c r="W21" i="3"/>
  <c r="W37" i="3"/>
  <c r="W53" i="3"/>
  <c r="W69" i="3"/>
  <c r="W14" i="3"/>
  <c r="W31" i="3"/>
  <c r="W48" i="3"/>
  <c r="W65" i="3"/>
  <c r="W8" i="3"/>
  <c r="W26" i="3"/>
  <c r="W44" i="3"/>
  <c r="W62" i="3"/>
  <c r="W22" i="3"/>
  <c r="W41" i="3"/>
  <c r="W60" i="3"/>
  <c r="W23" i="3"/>
  <c r="W42" i="3"/>
  <c r="W61" i="3"/>
  <c r="W24" i="3"/>
  <c r="W43" i="3"/>
  <c r="W63" i="3"/>
  <c r="W10" i="3"/>
  <c r="W29" i="3"/>
  <c r="W49" i="3"/>
  <c r="W68" i="3"/>
  <c r="W11" i="3"/>
  <c r="W30" i="3"/>
  <c r="W50" i="3"/>
  <c r="W70" i="3"/>
  <c r="W12" i="3"/>
  <c r="W38" i="3"/>
  <c r="W67" i="3"/>
  <c r="W13" i="3"/>
  <c r="W39" i="3"/>
  <c r="W71" i="3"/>
  <c r="W15" i="3"/>
  <c r="W40" i="3"/>
  <c r="W16" i="3"/>
  <c r="W45" i="3"/>
  <c r="W19" i="3"/>
  <c r="W51" i="3"/>
  <c r="W33" i="3"/>
  <c r="W34" i="3"/>
  <c r="W35" i="3"/>
  <c r="W9" i="3"/>
  <c r="W55" i="3"/>
  <c r="W6" i="3"/>
  <c r="W58" i="3"/>
  <c r="W7" i="3"/>
  <c r="W59" i="3"/>
  <c r="W20" i="3"/>
  <c r="W17" i="3"/>
  <c r="W64" i="3"/>
  <c r="W18" i="3"/>
  <c r="W66" i="3"/>
  <c r="W25" i="3"/>
  <c r="W27" i="3"/>
  <c r="W36" i="3"/>
  <c r="W28" i="3"/>
  <c r="W32" i="3"/>
  <c r="W46" i="3"/>
  <c r="W47" i="3"/>
  <c r="W54" i="3"/>
  <c r="W52" i="3"/>
  <c r="W56" i="3"/>
  <c r="W57" i="3"/>
  <c r="M10" i="3"/>
  <c r="M26" i="3"/>
  <c r="M42" i="3"/>
  <c r="M58" i="3"/>
  <c r="M14" i="3"/>
  <c r="M31" i="3"/>
  <c r="M48" i="3"/>
  <c r="M65" i="3"/>
  <c r="M17" i="3"/>
  <c r="M35" i="3"/>
  <c r="M53" i="3"/>
  <c r="M71" i="3"/>
  <c r="M18" i="3"/>
  <c r="M36" i="3"/>
  <c r="M54" i="3"/>
  <c r="M19" i="3"/>
  <c r="M37" i="3"/>
  <c r="M55" i="3"/>
  <c r="M5" i="3"/>
  <c r="M23" i="3"/>
  <c r="M41" i="3"/>
  <c r="M60" i="3"/>
  <c r="M6" i="3"/>
  <c r="M24" i="3"/>
  <c r="M43" i="3"/>
  <c r="M61" i="3"/>
  <c r="M12" i="3"/>
  <c r="M39" i="3"/>
  <c r="M66" i="3"/>
  <c r="M13" i="3"/>
  <c r="M40" i="3"/>
  <c r="M67" i="3"/>
  <c r="M15" i="3"/>
  <c r="M44" i="3"/>
  <c r="M68" i="3"/>
  <c r="M22" i="3"/>
  <c r="M49" i="3"/>
  <c r="M28" i="3"/>
  <c r="M62" i="3"/>
  <c r="M29" i="3"/>
  <c r="M63" i="3"/>
  <c r="M30" i="3"/>
  <c r="M64" i="3"/>
  <c r="M8" i="3"/>
  <c r="M46" i="3"/>
  <c r="M27" i="3"/>
  <c r="M33" i="3"/>
  <c r="M32" i="3"/>
  <c r="M34" i="3"/>
  <c r="M38" i="3"/>
  <c r="M47" i="3"/>
  <c r="M51" i="3"/>
  <c r="M52" i="3"/>
  <c r="M50" i="3"/>
  <c r="M7" i="3"/>
  <c r="M21" i="3"/>
  <c r="M9" i="3"/>
  <c r="M11" i="3"/>
  <c r="M56" i="3"/>
  <c r="M59" i="3"/>
  <c r="M69" i="3"/>
  <c r="M45" i="3"/>
  <c r="M25" i="3"/>
  <c r="M16" i="3"/>
  <c r="M20" i="3"/>
  <c r="M57" i="3"/>
  <c r="M70" i="3"/>
  <c r="I7" i="4"/>
  <c r="I23" i="4"/>
  <c r="I39" i="4"/>
  <c r="I55" i="4"/>
  <c r="I71" i="4"/>
  <c r="I87" i="4"/>
  <c r="I103" i="4"/>
  <c r="I119" i="4"/>
  <c r="I135" i="4"/>
  <c r="I151" i="4"/>
  <c r="I167" i="4"/>
  <c r="I13" i="4"/>
  <c r="I30" i="4"/>
  <c r="I47" i="4"/>
  <c r="I64" i="4"/>
  <c r="I81" i="4"/>
  <c r="I98" i="4"/>
  <c r="I115" i="4"/>
  <c r="I132" i="4"/>
  <c r="I149" i="4"/>
  <c r="I166" i="4"/>
  <c r="I20" i="4"/>
  <c r="I38" i="4"/>
  <c r="I57" i="4"/>
  <c r="I75" i="4"/>
  <c r="I93" i="4"/>
  <c r="I111" i="4"/>
  <c r="I129" i="4"/>
  <c r="I147" i="4"/>
  <c r="I165" i="4"/>
  <c r="I21" i="4"/>
  <c r="I40" i="4"/>
  <c r="I58" i="4"/>
  <c r="I76" i="4"/>
  <c r="I94" i="4"/>
  <c r="I112" i="4"/>
  <c r="I130" i="4"/>
  <c r="I148" i="4"/>
  <c r="I168" i="4"/>
  <c r="I22" i="4"/>
  <c r="I41" i="4"/>
  <c r="I59" i="4"/>
  <c r="I9" i="4"/>
  <c r="I27" i="4"/>
  <c r="I45" i="4"/>
  <c r="I63" i="4"/>
  <c r="I82" i="4"/>
  <c r="I100" i="4"/>
  <c r="I118" i="4"/>
  <c r="I137" i="4"/>
  <c r="I155" i="4"/>
  <c r="I173" i="4"/>
  <c r="I10" i="4"/>
  <c r="I33" i="4"/>
  <c r="I56" i="4"/>
  <c r="I80" i="4"/>
  <c r="I104" i="4"/>
  <c r="I125" i="4"/>
  <c r="I146" i="4"/>
  <c r="I171" i="4"/>
  <c r="I11" i="4"/>
  <c r="I34" i="4"/>
  <c r="I60" i="4"/>
  <c r="I83" i="4"/>
  <c r="I105" i="4"/>
  <c r="I126" i="4"/>
  <c r="I150" i="4"/>
  <c r="I172" i="4"/>
  <c r="I12" i="4"/>
  <c r="I35" i="4"/>
  <c r="I61" i="4"/>
  <c r="I84" i="4"/>
  <c r="I106" i="4"/>
  <c r="I127" i="4"/>
  <c r="I152" i="4"/>
  <c r="I174" i="4"/>
  <c r="I17" i="4"/>
  <c r="I43" i="4"/>
  <c r="I67" i="4"/>
  <c r="I89" i="4"/>
  <c r="I110" i="4"/>
  <c r="I134" i="4"/>
  <c r="I157" i="4"/>
  <c r="I178" i="4"/>
  <c r="I31" i="4"/>
  <c r="I66" i="4"/>
  <c r="I95" i="4"/>
  <c r="I123" i="4"/>
  <c r="I156" i="4"/>
  <c r="I32" i="4"/>
  <c r="I68" i="4"/>
  <c r="I96" i="4"/>
  <c r="I124" i="4"/>
  <c r="I158" i="4"/>
  <c r="I14" i="4"/>
  <c r="I46" i="4"/>
  <c r="I74" i="4"/>
  <c r="I107" i="4"/>
  <c r="I138" i="4"/>
  <c r="I163" i="4"/>
  <c r="I19" i="4"/>
  <c r="I51" i="4"/>
  <c r="I85" i="4"/>
  <c r="I114" i="4"/>
  <c r="I142" i="4"/>
  <c r="I175" i="4"/>
  <c r="I36" i="4"/>
  <c r="I77" i="4"/>
  <c r="I117" i="4"/>
  <c r="I159" i="4"/>
  <c r="I37" i="4"/>
  <c r="I78" i="4"/>
  <c r="I120" i="4"/>
  <c r="I160" i="4"/>
  <c r="I42" i="4"/>
  <c r="I79" i="4"/>
  <c r="I121" i="4"/>
  <c r="I161" i="4"/>
  <c r="I6" i="4"/>
  <c r="I50" i="4"/>
  <c r="I91" i="4"/>
  <c r="I133" i="4"/>
  <c r="I170" i="4"/>
  <c r="I8" i="4"/>
  <c r="I52" i="4"/>
  <c r="I92" i="4"/>
  <c r="I136" i="4"/>
  <c r="I176" i="4"/>
  <c r="I49" i="4"/>
  <c r="I108" i="4"/>
  <c r="I164" i="4"/>
  <c r="I53" i="4"/>
  <c r="I109" i="4"/>
  <c r="I169" i="4"/>
  <c r="I54" i="4"/>
  <c r="I113" i="4"/>
  <c r="I177" i="4"/>
  <c r="I62" i="4"/>
  <c r="I116" i="4"/>
  <c r="I65" i="4"/>
  <c r="I122" i="4"/>
  <c r="I5" i="4"/>
  <c r="I69" i="4"/>
  <c r="I128" i="4"/>
  <c r="I15" i="4"/>
  <c r="I70" i="4"/>
  <c r="I131" i="4"/>
  <c r="I88" i="4"/>
  <c r="I90" i="4"/>
  <c r="I97" i="4"/>
  <c r="I99" i="4"/>
  <c r="I16" i="4"/>
  <c r="I101" i="4"/>
  <c r="I18" i="4"/>
  <c r="I102" i="4"/>
  <c r="I26" i="4"/>
  <c r="I141" i="4"/>
  <c r="I153" i="4"/>
  <c r="I154" i="4"/>
  <c r="I24" i="4"/>
  <c r="I162" i="4"/>
  <c r="I25" i="4"/>
  <c r="I28" i="4"/>
  <c r="I29" i="4"/>
  <c r="I44" i="4"/>
  <c r="I48" i="4"/>
  <c r="I72" i="4"/>
  <c r="I73" i="4"/>
  <c r="I86" i="4"/>
  <c r="I144" i="4"/>
  <c r="I145" i="4"/>
  <c r="I143" i="4"/>
  <c r="I139" i="4"/>
  <c r="I140" i="4"/>
  <c r="V17" i="3"/>
  <c r="V33" i="3"/>
  <c r="V49" i="3"/>
  <c r="V65" i="3"/>
  <c r="V14" i="3"/>
  <c r="V31" i="3"/>
  <c r="V48" i="3"/>
  <c r="V66" i="3"/>
  <c r="V12" i="3"/>
  <c r="V30" i="3"/>
  <c r="V50" i="3"/>
  <c r="V68" i="3"/>
  <c r="V11" i="3"/>
  <c r="V32" i="3"/>
  <c r="V52" i="3"/>
  <c r="V71" i="3"/>
  <c r="V13" i="3"/>
  <c r="V34" i="3"/>
  <c r="V53" i="3"/>
  <c r="V15" i="3"/>
  <c r="V35" i="3"/>
  <c r="V54" i="3"/>
  <c r="V20" i="3"/>
  <c r="V39" i="3"/>
  <c r="V58" i="3"/>
  <c r="V21" i="3"/>
  <c r="V40" i="3"/>
  <c r="V59" i="3"/>
  <c r="V26" i="3"/>
  <c r="V56" i="3"/>
  <c r="V27" i="3"/>
  <c r="V57" i="3"/>
  <c r="V28" i="3"/>
  <c r="V60" i="3"/>
  <c r="V5" i="3"/>
  <c r="V29" i="3"/>
  <c r="V61" i="3"/>
  <c r="V8" i="3"/>
  <c r="V38" i="3"/>
  <c r="V64" i="3"/>
  <c r="V7" i="3"/>
  <c r="V45" i="3"/>
  <c r="V9" i="3"/>
  <c r="V46" i="3"/>
  <c r="V10" i="3"/>
  <c r="V47" i="3"/>
  <c r="V24" i="3"/>
  <c r="V69" i="3"/>
  <c r="V44" i="3"/>
  <c r="V55" i="3"/>
  <c r="V6" i="3"/>
  <c r="V51" i="3"/>
  <c r="V63" i="3"/>
  <c r="V62" i="3"/>
  <c r="V16" i="3"/>
  <c r="V67" i="3"/>
  <c r="V18" i="3"/>
  <c r="V70" i="3"/>
  <c r="V22" i="3"/>
  <c r="V19" i="3"/>
  <c r="V23" i="3"/>
  <c r="V41" i="3"/>
  <c r="V42" i="3"/>
  <c r="V43" i="3"/>
  <c r="V36" i="3"/>
  <c r="V37" i="3"/>
  <c r="V25" i="3"/>
  <c r="AE20" i="3"/>
  <c r="AE36" i="3"/>
  <c r="AE52" i="3"/>
  <c r="AE68" i="3"/>
  <c r="AE21" i="3"/>
  <c r="AE38" i="3"/>
  <c r="AE55" i="3"/>
  <c r="AE9" i="3"/>
  <c r="AE27" i="3"/>
  <c r="AE45" i="3"/>
  <c r="AE63" i="3"/>
  <c r="AE5" i="3"/>
  <c r="AE24" i="3"/>
  <c r="AE43" i="3"/>
  <c r="AE62" i="3"/>
  <c r="AE6" i="3"/>
  <c r="AE25" i="3"/>
  <c r="AE44" i="3"/>
  <c r="AE64" i="3"/>
  <c r="AE7" i="3"/>
  <c r="AE26" i="3"/>
  <c r="AE46" i="3"/>
  <c r="AE65" i="3"/>
  <c r="AE12" i="3"/>
  <c r="AE31" i="3"/>
  <c r="AE50" i="3"/>
  <c r="AE70" i="3"/>
  <c r="AE16" i="3"/>
  <c r="AE41" i="3"/>
  <c r="AE69" i="3"/>
  <c r="AE17" i="3"/>
  <c r="AE42" i="3"/>
  <c r="AE71" i="3"/>
  <c r="AE28" i="3"/>
  <c r="AE53" i="3"/>
  <c r="AE8" i="3"/>
  <c r="AE33" i="3"/>
  <c r="AE58" i="3"/>
  <c r="AE35" i="3"/>
  <c r="AE37" i="3"/>
  <c r="AE39" i="3"/>
  <c r="AE14" i="3"/>
  <c r="AE49" i="3"/>
  <c r="AE15" i="3"/>
  <c r="AE51" i="3"/>
  <c r="AE19" i="3"/>
  <c r="AE66" i="3"/>
  <c r="AE22" i="3"/>
  <c r="AE67" i="3"/>
  <c r="AE29" i="3"/>
  <c r="AE23" i="3"/>
  <c r="AE30" i="3"/>
  <c r="AE32" i="3"/>
  <c r="AE34" i="3"/>
  <c r="AE56" i="3"/>
  <c r="AE57" i="3"/>
  <c r="AE59" i="3"/>
  <c r="AE60" i="3"/>
  <c r="AE61" i="3"/>
  <c r="AE10" i="3"/>
  <c r="AE11" i="3"/>
  <c r="AE13" i="3"/>
  <c r="AE18" i="3"/>
  <c r="AE47" i="3"/>
  <c r="AE48" i="3"/>
  <c r="AE40" i="3"/>
  <c r="AE54" i="3"/>
  <c r="H6" i="4"/>
  <c r="H22" i="4"/>
  <c r="H38" i="4"/>
  <c r="H54" i="4"/>
  <c r="H70" i="4"/>
  <c r="H86" i="4"/>
  <c r="H102" i="4"/>
  <c r="H118" i="4"/>
  <c r="H134" i="4"/>
  <c r="H150" i="4"/>
  <c r="H166" i="4"/>
  <c r="H14" i="4"/>
  <c r="H30" i="4"/>
  <c r="H46" i="4"/>
  <c r="H62" i="4"/>
  <c r="H78" i="4"/>
  <c r="H94" i="4"/>
  <c r="H110" i="4"/>
  <c r="H126" i="4"/>
  <c r="H142" i="4"/>
  <c r="H158" i="4"/>
  <c r="H174" i="4"/>
  <c r="H5" i="4"/>
  <c r="H24" i="4"/>
  <c r="H42" i="4"/>
  <c r="H60" i="4"/>
  <c r="H79" i="4"/>
  <c r="H97" i="4"/>
  <c r="H115" i="4"/>
  <c r="H133" i="4"/>
  <c r="H152" i="4"/>
  <c r="H170" i="4"/>
  <c r="H20" i="4"/>
  <c r="H40" i="4"/>
  <c r="H59" i="4"/>
  <c r="H80" i="4"/>
  <c r="H99" i="4"/>
  <c r="H119" i="4"/>
  <c r="H138" i="4"/>
  <c r="H157" i="4"/>
  <c r="H177" i="4"/>
  <c r="H21" i="4"/>
  <c r="H41" i="4"/>
  <c r="H61" i="4"/>
  <c r="H81" i="4"/>
  <c r="H100" i="4"/>
  <c r="H120" i="4"/>
  <c r="H139" i="4"/>
  <c r="H159" i="4"/>
  <c r="H178" i="4"/>
  <c r="H23" i="4"/>
  <c r="H43" i="4"/>
  <c r="H63" i="4"/>
  <c r="H82" i="4"/>
  <c r="H101" i="4"/>
  <c r="H121" i="4"/>
  <c r="H140" i="4"/>
  <c r="H160" i="4"/>
  <c r="H9" i="4"/>
  <c r="H28" i="4"/>
  <c r="H48" i="4"/>
  <c r="H67" i="4"/>
  <c r="H87" i="4"/>
  <c r="H106" i="4"/>
  <c r="H125" i="4"/>
  <c r="H145" i="4"/>
  <c r="H164" i="4"/>
  <c r="H29" i="4"/>
  <c r="H53" i="4"/>
  <c r="H77" i="4"/>
  <c r="H107" i="4"/>
  <c r="H131" i="4"/>
  <c r="H156" i="4"/>
  <c r="H31" i="4"/>
  <c r="H55" i="4"/>
  <c r="H83" i="4"/>
  <c r="H108" i="4"/>
  <c r="H132" i="4"/>
  <c r="H161" i="4"/>
  <c r="H7" i="4"/>
  <c r="H32" i="4"/>
  <c r="H56" i="4"/>
  <c r="H84" i="4"/>
  <c r="H109" i="4"/>
  <c r="H135" i="4"/>
  <c r="H162" i="4"/>
  <c r="H11" i="4"/>
  <c r="H12" i="4"/>
  <c r="H36" i="4"/>
  <c r="H65" i="4"/>
  <c r="H90" i="4"/>
  <c r="H114" i="4"/>
  <c r="H143" i="4"/>
  <c r="H168" i="4"/>
  <c r="H26" i="4"/>
  <c r="H35" i="4"/>
  <c r="H71" i="4"/>
  <c r="H104" i="4"/>
  <c r="H141" i="4"/>
  <c r="H173" i="4"/>
  <c r="H37" i="4"/>
  <c r="H72" i="4"/>
  <c r="H105" i="4"/>
  <c r="H144" i="4"/>
  <c r="H175" i="4"/>
  <c r="H13" i="4"/>
  <c r="H49" i="4"/>
  <c r="H85" i="4"/>
  <c r="H117" i="4"/>
  <c r="H151" i="4"/>
  <c r="H18" i="4"/>
  <c r="H57" i="4"/>
  <c r="H92" i="4"/>
  <c r="H127" i="4"/>
  <c r="H163" i="4"/>
  <c r="H25" i="4"/>
  <c r="H73" i="4"/>
  <c r="H122" i="4"/>
  <c r="H167" i="4"/>
  <c r="H27" i="4"/>
  <c r="H74" i="4"/>
  <c r="H123" i="4"/>
  <c r="H169" i="4"/>
  <c r="H33" i="4"/>
  <c r="H75" i="4"/>
  <c r="H124" i="4"/>
  <c r="H171" i="4"/>
  <c r="H34" i="4"/>
  <c r="H76" i="4"/>
  <c r="H39" i="4"/>
  <c r="H88" i="4"/>
  <c r="H44" i="4"/>
  <c r="H89" i="4"/>
  <c r="H45" i="4"/>
  <c r="H91" i="4"/>
  <c r="H136" i="4"/>
  <c r="H47" i="4"/>
  <c r="H93" i="4"/>
  <c r="H137" i="4"/>
  <c r="H95" i="4"/>
  <c r="H154" i="4"/>
  <c r="H96" i="4"/>
  <c r="H155" i="4"/>
  <c r="H8" i="4"/>
  <c r="H98" i="4"/>
  <c r="H165" i="4"/>
  <c r="H10" i="4"/>
  <c r="H103" i="4"/>
  <c r="H172" i="4"/>
  <c r="H15" i="4"/>
  <c r="H111" i="4"/>
  <c r="H176" i="4"/>
  <c r="H16" i="4"/>
  <c r="H112" i="4"/>
  <c r="H17" i="4"/>
  <c r="H113" i="4"/>
  <c r="H147" i="4"/>
  <c r="H148" i="4"/>
  <c r="H19" i="4"/>
  <c r="H149" i="4"/>
  <c r="H50" i="4"/>
  <c r="H153" i="4"/>
  <c r="H51" i="4"/>
  <c r="H52" i="4"/>
  <c r="H66" i="4"/>
  <c r="H130" i="4"/>
  <c r="H146" i="4"/>
  <c r="H58" i="4"/>
  <c r="H64" i="4"/>
  <c r="H68" i="4"/>
  <c r="H69" i="4"/>
  <c r="H116" i="4"/>
  <c r="H129" i="4"/>
  <c r="H128" i="4"/>
  <c r="X9" i="3"/>
  <c r="X25" i="3"/>
  <c r="X41" i="3"/>
  <c r="X57" i="3"/>
  <c r="X14" i="3"/>
  <c r="X31" i="3"/>
  <c r="X48" i="3"/>
  <c r="X65" i="3"/>
  <c r="X21" i="3"/>
  <c r="X39" i="3"/>
  <c r="X58" i="3"/>
  <c r="X12" i="3"/>
  <c r="X32" i="3"/>
  <c r="X51" i="3"/>
  <c r="X70" i="3"/>
  <c r="X13" i="3"/>
  <c r="X33" i="3"/>
  <c r="X52" i="3"/>
  <c r="X71" i="3"/>
  <c r="X15" i="3"/>
  <c r="X34" i="3"/>
  <c r="X53" i="3"/>
  <c r="X19" i="3"/>
  <c r="X38" i="3"/>
  <c r="X59" i="3"/>
  <c r="X20" i="3"/>
  <c r="X40" i="3"/>
  <c r="X60" i="3"/>
  <c r="X23" i="3"/>
  <c r="X49" i="3"/>
  <c r="X24" i="3"/>
  <c r="X50" i="3"/>
  <c r="X26" i="3"/>
  <c r="X54" i="3"/>
  <c r="X27" i="3"/>
  <c r="X55" i="3"/>
  <c r="X5" i="3"/>
  <c r="X30" i="3"/>
  <c r="X62" i="3"/>
  <c r="X17" i="3"/>
  <c r="X63" i="3"/>
  <c r="X66" i="3"/>
  <c r="X18" i="3"/>
  <c r="X64" i="3"/>
  <c r="X22" i="3"/>
  <c r="X42" i="3"/>
  <c r="X16" i="3"/>
  <c r="X28" i="3"/>
  <c r="X36" i="3"/>
  <c r="X29" i="3"/>
  <c r="X35" i="3"/>
  <c r="X37" i="3"/>
  <c r="X43" i="3"/>
  <c r="X45" i="3"/>
  <c r="X44" i="3"/>
  <c r="X46" i="3"/>
  <c r="X69" i="3"/>
  <c r="X8" i="3"/>
  <c r="X61" i="3"/>
  <c r="X11" i="3"/>
  <c r="X56" i="3"/>
  <c r="X47" i="3"/>
  <c r="X68" i="3"/>
  <c r="X6" i="3"/>
  <c r="X7" i="3"/>
  <c r="X10" i="3"/>
  <c r="X67" i="3"/>
  <c r="L6" i="3"/>
  <c r="L22" i="3"/>
  <c r="L38" i="3"/>
  <c r="L54" i="3"/>
  <c r="L70" i="3"/>
  <c r="L14" i="3"/>
  <c r="L31" i="3"/>
  <c r="L48" i="3"/>
  <c r="L65" i="3"/>
  <c r="L21" i="3"/>
  <c r="L40" i="3"/>
  <c r="L58" i="3"/>
  <c r="L23" i="3"/>
  <c r="L41" i="3"/>
  <c r="L59" i="3"/>
  <c r="L5" i="3"/>
  <c r="L24" i="3"/>
  <c r="L42" i="3"/>
  <c r="L60" i="3"/>
  <c r="L10" i="3"/>
  <c r="L28" i="3"/>
  <c r="L46" i="3"/>
  <c r="L64" i="3"/>
  <c r="L11" i="3"/>
  <c r="L29" i="3"/>
  <c r="L47" i="3"/>
  <c r="L66" i="3"/>
  <c r="L25" i="3"/>
  <c r="L51" i="3"/>
  <c r="L26" i="3"/>
  <c r="L52" i="3"/>
  <c r="L27" i="3"/>
  <c r="L53" i="3"/>
  <c r="L8" i="3"/>
  <c r="L34" i="3"/>
  <c r="L61" i="3"/>
  <c r="L32" i="3"/>
  <c r="L67" i="3"/>
  <c r="L35" i="3"/>
  <c r="L33" i="3"/>
  <c r="L68" i="3"/>
  <c r="L69" i="3"/>
  <c r="L13" i="3"/>
  <c r="L45" i="3"/>
  <c r="L9" i="3"/>
  <c r="L55" i="3"/>
  <c r="L57" i="3"/>
  <c r="L16" i="3"/>
  <c r="L17" i="3"/>
  <c r="L12" i="3"/>
  <c r="L56" i="3"/>
  <c r="L15" i="3"/>
  <c r="L62" i="3"/>
  <c r="L63" i="3"/>
  <c r="L19" i="3"/>
  <c r="L20" i="3"/>
  <c r="L30" i="3"/>
  <c r="L36" i="3"/>
  <c r="L7" i="3"/>
  <c r="L18" i="3"/>
  <c r="L37" i="3"/>
  <c r="L39" i="3"/>
  <c r="L43" i="3"/>
  <c r="L44" i="3"/>
  <c r="L71" i="3"/>
  <c r="L49" i="3"/>
  <c r="L50" i="3"/>
  <c r="G19" i="4"/>
  <c r="G35" i="4"/>
  <c r="G51" i="4"/>
  <c r="G67" i="4"/>
  <c r="G83" i="4"/>
  <c r="G99" i="4"/>
  <c r="G115" i="4"/>
  <c r="G131" i="4"/>
  <c r="G147" i="4"/>
  <c r="G163" i="4"/>
  <c r="G16" i="4"/>
  <c r="G33" i="4"/>
  <c r="G50" i="4"/>
  <c r="G68" i="4"/>
  <c r="G85" i="4"/>
  <c r="G102" i="4"/>
  <c r="G119" i="4"/>
  <c r="G136" i="4"/>
  <c r="G153" i="4"/>
  <c r="G170" i="4"/>
  <c r="G17" i="4"/>
  <c r="G34" i="4"/>
  <c r="G52" i="4"/>
  <c r="G69" i="4"/>
  <c r="G86" i="4"/>
  <c r="G103" i="4"/>
  <c r="G120" i="4"/>
  <c r="G137" i="4"/>
  <c r="G154" i="4"/>
  <c r="G171" i="4"/>
  <c r="G18" i="4"/>
  <c r="G36" i="4"/>
  <c r="G53" i="4"/>
  <c r="G70" i="4"/>
  <c r="G87" i="4"/>
  <c r="G104" i="4"/>
  <c r="G121" i="4"/>
  <c r="G138" i="4"/>
  <c r="G155" i="4"/>
  <c r="G172" i="4"/>
  <c r="G6" i="4"/>
  <c r="G23" i="4"/>
  <c r="G40" i="4"/>
  <c r="G57" i="4"/>
  <c r="G74" i="4"/>
  <c r="G91" i="4"/>
  <c r="G108" i="4"/>
  <c r="G125" i="4"/>
  <c r="G142" i="4"/>
  <c r="G159" i="4"/>
  <c r="G176" i="4"/>
  <c r="G22" i="4"/>
  <c r="G44" i="4"/>
  <c r="G65" i="4"/>
  <c r="G90" i="4"/>
  <c r="G112" i="4"/>
  <c r="G134" i="4"/>
  <c r="G158" i="4"/>
  <c r="G8" i="4"/>
  <c r="G29" i="4"/>
  <c r="G54" i="4"/>
  <c r="G76" i="4"/>
  <c r="G97" i="4"/>
  <c r="G122" i="4"/>
  <c r="G144" i="4"/>
  <c r="G166" i="4"/>
  <c r="G12" i="4"/>
  <c r="G37" i="4"/>
  <c r="G59" i="4"/>
  <c r="G80" i="4"/>
  <c r="G105" i="4"/>
  <c r="G127" i="4"/>
  <c r="G149" i="4"/>
  <c r="G173" i="4"/>
  <c r="G7" i="4"/>
  <c r="G32" i="4"/>
  <c r="G62" i="4"/>
  <c r="G92" i="4"/>
  <c r="G117" i="4"/>
  <c r="G146" i="4"/>
  <c r="G175" i="4"/>
  <c r="G9" i="4"/>
  <c r="G38" i="4"/>
  <c r="G63" i="4"/>
  <c r="G93" i="4"/>
  <c r="G118" i="4"/>
  <c r="G148" i="4"/>
  <c r="G177" i="4"/>
  <c r="G10" i="4"/>
  <c r="G39" i="4"/>
  <c r="G64" i="4"/>
  <c r="G94" i="4"/>
  <c r="G123" i="4"/>
  <c r="G150" i="4"/>
  <c r="G178" i="4"/>
  <c r="G15" i="4"/>
  <c r="G45" i="4"/>
  <c r="G73" i="4"/>
  <c r="G100" i="4"/>
  <c r="G129" i="4"/>
  <c r="G157" i="4"/>
  <c r="G20" i="4"/>
  <c r="G46" i="4"/>
  <c r="G75" i="4"/>
  <c r="G101" i="4"/>
  <c r="G130" i="4"/>
  <c r="G160" i="4"/>
  <c r="G47" i="4"/>
  <c r="G84" i="4"/>
  <c r="G128" i="4"/>
  <c r="G167" i="4"/>
  <c r="G5" i="4"/>
  <c r="G48" i="4"/>
  <c r="G88" i="4"/>
  <c r="G132" i="4"/>
  <c r="G168" i="4"/>
  <c r="G11" i="4"/>
  <c r="G49" i="4"/>
  <c r="G89" i="4"/>
  <c r="G133" i="4"/>
  <c r="G169" i="4"/>
  <c r="G13" i="4"/>
  <c r="G55" i="4"/>
  <c r="G95" i="4"/>
  <c r="G135" i="4"/>
  <c r="G174" i="4"/>
  <c r="G24" i="4"/>
  <c r="G60" i="4"/>
  <c r="G106" i="4"/>
  <c r="G141" i="4"/>
  <c r="G71" i="4"/>
  <c r="G124" i="4"/>
  <c r="G14" i="4"/>
  <c r="G72" i="4"/>
  <c r="G126" i="4"/>
  <c r="G21" i="4"/>
  <c r="G77" i="4"/>
  <c r="G139" i="4"/>
  <c r="G25" i="4"/>
  <c r="G78" i="4"/>
  <c r="G140" i="4"/>
  <c r="G26" i="4"/>
  <c r="G79" i="4"/>
  <c r="G143" i="4"/>
  <c r="G27" i="4"/>
  <c r="G81" i="4"/>
  <c r="G145" i="4"/>
  <c r="G31" i="4"/>
  <c r="G98" i="4"/>
  <c r="G156" i="4"/>
  <c r="G41" i="4"/>
  <c r="G151" i="4"/>
  <c r="G42" i="4"/>
  <c r="G152" i="4"/>
  <c r="G43" i="4"/>
  <c r="G161" i="4"/>
  <c r="G56" i="4"/>
  <c r="G162" i="4"/>
  <c r="G58" i="4"/>
  <c r="G164" i="4"/>
  <c r="G61" i="4"/>
  <c r="G165" i="4"/>
  <c r="G66" i="4"/>
  <c r="G96" i="4"/>
  <c r="G107" i="4"/>
  <c r="G82" i="4"/>
  <c r="G109" i="4"/>
  <c r="G113" i="4"/>
  <c r="G114" i="4"/>
  <c r="G30" i="4"/>
  <c r="G111" i="4"/>
  <c r="G116" i="4"/>
  <c r="G28" i="4"/>
  <c r="G110" i="4"/>
  <c r="J14" i="3"/>
  <c r="J30" i="3"/>
  <c r="J46" i="3"/>
  <c r="J62" i="3"/>
  <c r="J15" i="3"/>
  <c r="J32" i="3"/>
  <c r="J49" i="3"/>
  <c r="J66" i="3"/>
  <c r="J12" i="3"/>
  <c r="J31" i="3"/>
  <c r="J50" i="3"/>
  <c r="J68" i="3"/>
  <c r="J13" i="3"/>
  <c r="J33" i="3"/>
  <c r="J51" i="3"/>
  <c r="J69" i="3"/>
  <c r="J16" i="3"/>
  <c r="J34" i="3"/>
  <c r="J52" i="3"/>
  <c r="J70" i="3"/>
  <c r="J20" i="3"/>
  <c r="J38" i="3"/>
  <c r="J56" i="3"/>
  <c r="J21" i="3"/>
  <c r="J39" i="3"/>
  <c r="J57" i="3"/>
  <c r="J22" i="3"/>
  <c r="J45" i="3"/>
  <c r="J23" i="3"/>
  <c r="J47" i="3"/>
  <c r="J24" i="3"/>
  <c r="J48" i="3"/>
  <c r="J5" i="3"/>
  <c r="J28" i="3"/>
  <c r="J58" i="3"/>
  <c r="J36" i="3"/>
  <c r="J67" i="3"/>
  <c r="J40" i="3"/>
  <c r="J37" i="3"/>
  <c r="J71" i="3"/>
  <c r="J6" i="3"/>
  <c r="J17" i="3"/>
  <c r="J54" i="3"/>
  <c r="J10" i="3"/>
  <c r="J60" i="3"/>
  <c r="J18" i="3"/>
  <c r="J64" i="3"/>
  <c r="J11" i="3"/>
  <c r="J61" i="3"/>
  <c r="J63" i="3"/>
  <c r="J19" i="3"/>
  <c r="J25" i="3"/>
  <c r="J27" i="3"/>
  <c r="J29" i="3"/>
  <c r="J35" i="3"/>
  <c r="J41" i="3"/>
  <c r="J43" i="3"/>
  <c r="J59" i="3"/>
  <c r="J65" i="3"/>
  <c r="J7" i="3"/>
  <c r="J8" i="3"/>
  <c r="J9" i="3"/>
  <c r="J42" i="3"/>
  <c r="J44" i="3"/>
  <c r="J55" i="3"/>
  <c r="J53" i="3"/>
  <c r="J26" i="3"/>
  <c r="AD8" i="3"/>
  <c r="AD24" i="3"/>
  <c r="AD40" i="3"/>
  <c r="AD56" i="3"/>
  <c r="AD20" i="3"/>
  <c r="AD37" i="3"/>
  <c r="AD54" i="3"/>
  <c r="AD71" i="3"/>
  <c r="AD22" i="3"/>
  <c r="AD41" i="3"/>
  <c r="AD59" i="3"/>
  <c r="AD14" i="3"/>
  <c r="AD33" i="3"/>
  <c r="AD52" i="3"/>
  <c r="AD15" i="3"/>
  <c r="AD34" i="3"/>
  <c r="AD53" i="3"/>
  <c r="AD16" i="3"/>
  <c r="AD35" i="3"/>
  <c r="AD55" i="3"/>
  <c r="AD21" i="3"/>
  <c r="AD42" i="3"/>
  <c r="AD61" i="3"/>
  <c r="AD7" i="3"/>
  <c r="AD31" i="3"/>
  <c r="AD60" i="3"/>
  <c r="AD9" i="3"/>
  <c r="AD32" i="3"/>
  <c r="AD62" i="3"/>
  <c r="AD17" i="3"/>
  <c r="AD44" i="3"/>
  <c r="AD67" i="3"/>
  <c r="AD25" i="3"/>
  <c r="AD48" i="3"/>
  <c r="AD36" i="3"/>
  <c r="AD68" i="3"/>
  <c r="AD38" i="3"/>
  <c r="AD69" i="3"/>
  <c r="AD5" i="3"/>
  <c r="AD39" i="3"/>
  <c r="AD70" i="3"/>
  <c r="AD12" i="3"/>
  <c r="AD47" i="3"/>
  <c r="AD13" i="3"/>
  <c r="AD49" i="3"/>
  <c r="AD30" i="3"/>
  <c r="AD43" i="3"/>
  <c r="AD45" i="3"/>
  <c r="AD46" i="3"/>
  <c r="AD50" i="3"/>
  <c r="AD51" i="3"/>
  <c r="AD6" i="3"/>
  <c r="AD57" i="3"/>
  <c r="AD27" i="3"/>
  <c r="AD28" i="3"/>
  <c r="AD29" i="3"/>
  <c r="AD58" i="3"/>
  <c r="AD63" i="3"/>
  <c r="AD64" i="3"/>
  <c r="AD10" i="3"/>
  <c r="AD11" i="3"/>
  <c r="AD18" i="3"/>
  <c r="AD19" i="3"/>
  <c r="AD23" i="3"/>
  <c r="AD26" i="3"/>
  <c r="AD65" i="3"/>
  <c r="AD66" i="3"/>
  <c r="F20" i="4"/>
  <c r="F36" i="4"/>
  <c r="F52" i="4"/>
  <c r="F68" i="4"/>
  <c r="F84" i="4"/>
  <c r="F100" i="4"/>
  <c r="F116" i="4"/>
  <c r="F132" i="4"/>
  <c r="F148" i="4"/>
  <c r="F164" i="4"/>
  <c r="F12" i="4"/>
  <c r="F29" i="4"/>
  <c r="F46" i="4"/>
  <c r="F63" i="4"/>
  <c r="F80" i="4"/>
  <c r="F97" i="4"/>
  <c r="F114" i="4"/>
  <c r="F131" i="4"/>
  <c r="F13" i="4"/>
  <c r="F30" i="4"/>
  <c r="F47" i="4"/>
  <c r="F64" i="4"/>
  <c r="F81" i="4"/>
  <c r="F98" i="4"/>
  <c r="F115" i="4"/>
  <c r="F133" i="4"/>
  <c r="F14" i="4"/>
  <c r="F31" i="4"/>
  <c r="F48" i="4"/>
  <c r="F65" i="4"/>
  <c r="F82" i="4"/>
  <c r="F99" i="4"/>
  <c r="F117" i="4"/>
  <c r="F134" i="4"/>
  <c r="F151" i="4"/>
  <c r="F18" i="4"/>
  <c r="F35" i="4"/>
  <c r="F53" i="4"/>
  <c r="F70" i="4"/>
  <c r="F87" i="4"/>
  <c r="F104" i="4"/>
  <c r="F121" i="4"/>
  <c r="F138" i="4"/>
  <c r="F155" i="4"/>
  <c r="F172" i="4"/>
  <c r="F6" i="4"/>
  <c r="F27" i="4"/>
  <c r="F51" i="4"/>
  <c r="F74" i="4"/>
  <c r="F95" i="4"/>
  <c r="F120" i="4"/>
  <c r="F142" i="4"/>
  <c r="F161" i="4"/>
  <c r="F15" i="4"/>
  <c r="F38" i="4"/>
  <c r="F59" i="4"/>
  <c r="F83" i="4"/>
  <c r="F106" i="4"/>
  <c r="F127" i="4"/>
  <c r="F149" i="4"/>
  <c r="F168" i="4"/>
  <c r="F21" i="4"/>
  <c r="F42" i="4"/>
  <c r="F66" i="4"/>
  <c r="F89" i="4"/>
  <c r="F110" i="4"/>
  <c r="F135" i="4"/>
  <c r="F154" i="4"/>
  <c r="F173" i="4"/>
  <c r="F26" i="4"/>
  <c r="F56" i="4"/>
  <c r="F85" i="4"/>
  <c r="F111" i="4"/>
  <c r="F140" i="4"/>
  <c r="F163" i="4"/>
  <c r="F28" i="4"/>
  <c r="F57" i="4"/>
  <c r="F86" i="4"/>
  <c r="F112" i="4"/>
  <c r="F141" i="4"/>
  <c r="F165" i="4"/>
  <c r="F32" i="4"/>
  <c r="F58" i="4"/>
  <c r="F88" i="4"/>
  <c r="F113" i="4"/>
  <c r="F143" i="4"/>
  <c r="F166" i="4"/>
  <c r="F9" i="4"/>
  <c r="F39" i="4"/>
  <c r="F67" i="4"/>
  <c r="F93" i="4"/>
  <c r="F123" i="4"/>
  <c r="F147" i="4"/>
  <c r="F171" i="4"/>
  <c r="F10" i="4"/>
  <c r="F40" i="4"/>
  <c r="F69" i="4"/>
  <c r="F94" i="4"/>
  <c r="F124" i="4"/>
  <c r="F150" i="4"/>
  <c r="F174" i="4"/>
  <c r="F34" i="4"/>
  <c r="F75" i="4"/>
  <c r="F118" i="4"/>
  <c r="F156" i="4"/>
  <c r="F37" i="4"/>
  <c r="F76" i="4"/>
  <c r="F119" i="4"/>
  <c r="F157" i="4"/>
  <c r="F41" i="4"/>
  <c r="F77" i="4"/>
  <c r="F122" i="4"/>
  <c r="F158" i="4"/>
  <c r="F43" i="4"/>
  <c r="F78" i="4"/>
  <c r="F125" i="4"/>
  <c r="F159" i="4"/>
  <c r="F8" i="4"/>
  <c r="F49" i="4"/>
  <c r="F91" i="4"/>
  <c r="F129" i="4"/>
  <c r="F167" i="4"/>
  <c r="F16" i="4"/>
  <c r="F71" i="4"/>
  <c r="F130" i="4"/>
  <c r="F178" i="4"/>
  <c r="F17" i="4"/>
  <c r="F72" i="4"/>
  <c r="F136" i="4"/>
  <c r="F137" i="4"/>
  <c r="F19" i="4"/>
  <c r="F73" i="4"/>
  <c r="F22" i="4"/>
  <c r="F79" i="4"/>
  <c r="F139" i="4"/>
  <c r="F23" i="4"/>
  <c r="F90" i="4"/>
  <c r="F144" i="4"/>
  <c r="F24" i="4"/>
  <c r="F92" i="4"/>
  <c r="F145" i="4"/>
  <c r="F44" i="4"/>
  <c r="F102" i="4"/>
  <c r="F153" i="4"/>
  <c r="F61" i="4"/>
  <c r="F170" i="4"/>
  <c r="F62" i="4"/>
  <c r="F175" i="4"/>
  <c r="F96" i="4"/>
  <c r="F176" i="4"/>
  <c r="F101" i="4"/>
  <c r="F177" i="4"/>
  <c r="F103" i="4"/>
  <c r="F105" i="4"/>
  <c r="F5" i="4"/>
  <c r="F107" i="4"/>
  <c r="F11" i="4"/>
  <c r="F109" i="4"/>
  <c r="F25" i="4"/>
  <c r="F33" i="4"/>
  <c r="F128" i="4"/>
  <c r="F7" i="4"/>
  <c r="F108" i="4"/>
  <c r="F126" i="4"/>
  <c r="F55" i="4"/>
  <c r="F60" i="4"/>
  <c r="F146" i="4"/>
  <c r="F160" i="4"/>
  <c r="F162" i="4"/>
  <c r="F50" i="4"/>
  <c r="F152" i="4"/>
  <c r="F54" i="4"/>
  <c r="F45" i="4"/>
  <c r="F169" i="4"/>
  <c r="O18" i="3"/>
  <c r="O34" i="3"/>
  <c r="O50" i="3"/>
  <c r="O66" i="3"/>
  <c r="O13" i="3"/>
  <c r="O30" i="3"/>
  <c r="O47" i="3"/>
  <c r="O64" i="3"/>
  <c r="O7" i="3"/>
  <c r="O25" i="3"/>
  <c r="O43" i="3"/>
  <c r="O61" i="3"/>
  <c r="O8" i="3"/>
  <c r="O26" i="3"/>
  <c r="O44" i="3"/>
  <c r="O62" i="3"/>
  <c r="O9" i="3"/>
  <c r="O27" i="3"/>
  <c r="O45" i="3"/>
  <c r="O63" i="3"/>
  <c r="O14" i="3"/>
  <c r="O32" i="3"/>
  <c r="O51" i="3"/>
  <c r="O69" i="3"/>
  <c r="O15" i="3"/>
  <c r="O33" i="3"/>
  <c r="O52" i="3"/>
  <c r="O70" i="3"/>
  <c r="O17" i="3"/>
  <c r="O41" i="3"/>
  <c r="O71" i="3"/>
  <c r="O19" i="3"/>
  <c r="O42" i="3"/>
  <c r="O20" i="3"/>
  <c r="O46" i="3"/>
  <c r="O24" i="3"/>
  <c r="O54" i="3"/>
  <c r="O22" i="3"/>
  <c r="O57" i="3"/>
  <c r="O59" i="3"/>
  <c r="O23" i="3"/>
  <c r="O58" i="3"/>
  <c r="O28" i="3"/>
  <c r="O38" i="3"/>
  <c r="O21" i="3"/>
  <c r="O68" i="3"/>
  <c r="O35" i="3"/>
  <c r="O36" i="3"/>
  <c r="O29" i="3"/>
  <c r="O31" i="3"/>
  <c r="O39" i="3"/>
  <c r="O48" i="3"/>
  <c r="O40" i="3"/>
  <c r="O49" i="3"/>
  <c r="O6" i="3"/>
  <c r="O56" i="3"/>
  <c r="O60" i="3"/>
  <c r="O10" i="3"/>
  <c r="O67" i="3"/>
  <c r="O5" i="3"/>
  <c r="O11" i="3"/>
  <c r="O12" i="3"/>
  <c r="O16" i="3"/>
  <c r="O55" i="3"/>
  <c r="O65" i="3"/>
  <c r="O37" i="3"/>
  <c r="O53" i="3"/>
  <c r="K18" i="3"/>
  <c r="K34" i="3"/>
  <c r="K50" i="3"/>
  <c r="K66" i="3"/>
  <c r="K14" i="3"/>
  <c r="K31" i="3"/>
  <c r="K48" i="3"/>
  <c r="K65" i="3"/>
  <c r="K8" i="3"/>
  <c r="K26" i="3"/>
  <c r="K44" i="3"/>
  <c r="K62" i="3"/>
  <c r="K9" i="3"/>
  <c r="K27" i="3"/>
  <c r="K45" i="3"/>
  <c r="K63" i="3"/>
  <c r="K10" i="3"/>
  <c r="K28" i="3"/>
  <c r="K46" i="3"/>
  <c r="K64" i="3"/>
  <c r="K15" i="3"/>
  <c r="K33" i="3"/>
  <c r="K52" i="3"/>
  <c r="K70" i="3"/>
  <c r="K16" i="3"/>
  <c r="K35" i="3"/>
  <c r="K53" i="3"/>
  <c r="K71" i="3"/>
  <c r="K7" i="3"/>
  <c r="K37" i="3"/>
  <c r="K60" i="3"/>
  <c r="K11" i="3"/>
  <c r="K38" i="3"/>
  <c r="K61" i="3"/>
  <c r="K12" i="3"/>
  <c r="K39" i="3"/>
  <c r="K67" i="3"/>
  <c r="K20" i="3"/>
  <c r="K43" i="3"/>
  <c r="K30" i="3"/>
  <c r="K69" i="3"/>
  <c r="K36" i="3"/>
  <c r="K32" i="3"/>
  <c r="K17" i="3"/>
  <c r="K51" i="3"/>
  <c r="K29" i="3"/>
  <c r="K42" i="3"/>
  <c r="K47" i="3"/>
  <c r="K40" i="3"/>
  <c r="K41" i="3"/>
  <c r="K54" i="3"/>
  <c r="K55" i="3"/>
  <c r="K6" i="3"/>
  <c r="K56" i="3"/>
  <c r="K13" i="3"/>
  <c r="K5" i="3"/>
  <c r="K57" i="3"/>
  <c r="K58" i="3"/>
  <c r="K22" i="3"/>
  <c r="K59" i="3"/>
  <c r="K21" i="3"/>
  <c r="K25" i="3"/>
  <c r="K68" i="3"/>
  <c r="K19" i="3"/>
  <c r="K24" i="3"/>
  <c r="K23" i="3"/>
  <c r="K49" i="3"/>
  <c r="C19" i="4"/>
  <c r="C35" i="4"/>
  <c r="C51" i="4"/>
  <c r="C67" i="4"/>
  <c r="C83" i="4"/>
  <c r="C99" i="4"/>
  <c r="C115" i="4"/>
  <c r="C131" i="4"/>
  <c r="C147" i="4"/>
  <c r="C163" i="4"/>
  <c r="C5" i="4"/>
  <c r="C21" i="4"/>
  <c r="C37" i="4"/>
  <c r="C53" i="4"/>
  <c r="C69" i="4"/>
  <c r="C85" i="4"/>
  <c r="C101" i="4"/>
  <c r="C117" i="4"/>
  <c r="C133" i="4"/>
  <c r="C149" i="4"/>
  <c r="C165" i="4"/>
  <c r="C6" i="4"/>
  <c r="C22" i="4"/>
  <c r="C38" i="4"/>
  <c r="C7" i="4"/>
  <c r="C23" i="4"/>
  <c r="C39" i="4"/>
  <c r="C8" i="4"/>
  <c r="C13" i="4"/>
  <c r="C29" i="4"/>
  <c r="C45" i="4"/>
  <c r="C61" i="4"/>
  <c r="C77" i="4"/>
  <c r="C93" i="4"/>
  <c r="C109" i="4"/>
  <c r="C125" i="4"/>
  <c r="C141" i="4"/>
  <c r="C157" i="4"/>
  <c r="C173" i="4"/>
  <c r="C11" i="4"/>
  <c r="C16" i="4"/>
  <c r="C41" i="4"/>
  <c r="C60" i="4"/>
  <c r="C80" i="4"/>
  <c r="C100" i="4"/>
  <c r="C120" i="4"/>
  <c r="C139" i="4"/>
  <c r="C159" i="4"/>
  <c r="C178" i="4"/>
  <c r="C9" i="4"/>
  <c r="C33" i="4"/>
  <c r="C57" i="4"/>
  <c r="C78" i="4"/>
  <c r="C98" i="4"/>
  <c r="C121" i="4"/>
  <c r="C142" i="4"/>
  <c r="C162" i="4"/>
  <c r="C10" i="4"/>
  <c r="C34" i="4"/>
  <c r="C58" i="4"/>
  <c r="C79" i="4"/>
  <c r="C102" i="4"/>
  <c r="C122" i="4"/>
  <c r="C143" i="4"/>
  <c r="C164" i="4"/>
  <c r="C12" i="4"/>
  <c r="C36" i="4"/>
  <c r="C59" i="4"/>
  <c r="C81" i="4"/>
  <c r="C103" i="4"/>
  <c r="C123" i="4"/>
  <c r="C144" i="4"/>
  <c r="C166" i="4"/>
  <c r="C14" i="4"/>
  <c r="C40" i="4"/>
  <c r="C62" i="4"/>
  <c r="C82" i="4"/>
  <c r="C104" i="4"/>
  <c r="C124" i="4"/>
  <c r="C145" i="4"/>
  <c r="C167" i="4"/>
  <c r="C15" i="4"/>
  <c r="C42" i="4"/>
  <c r="C63" i="4"/>
  <c r="C84" i="4"/>
  <c r="C105" i="4"/>
  <c r="C126" i="4"/>
  <c r="C146" i="4"/>
  <c r="C168" i="4"/>
  <c r="C17" i="4"/>
  <c r="C43" i="4"/>
  <c r="C64" i="4"/>
  <c r="C86" i="4"/>
  <c r="C106" i="4"/>
  <c r="C127" i="4"/>
  <c r="C148" i="4"/>
  <c r="C169" i="4"/>
  <c r="C18" i="4"/>
  <c r="C44" i="4"/>
  <c r="C65" i="4"/>
  <c r="C87" i="4"/>
  <c r="C107" i="4"/>
  <c r="C128" i="4"/>
  <c r="C150" i="4"/>
  <c r="C170" i="4"/>
  <c r="C20" i="4"/>
  <c r="C55" i="4"/>
  <c r="C94" i="4"/>
  <c r="C134" i="4"/>
  <c r="C172" i="4"/>
  <c r="C24" i="4"/>
  <c r="C56" i="4"/>
  <c r="C95" i="4"/>
  <c r="C135" i="4"/>
  <c r="C174" i="4"/>
  <c r="C25" i="4"/>
  <c r="C66" i="4"/>
  <c r="C96" i="4"/>
  <c r="C136" i="4"/>
  <c r="C175" i="4"/>
  <c r="C28" i="4"/>
  <c r="C71" i="4"/>
  <c r="C110" i="4"/>
  <c r="C140" i="4"/>
  <c r="C30" i="4"/>
  <c r="C72" i="4"/>
  <c r="C111" i="4"/>
  <c r="C151" i="4"/>
  <c r="C52" i="4"/>
  <c r="C91" i="4"/>
  <c r="C130" i="4"/>
  <c r="C161" i="4"/>
  <c r="C26" i="4"/>
  <c r="C88" i="4"/>
  <c r="C152" i="4"/>
  <c r="C27" i="4"/>
  <c r="C89" i="4"/>
  <c r="C153" i="4"/>
  <c r="C48" i="4"/>
  <c r="C112" i="4"/>
  <c r="C160" i="4"/>
  <c r="C68" i="4"/>
  <c r="C118" i="4"/>
  <c r="C31" i="4"/>
  <c r="C113" i="4"/>
  <c r="C32" i="4"/>
  <c r="C114" i="4"/>
  <c r="C46" i="4"/>
  <c r="C116" i="4"/>
  <c r="C47" i="4"/>
  <c r="C119" i="4"/>
  <c r="C49" i="4"/>
  <c r="C129" i="4"/>
  <c r="C50" i="4"/>
  <c r="C132" i="4"/>
  <c r="C54" i="4"/>
  <c r="C137" i="4"/>
  <c r="C70" i="4"/>
  <c r="C138" i="4"/>
  <c r="C73" i="4"/>
  <c r="C74" i="4"/>
  <c r="C75" i="4"/>
  <c r="C76" i="4"/>
  <c r="C90" i="4"/>
  <c r="C92" i="4"/>
  <c r="C97" i="4"/>
  <c r="C108" i="4"/>
  <c r="C154" i="4"/>
  <c r="C155" i="4"/>
  <c r="C156" i="4"/>
  <c r="C158" i="4"/>
  <c r="C171" i="4"/>
  <c r="C176" i="4"/>
  <c r="C177" i="4"/>
  <c r="N14" i="3"/>
  <c r="N30" i="3"/>
  <c r="N46" i="3"/>
  <c r="N62" i="3"/>
  <c r="N13" i="3"/>
  <c r="N31" i="3"/>
  <c r="N48" i="3"/>
  <c r="N65" i="3"/>
  <c r="N11" i="3"/>
  <c r="N29" i="3"/>
  <c r="N49" i="3"/>
  <c r="N67" i="3"/>
  <c r="N12" i="3"/>
  <c r="N32" i="3"/>
  <c r="N50" i="3"/>
  <c r="N68" i="3"/>
  <c r="N15" i="3"/>
  <c r="N33" i="3"/>
  <c r="N51" i="3"/>
  <c r="N69" i="3"/>
  <c r="N19" i="3"/>
  <c r="N37" i="3"/>
  <c r="N55" i="3"/>
  <c r="N20" i="3"/>
  <c r="N38" i="3"/>
  <c r="N56" i="3"/>
  <c r="N26" i="3"/>
  <c r="N54" i="3"/>
  <c r="N27" i="3"/>
  <c r="N57" i="3"/>
  <c r="N5" i="3"/>
  <c r="N28" i="3"/>
  <c r="N58" i="3"/>
  <c r="N9" i="3"/>
  <c r="N39" i="3"/>
  <c r="N63" i="3"/>
  <c r="N23" i="3"/>
  <c r="N60" i="3"/>
  <c r="N24" i="3"/>
  <c r="N61" i="3"/>
  <c r="N25" i="3"/>
  <c r="N64" i="3"/>
  <c r="N7" i="3"/>
  <c r="N42" i="3"/>
  <c r="N45" i="3"/>
  <c r="N8" i="3"/>
  <c r="N53" i="3"/>
  <c r="N59" i="3"/>
  <c r="N6" i="3"/>
  <c r="N47" i="3"/>
  <c r="N52" i="3"/>
  <c r="N10" i="3"/>
  <c r="N16" i="3"/>
  <c r="N18" i="3"/>
  <c r="N70" i="3"/>
  <c r="N34" i="3"/>
  <c r="N21" i="3"/>
  <c r="N71" i="3"/>
  <c r="N22" i="3"/>
  <c r="N41" i="3"/>
  <c r="N43" i="3"/>
  <c r="N35" i="3"/>
  <c r="N44" i="3"/>
  <c r="N66" i="3"/>
  <c r="N17" i="3"/>
  <c r="N40" i="3"/>
  <c r="N36" i="3"/>
  <c r="T9" i="3"/>
  <c r="T25" i="3"/>
  <c r="T41" i="3"/>
  <c r="T57" i="3"/>
  <c r="T15" i="3"/>
  <c r="T32" i="3"/>
  <c r="T49" i="3"/>
  <c r="T66" i="3"/>
  <c r="T22" i="3"/>
  <c r="T40" i="3"/>
  <c r="T59" i="3"/>
  <c r="T12" i="3"/>
  <c r="T31" i="3"/>
  <c r="T51" i="3"/>
  <c r="T70" i="3"/>
  <c r="T13" i="3"/>
  <c r="T33" i="3"/>
  <c r="T52" i="3"/>
  <c r="T71" i="3"/>
  <c r="T14" i="3"/>
  <c r="T34" i="3"/>
  <c r="T53" i="3"/>
  <c r="T19" i="3"/>
  <c r="T38" i="3"/>
  <c r="T58" i="3"/>
  <c r="T20" i="3"/>
  <c r="T39" i="3"/>
  <c r="T60" i="3"/>
  <c r="T5" i="3"/>
  <c r="T30" i="3"/>
  <c r="T62" i="3"/>
  <c r="T6" i="3"/>
  <c r="T35" i="3"/>
  <c r="T63" i="3"/>
  <c r="T7" i="3"/>
  <c r="T36" i="3"/>
  <c r="T64" i="3"/>
  <c r="T8" i="3"/>
  <c r="T37" i="3"/>
  <c r="T65" i="3"/>
  <c r="T16" i="3"/>
  <c r="T44" i="3"/>
  <c r="T69" i="3"/>
  <c r="T29" i="3"/>
  <c r="T42" i="3"/>
  <c r="T43" i="3"/>
  <c r="T17" i="3"/>
  <c r="T54" i="3"/>
  <c r="T23" i="3"/>
  <c r="T24" i="3"/>
  <c r="T27" i="3"/>
  <c r="T28" i="3"/>
  <c r="T26" i="3"/>
  <c r="T45" i="3"/>
  <c r="T46" i="3"/>
  <c r="T50" i="3"/>
  <c r="T47" i="3"/>
  <c r="T48" i="3"/>
  <c r="T55" i="3"/>
  <c r="T21" i="3"/>
  <c r="T10" i="3"/>
  <c r="T68" i="3"/>
  <c r="T61" i="3"/>
  <c r="T11" i="3"/>
  <c r="T18" i="3"/>
  <c r="T56" i="3"/>
  <c r="T67" i="3"/>
  <c r="A7" i="4"/>
  <c r="A23" i="4"/>
  <c r="A39" i="4"/>
  <c r="A55" i="4"/>
  <c r="A71" i="4"/>
  <c r="A87" i="4"/>
  <c r="A103" i="4"/>
  <c r="A119" i="4"/>
  <c r="A135" i="4"/>
  <c r="A151" i="4"/>
  <c r="A167" i="4"/>
  <c r="A5" i="4"/>
  <c r="A22" i="4"/>
  <c r="A40" i="4"/>
  <c r="A57" i="4"/>
  <c r="A74" i="4"/>
  <c r="A91" i="4"/>
  <c r="A108" i="4"/>
  <c r="A125" i="4"/>
  <c r="A142" i="4"/>
  <c r="A159" i="4"/>
  <c r="A176" i="4"/>
  <c r="A18" i="4"/>
  <c r="A36" i="4"/>
  <c r="A54" i="4"/>
  <c r="A73" i="4"/>
  <c r="A92" i="4"/>
  <c r="A110" i="4"/>
  <c r="A128" i="4"/>
  <c r="A146" i="4"/>
  <c r="A164" i="4"/>
  <c r="A8" i="4"/>
  <c r="A26" i="4"/>
  <c r="A44" i="4"/>
  <c r="A62" i="4"/>
  <c r="A80" i="4"/>
  <c r="A98" i="4"/>
  <c r="A116" i="4"/>
  <c r="A134" i="4"/>
  <c r="A153" i="4"/>
  <c r="A171" i="4"/>
  <c r="A12" i="4"/>
  <c r="A30" i="4"/>
  <c r="A19" i="4"/>
  <c r="A42" i="4"/>
  <c r="A63" i="4"/>
  <c r="A83" i="4"/>
  <c r="A104" i="4"/>
  <c r="A124" i="4"/>
  <c r="A145" i="4"/>
  <c r="A166" i="4"/>
  <c r="A20" i="4"/>
  <c r="A43" i="4"/>
  <c r="A64" i="4"/>
  <c r="A84" i="4"/>
  <c r="A105" i="4"/>
  <c r="A126" i="4"/>
  <c r="A147" i="4"/>
  <c r="A168" i="4"/>
  <c r="A21" i="4"/>
  <c r="A45" i="4"/>
  <c r="A65" i="4"/>
  <c r="A85" i="4"/>
  <c r="A106" i="4"/>
  <c r="A127" i="4"/>
  <c r="A148" i="4"/>
  <c r="A169" i="4"/>
  <c r="A28" i="4"/>
  <c r="A49" i="4"/>
  <c r="A69" i="4"/>
  <c r="A90" i="4"/>
  <c r="A112" i="4"/>
  <c r="A132" i="4"/>
  <c r="A154" i="4"/>
  <c r="A174" i="4"/>
  <c r="A6" i="4"/>
  <c r="A29" i="4"/>
  <c r="A50" i="4"/>
  <c r="A70" i="4"/>
  <c r="A93" i="4"/>
  <c r="A113" i="4"/>
  <c r="A133" i="4"/>
  <c r="A155" i="4"/>
  <c r="A175" i="4"/>
  <c r="A17" i="4"/>
  <c r="A52" i="4"/>
  <c r="A81" i="4"/>
  <c r="A114" i="4"/>
  <c r="A141" i="4"/>
  <c r="A173" i="4"/>
  <c r="A24" i="4"/>
  <c r="A53" i="4"/>
  <c r="A82" i="4"/>
  <c r="A115" i="4"/>
  <c r="A143" i="4"/>
  <c r="A177" i="4"/>
  <c r="A25" i="4"/>
  <c r="A56" i="4"/>
  <c r="A86" i="4"/>
  <c r="A117" i="4"/>
  <c r="A144" i="4"/>
  <c r="A178" i="4"/>
  <c r="A27" i="4"/>
  <c r="A58" i="4"/>
  <c r="A88" i="4"/>
  <c r="A118" i="4"/>
  <c r="A149" i="4"/>
  <c r="A33" i="4"/>
  <c r="A61" i="4"/>
  <c r="A95" i="4"/>
  <c r="A122" i="4"/>
  <c r="A156" i="4"/>
  <c r="A34" i="4"/>
  <c r="A76" i="4"/>
  <c r="A121" i="4"/>
  <c r="A162" i="4"/>
  <c r="A37" i="4"/>
  <c r="A165" i="4"/>
  <c r="A35" i="4"/>
  <c r="A77" i="4"/>
  <c r="A123" i="4"/>
  <c r="A163" i="4"/>
  <c r="A78" i="4"/>
  <c r="A129" i="4"/>
  <c r="A38" i="4"/>
  <c r="A79" i="4"/>
  <c r="A130" i="4"/>
  <c r="A170" i="4"/>
  <c r="A41" i="4"/>
  <c r="A89" i="4"/>
  <c r="A131" i="4"/>
  <c r="A172" i="4"/>
  <c r="A46" i="4"/>
  <c r="A94" i="4"/>
  <c r="A136" i="4"/>
  <c r="A10" i="4"/>
  <c r="A51" i="4"/>
  <c r="A99" i="4"/>
  <c r="A139" i="4"/>
  <c r="A66" i="4"/>
  <c r="A140" i="4"/>
  <c r="A9" i="4"/>
  <c r="A75" i="4"/>
  <c r="A158" i="4"/>
  <c r="A67" i="4"/>
  <c r="A150" i="4"/>
  <c r="A68" i="4"/>
  <c r="A152" i="4"/>
  <c r="A72" i="4"/>
  <c r="A157" i="4"/>
  <c r="A11" i="4"/>
  <c r="A96" i="4"/>
  <c r="A160" i="4"/>
  <c r="A13" i="4"/>
  <c r="A97" i="4"/>
  <c r="A161" i="4"/>
  <c r="A15" i="4"/>
  <c r="A101" i="4"/>
  <c r="A16" i="4"/>
  <c r="A107" i="4"/>
  <c r="A14" i="4"/>
  <c r="A100" i="4"/>
  <c r="A102" i="4"/>
  <c r="A31" i="4"/>
  <c r="A109" i="4"/>
  <c r="A111" i="4"/>
  <c r="A120" i="4"/>
  <c r="A138" i="4"/>
  <c r="A47" i="4"/>
  <c r="A137" i="4"/>
  <c r="A48" i="4"/>
  <c r="A59" i="4"/>
  <c r="A32" i="4"/>
  <c r="A60" i="4"/>
  <c r="F14" i="3"/>
  <c r="F30" i="3"/>
  <c r="F46" i="3"/>
  <c r="F62" i="3"/>
  <c r="F13" i="3"/>
  <c r="F31" i="3"/>
  <c r="F48" i="3"/>
  <c r="F65" i="3"/>
  <c r="F15" i="3"/>
  <c r="F32" i="3"/>
  <c r="F49" i="3"/>
  <c r="F66" i="3"/>
  <c r="F17" i="3"/>
  <c r="F36" i="3"/>
  <c r="F55" i="3"/>
  <c r="F18" i="3"/>
  <c r="F37" i="3"/>
  <c r="F56" i="3"/>
  <c r="F19" i="3"/>
  <c r="F38" i="3"/>
  <c r="F57" i="3"/>
  <c r="F23" i="3"/>
  <c r="F42" i="3"/>
  <c r="F61" i="3"/>
  <c r="F21" i="3"/>
  <c r="F45" i="3"/>
  <c r="F71" i="3"/>
  <c r="F24" i="3"/>
  <c r="F50" i="3"/>
  <c r="F22" i="3"/>
  <c r="F47" i="3"/>
  <c r="F7" i="3"/>
  <c r="F33" i="3"/>
  <c r="F59" i="3"/>
  <c r="F5" i="3"/>
  <c r="F39" i="3"/>
  <c r="F70" i="3"/>
  <c r="F8" i="3"/>
  <c r="F43" i="3"/>
  <c r="F10" i="3"/>
  <c r="F6" i="3"/>
  <c r="F40" i="3"/>
  <c r="F41" i="3"/>
  <c r="F9" i="3"/>
  <c r="F44" i="3"/>
  <c r="F12" i="3"/>
  <c r="F52" i="3"/>
  <c r="F16" i="3"/>
  <c r="F53" i="3"/>
  <c r="F20" i="3"/>
  <c r="F54" i="3"/>
  <c r="F25" i="3"/>
  <c r="F58" i="3"/>
  <c r="F51" i="3"/>
  <c r="F63" i="3"/>
  <c r="F64" i="3"/>
  <c r="F11" i="3"/>
  <c r="F26" i="3"/>
  <c r="F27" i="3"/>
  <c r="F28" i="3"/>
  <c r="F29" i="3"/>
  <c r="F35" i="3"/>
  <c r="F67" i="3"/>
  <c r="F34" i="3"/>
  <c r="F60" i="3"/>
  <c r="F68" i="3"/>
  <c r="F69" i="3"/>
  <c r="B12" i="3"/>
  <c r="B28" i="3"/>
  <c r="B44" i="3"/>
  <c r="B60" i="3"/>
  <c r="B13" i="3"/>
  <c r="B29" i="3"/>
  <c r="B45" i="3"/>
  <c r="B61" i="3"/>
  <c r="B15" i="3"/>
  <c r="B33" i="3"/>
  <c r="B51" i="3"/>
  <c r="B69" i="3"/>
  <c r="B16" i="3"/>
  <c r="B34" i="3"/>
  <c r="B52" i="3"/>
  <c r="B70" i="3"/>
  <c r="B17" i="3"/>
  <c r="B35" i="3"/>
  <c r="B53" i="3"/>
  <c r="B71" i="3"/>
  <c r="B21" i="3"/>
  <c r="B39" i="3"/>
  <c r="B57" i="3"/>
  <c r="B6" i="3"/>
  <c r="B30" i="3"/>
  <c r="B55" i="3"/>
  <c r="B32" i="3"/>
  <c r="B58" i="3"/>
  <c r="B7" i="3"/>
  <c r="B31" i="3"/>
  <c r="B56" i="3"/>
  <c r="B8" i="3"/>
  <c r="B19" i="3"/>
  <c r="B42" i="3"/>
  <c r="B66" i="3"/>
  <c r="B38" i="3"/>
  <c r="B68" i="3"/>
  <c r="B9" i="3"/>
  <c r="B10" i="3"/>
  <c r="B11" i="3"/>
  <c r="B5" i="3"/>
  <c r="B40" i="3"/>
  <c r="B41" i="3"/>
  <c r="B43" i="3"/>
  <c r="B46" i="3"/>
  <c r="B18" i="3"/>
  <c r="B48" i="3"/>
  <c r="B20" i="3"/>
  <c r="B49" i="3"/>
  <c r="B22" i="3"/>
  <c r="B50" i="3"/>
  <c r="B23" i="3"/>
  <c r="B54" i="3"/>
  <c r="B37" i="3"/>
  <c r="B25" i="3"/>
  <c r="B47" i="3"/>
  <c r="B36" i="3"/>
  <c r="B59" i="3"/>
  <c r="B62" i="3"/>
  <c r="B63" i="3"/>
  <c r="B64" i="3"/>
  <c r="B65" i="3"/>
  <c r="B67" i="3"/>
  <c r="B24" i="3"/>
  <c r="B14" i="3"/>
  <c r="B26" i="3"/>
  <c r="B27" i="3"/>
  <c r="C19" i="5"/>
  <c r="C35" i="5"/>
  <c r="C51" i="5"/>
  <c r="C5" i="5"/>
  <c r="C21" i="5"/>
  <c r="C37" i="5"/>
  <c r="C53" i="5"/>
  <c r="C13" i="5"/>
  <c r="C29" i="5"/>
  <c r="C45" i="5"/>
  <c r="C17" i="5"/>
  <c r="C38" i="5"/>
  <c r="C57" i="5"/>
  <c r="C7" i="5"/>
  <c r="C27" i="5"/>
  <c r="C48" i="5"/>
  <c r="C8" i="5"/>
  <c r="C28" i="5"/>
  <c r="C49" i="5"/>
  <c r="C9" i="5"/>
  <c r="C30" i="5"/>
  <c r="C50" i="5"/>
  <c r="C14" i="5"/>
  <c r="C34" i="5"/>
  <c r="C56" i="5"/>
  <c r="C26" i="5"/>
  <c r="C31" i="5"/>
  <c r="C32" i="5"/>
  <c r="C10" i="5"/>
  <c r="C39" i="5"/>
  <c r="C11" i="5"/>
  <c r="C40" i="5"/>
  <c r="C24" i="5"/>
  <c r="C54" i="5"/>
  <c r="C16" i="5"/>
  <c r="C18" i="5"/>
  <c r="C33" i="5"/>
  <c r="C43" i="5"/>
  <c r="C20" i="5"/>
  <c r="C22" i="5"/>
  <c r="C23" i="5"/>
  <c r="C25" i="5"/>
  <c r="C36" i="5"/>
  <c r="C41" i="5"/>
  <c r="C42" i="5"/>
  <c r="C44" i="5"/>
  <c r="C6" i="5"/>
  <c r="C12" i="5"/>
  <c r="C15" i="5"/>
  <c r="C46" i="5"/>
  <c r="C47" i="5"/>
  <c r="C52" i="5"/>
  <c r="C55" i="5"/>
  <c r="D6" i="3"/>
  <c r="D22" i="3"/>
  <c r="D38" i="3"/>
  <c r="D54" i="3"/>
  <c r="D70" i="3"/>
  <c r="D14" i="3"/>
  <c r="D31" i="3"/>
  <c r="D48" i="3"/>
  <c r="D65" i="3"/>
  <c r="D15" i="3"/>
  <c r="D32" i="3"/>
  <c r="D49" i="3"/>
  <c r="D66" i="3"/>
  <c r="D17" i="3"/>
  <c r="D36" i="3"/>
  <c r="D56" i="3"/>
  <c r="D18" i="3"/>
  <c r="D37" i="3"/>
  <c r="D57" i="3"/>
  <c r="D19" i="3"/>
  <c r="D39" i="3"/>
  <c r="D58" i="3"/>
  <c r="D24" i="3"/>
  <c r="D43" i="3"/>
  <c r="D62" i="3"/>
  <c r="D12" i="3"/>
  <c r="D41" i="3"/>
  <c r="D67" i="3"/>
  <c r="D16" i="3"/>
  <c r="D44" i="3"/>
  <c r="D13" i="3"/>
  <c r="D42" i="3"/>
  <c r="D68" i="3"/>
  <c r="D27" i="3"/>
  <c r="D52" i="3"/>
  <c r="D7" i="3"/>
  <c r="D40" i="3"/>
  <c r="D9" i="3"/>
  <c r="D47" i="3"/>
  <c r="D11" i="3"/>
  <c r="D8" i="3"/>
  <c r="D45" i="3"/>
  <c r="D46" i="3"/>
  <c r="D10" i="3"/>
  <c r="D50" i="3"/>
  <c r="D21" i="3"/>
  <c r="D53" i="3"/>
  <c r="D23" i="3"/>
  <c r="D55" i="3"/>
  <c r="D25" i="3"/>
  <c r="D59" i="3"/>
  <c r="D26" i="3"/>
  <c r="D60" i="3"/>
  <c r="D30" i="3"/>
  <c r="D71" i="3"/>
  <c r="D20" i="3"/>
  <c r="D33" i="3"/>
  <c r="D69" i="3"/>
  <c r="D5" i="3"/>
  <c r="D34" i="3"/>
  <c r="D35" i="3"/>
  <c r="D51" i="3"/>
  <c r="D29" i="3"/>
  <c r="D28" i="3"/>
  <c r="D61" i="3"/>
  <c r="D63" i="3"/>
  <c r="D64" i="3"/>
  <c r="R14" i="3"/>
  <c r="R30" i="3"/>
  <c r="R46" i="3"/>
  <c r="R62" i="3"/>
  <c r="R12" i="3"/>
  <c r="R29" i="3"/>
  <c r="R47" i="3"/>
  <c r="R64" i="3"/>
  <c r="R10" i="3"/>
  <c r="R28" i="3"/>
  <c r="R48" i="3"/>
  <c r="R66" i="3"/>
  <c r="R11" i="3"/>
  <c r="R31" i="3"/>
  <c r="R49" i="3"/>
  <c r="R67" i="3"/>
  <c r="R13" i="3"/>
  <c r="R32" i="3"/>
  <c r="R50" i="3"/>
  <c r="R68" i="3"/>
  <c r="R18" i="3"/>
  <c r="R36" i="3"/>
  <c r="R54" i="3"/>
  <c r="R19" i="3"/>
  <c r="R37" i="3"/>
  <c r="R55" i="3"/>
  <c r="R7" i="3"/>
  <c r="R35" i="3"/>
  <c r="R60" i="3"/>
  <c r="R8" i="3"/>
  <c r="R38" i="3"/>
  <c r="R61" i="3"/>
  <c r="R9" i="3"/>
  <c r="R39" i="3"/>
  <c r="R63" i="3"/>
  <c r="R20" i="3"/>
  <c r="R43" i="3"/>
  <c r="R71" i="3"/>
  <c r="R16" i="3"/>
  <c r="R51" i="3"/>
  <c r="R21" i="3"/>
  <c r="R17" i="3"/>
  <c r="R52" i="3"/>
  <c r="R53" i="3"/>
  <c r="R27" i="3"/>
  <c r="R69" i="3"/>
  <c r="R40" i="3"/>
  <c r="R44" i="3"/>
  <c r="R45" i="3"/>
  <c r="R56" i="3"/>
  <c r="R41" i="3"/>
  <c r="R42" i="3"/>
  <c r="R5" i="3"/>
  <c r="R57" i="3"/>
  <c r="R22" i="3"/>
  <c r="R6" i="3"/>
  <c r="R58" i="3"/>
  <c r="R15" i="3"/>
  <c r="R59" i="3"/>
  <c r="R65" i="3"/>
  <c r="R25" i="3"/>
  <c r="R24" i="3"/>
  <c r="R26" i="3"/>
  <c r="R70" i="3"/>
  <c r="R33" i="3"/>
  <c r="R23" i="3"/>
  <c r="R34" i="3"/>
  <c r="B13" i="5"/>
  <c r="B29" i="5"/>
  <c r="B45" i="5"/>
  <c r="B15" i="5"/>
  <c r="B31" i="5"/>
  <c r="B47" i="5"/>
  <c r="B7" i="5"/>
  <c r="B23" i="5"/>
  <c r="B39" i="5"/>
  <c r="B55" i="5"/>
  <c r="B22" i="5"/>
  <c r="B42" i="5"/>
  <c r="B16" i="5"/>
  <c r="B36" i="5"/>
  <c r="B57" i="5"/>
  <c r="B17" i="5"/>
  <c r="B37" i="5"/>
  <c r="B18" i="5"/>
  <c r="B38" i="5"/>
  <c r="B24" i="5"/>
  <c r="B44" i="5"/>
  <c r="B30" i="5"/>
  <c r="B56" i="5"/>
  <c r="B5" i="5"/>
  <c r="B32" i="5"/>
  <c r="B6" i="5"/>
  <c r="B33" i="5"/>
  <c r="B10" i="5"/>
  <c r="B40" i="5"/>
  <c r="B11" i="5"/>
  <c r="B41" i="5"/>
  <c r="B27" i="5"/>
  <c r="B53" i="5"/>
  <c r="B8" i="5"/>
  <c r="B50" i="5"/>
  <c r="B9" i="5"/>
  <c r="B51" i="5"/>
  <c r="B21" i="5"/>
  <c r="B34" i="5"/>
  <c r="B25" i="5"/>
  <c r="B26" i="5"/>
  <c r="B28" i="5"/>
  <c r="B35" i="5"/>
  <c r="B43" i="5"/>
  <c r="B46" i="5"/>
  <c r="B48" i="5"/>
  <c r="B49" i="5"/>
  <c r="B52" i="5"/>
  <c r="B54" i="5"/>
  <c r="B19" i="5"/>
  <c r="B20" i="5"/>
  <c r="B14" i="5"/>
  <c r="B12" i="5"/>
  <c r="C18" i="3"/>
  <c r="C34" i="3"/>
  <c r="C14" i="3"/>
  <c r="C31" i="3"/>
  <c r="C48" i="3"/>
  <c r="C64" i="3"/>
  <c r="C15" i="3"/>
  <c r="C32" i="3"/>
  <c r="C49" i="3"/>
  <c r="C65" i="3"/>
  <c r="C7" i="3"/>
  <c r="C26" i="3"/>
  <c r="C45" i="3"/>
  <c r="C63" i="3"/>
  <c r="C8" i="3"/>
  <c r="C27" i="3"/>
  <c r="C46" i="3"/>
  <c r="C66" i="3"/>
  <c r="C9" i="3"/>
  <c r="C28" i="3"/>
  <c r="C47" i="3"/>
  <c r="C67" i="3"/>
  <c r="C13" i="3"/>
  <c r="C35" i="3"/>
  <c r="C53" i="3"/>
  <c r="C71" i="3"/>
  <c r="C23" i="3"/>
  <c r="C51" i="3"/>
  <c r="C25" i="3"/>
  <c r="C54" i="3"/>
  <c r="C24" i="3"/>
  <c r="C52" i="3"/>
  <c r="C11" i="3"/>
  <c r="C38" i="3"/>
  <c r="C60" i="3"/>
  <c r="C5" i="3"/>
  <c r="C40" i="3"/>
  <c r="C10" i="3"/>
  <c r="C16" i="3"/>
  <c r="C6" i="3"/>
  <c r="C41" i="3"/>
  <c r="C42" i="3"/>
  <c r="C43" i="3"/>
  <c r="C44" i="3"/>
  <c r="C19" i="3"/>
  <c r="C55" i="3"/>
  <c r="C20" i="3"/>
  <c r="C56" i="3"/>
  <c r="C21" i="3"/>
  <c r="C57" i="3"/>
  <c r="C22" i="3"/>
  <c r="C58" i="3"/>
  <c r="C36" i="3"/>
  <c r="C37" i="3"/>
  <c r="C12" i="3"/>
  <c r="C29" i="3"/>
  <c r="C39" i="3"/>
  <c r="C50" i="3"/>
  <c r="C59" i="3"/>
  <c r="C61" i="3"/>
  <c r="C30" i="3"/>
  <c r="C68" i="3"/>
  <c r="C69" i="3"/>
  <c r="C70" i="3"/>
  <c r="C17" i="3"/>
  <c r="C33" i="3"/>
  <c r="C62" i="3"/>
  <c r="A8" i="3"/>
  <c r="A24" i="3"/>
  <c r="A40" i="3"/>
  <c r="A56" i="3"/>
  <c r="A18" i="3"/>
  <c r="A35" i="3"/>
  <c r="A52" i="3"/>
  <c r="A69" i="3"/>
  <c r="A19" i="3"/>
  <c r="A36" i="3"/>
  <c r="A53" i="3"/>
  <c r="A70" i="3"/>
  <c r="A20" i="3"/>
  <c r="A37" i="3"/>
  <c r="A54" i="3"/>
  <c r="A71" i="3"/>
  <c r="A7" i="3"/>
  <c r="A25" i="3"/>
  <c r="A42" i="3"/>
  <c r="A59" i="3"/>
  <c r="A11" i="3"/>
  <c r="A32" i="3"/>
  <c r="A57" i="3"/>
  <c r="A13" i="3"/>
  <c r="A34" i="3"/>
  <c r="A12" i="3"/>
  <c r="A33" i="3"/>
  <c r="A58" i="3"/>
  <c r="A60" i="3"/>
  <c r="A22" i="3"/>
  <c r="A45" i="3"/>
  <c r="A30" i="3"/>
  <c r="A63" i="3"/>
  <c r="A5" i="3"/>
  <c r="A65" i="3"/>
  <c r="A6" i="3"/>
  <c r="A66" i="3"/>
  <c r="A9" i="3"/>
  <c r="A67" i="3"/>
  <c r="A31" i="3"/>
  <c r="A64" i="3"/>
  <c r="A38" i="3"/>
  <c r="A39" i="3"/>
  <c r="A41" i="3"/>
  <c r="A14" i="3"/>
  <c r="A44" i="3"/>
  <c r="A15" i="3"/>
  <c r="A46" i="3"/>
  <c r="A16" i="3"/>
  <c r="A47" i="3"/>
  <c r="A48" i="3"/>
  <c r="A17" i="3"/>
  <c r="A49" i="3"/>
  <c r="A10" i="3"/>
  <c r="A26" i="3"/>
  <c r="A50" i="3"/>
  <c r="A21" i="3"/>
  <c r="A23" i="3"/>
  <c r="A51" i="3"/>
  <c r="A55" i="3"/>
  <c r="A61" i="3"/>
  <c r="A68" i="3"/>
  <c r="A28" i="3"/>
  <c r="A43" i="3"/>
  <c r="A27" i="3"/>
  <c r="A62" i="3"/>
  <c r="A29" i="3"/>
  <c r="A9" i="5"/>
  <c r="A25" i="5"/>
  <c r="A41" i="5"/>
  <c r="A57" i="5"/>
  <c r="A11" i="5"/>
  <c r="A27" i="5"/>
  <c r="A43" i="5"/>
  <c r="A19" i="5"/>
  <c r="A35" i="5"/>
  <c r="A51" i="5"/>
  <c r="A13" i="5"/>
  <c r="A32" i="5"/>
  <c r="A52" i="5"/>
  <c r="A18" i="5"/>
  <c r="A39" i="5"/>
  <c r="A20" i="5"/>
  <c r="A40" i="5"/>
  <c r="A21" i="5"/>
  <c r="A42" i="5"/>
  <c r="A22" i="5"/>
  <c r="A44" i="5"/>
  <c r="A23" i="5"/>
  <c r="A45" i="5"/>
  <c r="A5" i="5"/>
  <c r="A26" i="5"/>
  <c r="A47" i="5"/>
  <c r="A17" i="5"/>
  <c r="A54" i="5"/>
  <c r="A24" i="5"/>
  <c r="A55" i="5"/>
  <c r="A28" i="5"/>
  <c r="A56" i="5"/>
  <c r="A31" i="5"/>
  <c r="A33" i="5"/>
  <c r="A15" i="5"/>
  <c r="A50" i="5"/>
  <c r="A14" i="5"/>
  <c r="A16" i="5"/>
  <c r="A37" i="5"/>
  <c r="A49" i="5"/>
  <c r="A7" i="5"/>
  <c r="A8" i="5"/>
  <c r="A10" i="5"/>
  <c r="A12" i="5"/>
  <c r="A29" i="5"/>
  <c r="A30" i="5"/>
  <c r="A34" i="5"/>
  <c r="A36" i="5"/>
  <c r="A38" i="5"/>
  <c r="A46" i="5"/>
  <c r="A48" i="5"/>
  <c r="A53" i="5"/>
  <c r="A6" i="5"/>
  <c r="AG12" i="3"/>
  <c r="AG28" i="3"/>
  <c r="AG44" i="3"/>
  <c r="AG60" i="3"/>
  <c r="AG21" i="3"/>
  <c r="AG38" i="3"/>
  <c r="AG55" i="3"/>
  <c r="AG18" i="3"/>
  <c r="AG36" i="3"/>
  <c r="AG54" i="3"/>
  <c r="AG5" i="3"/>
  <c r="AG24" i="3"/>
  <c r="AG43" i="3"/>
  <c r="AG63" i="3"/>
  <c r="AG6" i="3"/>
  <c r="AG25" i="3"/>
  <c r="AG45" i="3"/>
  <c r="AG64" i="3"/>
  <c r="AG7" i="3"/>
  <c r="AG26" i="3"/>
  <c r="AG46" i="3"/>
  <c r="AG65" i="3"/>
  <c r="AG11" i="3"/>
  <c r="AG31" i="3"/>
  <c r="AG50" i="3"/>
  <c r="AG69" i="3"/>
  <c r="AG10" i="3"/>
  <c r="AG35" i="3"/>
  <c r="AG61" i="3"/>
  <c r="AG13" i="3"/>
  <c r="AG37" i="3"/>
  <c r="AG62" i="3"/>
  <c r="AG19" i="3"/>
  <c r="AG47" i="3"/>
  <c r="AG71" i="3"/>
  <c r="AG27" i="3"/>
  <c r="AG52" i="3"/>
  <c r="AG39" i="3"/>
  <c r="AG40" i="3"/>
  <c r="AG8" i="3"/>
  <c r="AG41" i="3"/>
  <c r="AG16" i="3"/>
  <c r="AG51" i="3"/>
  <c r="AG17" i="3"/>
  <c r="AG53" i="3"/>
  <c r="AG32" i="3"/>
  <c r="AG33" i="3"/>
  <c r="AG34" i="3"/>
  <c r="AG42" i="3"/>
  <c r="AG48" i="3"/>
  <c r="AG49" i="3"/>
  <c r="AG56" i="3"/>
  <c r="AG14" i="3"/>
  <c r="AG15" i="3"/>
  <c r="AG20" i="3"/>
  <c r="AG22" i="3"/>
  <c r="AG23" i="3"/>
  <c r="AG29" i="3"/>
  <c r="AG58" i="3"/>
  <c r="AG30" i="3"/>
  <c r="AG57" i="3"/>
  <c r="AG9" i="3"/>
  <c r="AG59" i="3"/>
  <c r="AG66" i="3"/>
  <c r="AG67" i="3"/>
  <c r="AG68" i="3"/>
  <c r="AG70" i="3"/>
  <c r="U13" i="3"/>
  <c r="U29" i="3"/>
  <c r="U45" i="3"/>
  <c r="U61" i="3"/>
  <c r="U15" i="3"/>
  <c r="U32" i="3"/>
  <c r="U49" i="3"/>
  <c r="U66" i="3"/>
  <c r="U18" i="3"/>
  <c r="U36" i="3"/>
  <c r="U54" i="3"/>
  <c r="U22" i="3"/>
  <c r="U41" i="3"/>
  <c r="U60" i="3"/>
  <c r="U23" i="3"/>
  <c r="U42" i="3"/>
  <c r="U62" i="3"/>
  <c r="U5" i="3"/>
  <c r="U24" i="3"/>
  <c r="U43" i="3"/>
  <c r="U63" i="3"/>
  <c r="U9" i="3"/>
  <c r="U28" i="3"/>
  <c r="U48" i="3"/>
  <c r="U68" i="3"/>
  <c r="U10" i="3"/>
  <c r="U30" i="3"/>
  <c r="U50" i="3"/>
  <c r="U69" i="3"/>
  <c r="U16" i="3"/>
  <c r="U44" i="3"/>
  <c r="U17" i="3"/>
  <c r="U46" i="3"/>
  <c r="U19" i="3"/>
  <c r="U47" i="3"/>
  <c r="U20" i="3"/>
  <c r="U51" i="3"/>
  <c r="U26" i="3"/>
  <c r="U55" i="3"/>
  <c r="U21" i="3"/>
  <c r="U59" i="3"/>
  <c r="U25" i="3"/>
  <c r="U64" i="3"/>
  <c r="U27" i="3"/>
  <c r="U65" i="3"/>
  <c r="U38" i="3"/>
  <c r="U35" i="3"/>
  <c r="U52" i="3"/>
  <c r="U37" i="3"/>
  <c r="U39" i="3"/>
  <c r="U40" i="3"/>
  <c r="U53" i="3"/>
  <c r="U56" i="3"/>
  <c r="U8" i="3"/>
  <c r="U6" i="3"/>
  <c r="U57" i="3"/>
  <c r="U7" i="3"/>
  <c r="U58" i="3"/>
  <c r="U67" i="3"/>
  <c r="U31" i="3"/>
  <c r="U12" i="3"/>
  <c r="U33" i="3"/>
  <c r="U11" i="3"/>
  <c r="U34" i="3"/>
  <c r="U70" i="3"/>
  <c r="U71" i="3"/>
  <c r="U14" i="3"/>
</calcChain>
</file>

<file path=xl/sharedStrings.xml><?xml version="1.0" encoding="utf-8"?>
<sst xmlns="http://schemas.openxmlformats.org/spreadsheetml/2006/main" count="39" uniqueCount="37">
  <si>
    <t>Following</t>
  </si>
  <si>
    <t>EUR</t>
  </si>
  <si>
    <t>Months</t>
  </si>
  <si>
    <t>Target</t>
  </si>
  <si>
    <t>SecondDerivative</t>
  </si>
  <si>
    <t>Arithmetic</t>
  </si>
  <si>
    <t>DownIn</t>
  </si>
  <si>
    <t>Simple</t>
  </si>
  <si>
    <t>Semiannual</t>
  </si>
  <si>
    <t>Mid</t>
  </si>
  <si>
    <t>Cap</t>
  </si>
  <si>
    <t>Call</t>
  </si>
  <si>
    <t>Long</t>
  </si>
  <si>
    <t>July</t>
  </si>
  <si>
    <t>Spectral</t>
  </si>
  <si>
    <t>Physical</t>
  </si>
  <si>
    <t>Friday</t>
  </si>
  <si>
    <t>AllDepos</t>
  </si>
  <si>
    <t>ConundrumByNumericalIntegration</t>
  </si>
  <si>
    <t>Linear</t>
  </si>
  <si>
    <t>BiLinear</t>
  </si>
  <si>
    <t>Payer</t>
  </si>
  <si>
    <t>NonParallelShifts</t>
  </si>
  <si>
    <t>Actual/Actual (ISDA)</t>
  </si>
  <si>
    <t>Backward</t>
  </si>
  <si>
    <t>Discount</t>
  </si>
  <si>
    <t>MonotonicLogCubicNaturalSpline</t>
  </si>
  <si>
    <t>StationaryPoint</t>
  </si>
  <si>
    <t>OnSpread</t>
  </si>
  <si>
    <t>Vanilla</t>
  </si>
  <si>
    <t>AB</t>
  </si>
  <si>
    <t>IborByBlack</t>
  </si>
  <si>
    <t>JOSHI</t>
  </si>
  <si>
    <t>Centered</t>
  </si>
  <si>
    <t>Kruger</t>
  </si>
  <si>
    <t>Modified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</si>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</sst>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Nimbus Sans L"/>
      <family val="2"/>
    </font>
    <font>
      <sz val="8"/>
      <name val="Arial"/>
    </font>
    <font>
      <b/>
      <u/>
      <sz val="8"/>
      <name val="Nimbus Sans L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_QLATe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G71"/>
  <sheetViews>
    <sheetView tabSelected="1" workbookViewId="0">
      <selection activeCell="B8" sqref="B8"/>
    </sheetView>
  </sheetViews>
  <sheetFormatPr defaultColWidth="11.42578125" defaultRowHeight="11.25"/>
  <cols>
    <col min="1" max="1" width="36.140625" style="3" customWidth="1"/>
    <col min="2" max="2" width="21" style="3" bestFit="1" customWidth="1"/>
    <col min="3" max="3" width="23" style="3" bestFit="1" customWidth="1"/>
    <col min="4" max="4" width="25.7109375" style="3" bestFit="1" customWidth="1"/>
    <col min="5" max="5" width="24.42578125" style="3" bestFit="1" customWidth="1"/>
    <col min="6" max="6" width="33.85546875" style="3" bestFit="1" customWidth="1"/>
    <col min="7" max="7" width="26.140625" style="3" bestFit="1" customWidth="1"/>
    <col min="8" max="8" width="45.85546875" style="3" bestFit="1" customWidth="1"/>
    <col min="9" max="9" width="25.5703125" style="3" bestFit="1" customWidth="1"/>
    <col min="10" max="10" width="45.28515625" style="3" bestFit="1" customWidth="1"/>
    <col min="11" max="11" width="43.7109375" style="3" bestFit="1" customWidth="1"/>
    <col min="12" max="12" width="31" style="3" bestFit="1" customWidth="1"/>
    <col min="13" max="13" width="25.7109375" style="3" bestFit="1" customWidth="1"/>
    <col min="14" max="14" width="27.85546875" style="3" bestFit="1" customWidth="1"/>
    <col min="15" max="15" width="22.5703125" style="3" bestFit="1" customWidth="1"/>
    <col min="16" max="16" width="42.85546875" style="3" bestFit="1" customWidth="1"/>
    <col min="17" max="17" width="19.140625" style="3" bestFit="1" customWidth="1"/>
    <col min="18" max="18" width="24.140625" style="3" bestFit="1" customWidth="1"/>
    <col min="19" max="19" width="37.7109375" style="3" bestFit="1" customWidth="1"/>
    <col min="20" max="20" width="25.5703125" style="3" bestFit="1" customWidth="1"/>
    <col min="21" max="21" width="22.140625" style="3" bestFit="1" customWidth="1"/>
    <col min="22" max="22" width="26.85546875" style="3" bestFit="1" customWidth="1"/>
    <col min="23" max="23" width="27.7109375" style="3" bestFit="1" customWidth="1"/>
    <col min="24" max="24" width="34.7109375" style="3" bestFit="1" customWidth="1"/>
    <col min="25" max="25" width="29.28515625" style="3" bestFit="1" customWidth="1"/>
    <col min="26" max="26" width="27.85546875" style="3" bestFit="1" customWidth="1"/>
    <col min="27" max="27" width="21.140625" style="3" bestFit="1" customWidth="1"/>
    <col min="28" max="28" width="28.5703125" style="3" bestFit="1" customWidth="1"/>
    <col min="29" max="29" width="21.42578125" style="3" bestFit="1" customWidth="1"/>
    <col min="30" max="30" width="48" style="3" bestFit="1" customWidth="1"/>
    <col min="31" max="31" width="43.140625" style="3" bestFit="1" customWidth="1"/>
    <col min="32" max="32" width="46" style="3" bestFit="1" customWidth="1"/>
    <col min="33" max="33" width="37.140625" style="3" bestFit="1" customWidth="1"/>
    <col min="34" max="16384" width="11.42578125" style="3"/>
  </cols>
  <sheetData>
    <row r="2" spans="1:33">
      <c r="A2" s="3" t="s">
        <v>3</v>
      </c>
      <c r="B2" s="3" t="s">
        <v>1</v>
      </c>
      <c r="C2" s="3" t="s">
        <v>23</v>
      </c>
      <c r="D2" s="3" t="s">
        <v>5</v>
      </c>
      <c r="E2" s="3" t="s">
        <v>6</v>
      </c>
      <c r="F2" s="3" t="s">
        <v>0</v>
      </c>
      <c r="G2" s="3" t="s">
        <v>10</v>
      </c>
      <c r="H2" s="3" t="s">
        <v>28</v>
      </c>
      <c r="I2" s="3" t="s">
        <v>7</v>
      </c>
      <c r="J2" s="3" t="s">
        <v>4</v>
      </c>
      <c r="K2" s="3" t="s">
        <v>34</v>
      </c>
      <c r="L2" s="3" t="s">
        <v>24</v>
      </c>
      <c r="M2" s="3" t="s">
        <v>35</v>
      </c>
      <c r="N2" s="3" t="s">
        <v>27</v>
      </c>
      <c r="O2" s="3" t="s">
        <v>8</v>
      </c>
      <c r="P2" s="3" t="s">
        <v>22</v>
      </c>
      <c r="Q2" s="3" t="s">
        <v>13</v>
      </c>
      <c r="R2" s="3" t="s">
        <v>11</v>
      </c>
      <c r="S2" s="3" t="s">
        <v>12</v>
      </c>
      <c r="T2" s="3" t="s">
        <v>9</v>
      </c>
      <c r="U2" s="3" t="s">
        <v>36</v>
      </c>
      <c r="V2" s="3" t="s">
        <v>14</v>
      </c>
      <c r="W2" s="3" t="s">
        <v>33</v>
      </c>
      <c r="X2" s="3" t="s">
        <v>15</v>
      </c>
      <c r="Y2" s="3" t="s">
        <v>2</v>
      </c>
      <c r="Z2" s="3" t="s">
        <v>21</v>
      </c>
      <c r="AA2" s="3" t="s">
        <v>16</v>
      </c>
      <c r="AB2" s="3" t="s">
        <v>17</v>
      </c>
      <c r="AD2" s="3" t="s">
        <v>26</v>
      </c>
      <c r="AE2" s="3" t="s">
        <v>25</v>
      </c>
    </row>
    <row r="4" spans="1:33">
      <c r="A4" s="4" t="str">
        <f t="array" ref="A4:AG4">_xll.ohListEnumeratedTypes()</f>
        <v>class QuantLib::Calendar</v>
      </c>
      <c r="B4" s="4" t="str">
        <v>class QuantLib::Currency</v>
      </c>
      <c r="C4" s="4" t="str">
        <v>class QuantLib::DayCounter</v>
      </c>
      <c r="D4" s="4" t="str">
        <v>enum QuantLib::Average::Type</v>
      </c>
      <c r="E4" s="4" t="str">
        <v>enum QuantLib::Barrier::Type</v>
      </c>
      <c r="F4" s="4" t="str">
        <v>enum QuantLib::BusinessDayConvention</v>
      </c>
      <c r="G4" s="4" t="str">
        <v>enum QuantLib::CapFloor::Type</v>
      </c>
      <c r="H4" s="4" t="str">
        <v>enum QuantLib::CmsMarketCalibration::CalibrationType</v>
      </c>
      <c r="I4" s="4" t="str">
        <v>enum QuantLib::Compounding</v>
      </c>
      <c r="J4" s="4" t="str">
        <v>enum QuantLib::CubicInterpolation::BoundaryCondition</v>
      </c>
      <c r="K4" s="4" t="str">
        <v>enum QuantLib::CubicInterpolation::DerivativeApprox</v>
      </c>
      <c r="L4" s="4" t="str">
        <v>enum QuantLib::DateGeneration::Rule</v>
      </c>
      <c r="M4" s="4" t="str">
        <v>enum QuantLib::Duration::Type</v>
      </c>
      <c r="N4" s="4" t="str">
        <v>enum QuantLib::EndCriteria::Type</v>
      </c>
      <c r="O4" s="4" t="str">
        <v>enum QuantLib::Frequency</v>
      </c>
      <c r="P4" s="4" t="str">
        <v>enum QuantLib::GFunctionFactory::YieldCurveModel</v>
      </c>
      <c r="Q4" s="4" t="str">
        <v>enum QuantLib::Month</v>
      </c>
      <c r="R4" s="4" t="str">
        <v>enum QuantLib::Option::Type</v>
      </c>
      <c r="S4" s="4" t="str">
        <v>enum QuantLib::OvernightIndexedSwap::Type</v>
      </c>
      <c r="T4" s="4" t="str">
        <v>enum QuantLib::Position::Type</v>
      </c>
      <c r="U4" s="4" t="str">
        <v>enum QuantLib::PriceType</v>
      </c>
      <c r="V4" s="4" t="str">
        <v>enum QuantLib::Protection::Side</v>
      </c>
      <c r="W4" s="4" t="str">
        <v>enum QuantLib::Replication::Type</v>
      </c>
      <c r="X4" s="4" t="str">
        <v>enum QuantLib::SalvagingAlgorithm::Type</v>
      </c>
      <c r="Y4" s="4" t="str">
        <v>enum QuantLib::SensitivityAnalysis</v>
      </c>
      <c r="Z4" s="4" t="str">
        <v>enum QuantLib::Settlement::Type</v>
      </c>
      <c r="AA4" s="4" t="str">
        <v>enum QuantLib::TimeUnit</v>
      </c>
      <c r="AB4" s="4" t="str">
        <v>enum QuantLib::VanillaSwap::Type</v>
      </c>
      <c r="AC4" s="5" t="str">
        <v>enum QuantLib::Weekday</v>
      </c>
      <c r="AD4" s="5" t="str">
        <v>enum QuantLibAddin::InterpolatedYieldCurve::Interpolator</v>
      </c>
      <c r="AE4" s="5" t="str">
        <v>enum QuantLibAddin::InterpolatedYieldCurve::Traits</v>
      </c>
      <c r="AF4" s="5" t="str">
        <v>enum QuantLibAddin::RateHelper::DepoInclusionCriteria</v>
      </c>
      <c r="AG4" s="5" t="str">
        <v>enum QuantLibAddin::SwapIndex::FixingType</v>
      </c>
    </row>
    <row r="5" spans="1:33">
      <c r="A5" s="3" t="str">
        <f t="array" ref="A5:A71">_xll.ohEnumeratedType(A4)</f>
        <v>Argentina::Merval</v>
      </c>
      <c r="B5" s="3" t="str">
        <f t="array" ref="B5:B71">_xll.ohEnumeratedType(B4)</f>
        <v>ARS</v>
      </c>
      <c r="C5" s="3" t="str">
        <f t="array" ref="C5:C71">_xll.ohEnumeratedType(C4)</f>
        <v>1/1</v>
      </c>
      <c r="D5" s="3" t="str">
        <f t="array" ref="D5:D71">_xll.ohEnumeratedType(D4)</f>
        <v>Arithmetic</v>
      </c>
      <c r="E5" s="3" t="str">
        <f t="array" ref="E5:E71">_xll.ohEnumeratedType(E4)</f>
        <v>DownIn</v>
      </c>
      <c r="F5" s="3" t="str">
        <f t="array" ref="F5:F71">_xll.ohEnumeratedType(F4)</f>
        <v>F</v>
      </c>
      <c r="G5" s="3" t="str">
        <f t="array" ref="G5:G71">_xll.ohEnumeratedType(G4)</f>
        <v>Cap</v>
      </c>
      <c r="H5" s="3" t="str">
        <f t="array" ref="H5:H71">_xll.ohEnumeratedType(H4)</f>
        <v>OnForwardPrice</v>
      </c>
      <c r="I5" s="3" t="str">
        <f t="array" ref="I5:I71">_xll.ohEnumeratedType(I4)</f>
        <v>Compounded</v>
      </c>
      <c r="J5" s="3" t="str">
        <f t="array" ref="J5:J71">_xll.ohEnumeratedType(J4)</f>
        <v>FirstDerivative</v>
      </c>
      <c r="K5" s="3" t="str">
        <f t="array" ref="K5:K71">_xll.ohEnumeratedType(K4)</f>
        <v>Akima</v>
      </c>
      <c r="L5" s="3" t="str">
        <f t="array" ref="L5:L71">_xll.ohEnumeratedType(L4)</f>
        <v>Backward</v>
      </c>
      <c r="M5" s="3" t="str">
        <f t="array" ref="M5:M71">_xll.ohEnumeratedType(M4)</f>
        <v>Macaulay</v>
      </c>
      <c r="N5" s="3" t="str">
        <f t="array" ref="N5:N71">_xll.ohEnumeratedType(N4)</f>
        <v>MaxIterations</v>
      </c>
      <c r="O5" s="3" t="str">
        <f t="array" ref="O5:O71">_xll.ohEnumeratedType(O4)</f>
        <v>Annual</v>
      </c>
      <c r="P5" s="3" t="str">
        <f t="array" ref="P5:P71">_xll.ohEnumeratedType(P4)</f>
        <v>ExactYield</v>
      </c>
      <c r="Q5" s="3" t="str">
        <f t="array" ref="Q5:Q71">_xll.ohEnumeratedType(Q4)</f>
        <v>1</v>
      </c>
      <c r="R5" s="3" t="str">
        <f t="array" ref="R5:R71">_xll.ohEnumeratedType(R4)</f>
        <v>Call</v>
      </c>
      <c r="S5" s="3" t="str">
        <f t="array" ref="S5:S71">_xll.ohEnumeratedType(S4)</f>
        <v>Payer</v>
      </c>
      <c r="T5" s="3" t="str">
        <f t="array" ref="T5:T71">_xll.ohEnumeratedType(T4)</f>
        <v>Long</v>
      </c>
      <c r="U5" s="3" t="str">
        <f t="array" ref="U5:U71">_xll.ohEnumeratedType(U4)</f>
        <v>Ask</v>
      </c>
      <c r="V5" s="3" t="str">
        <f t="array" ref="V5:V71">_xll.ohEnumeratedType(V4)</f>
        <v>Buyer</v>
      </c>
      <c r="W5" s="3" t="str">
        <f t="array" ref="W5:W71">_xll.ohEnumeratedType(W4)</f>
        <v>Central</v>
      </c>
      <c r="X5" s="3" t="str">
        <f t="array" ref="X5:X71">_xll.ohEnumeratedType(X4)</f>
        <v>Higham</v>
      </c>
      <c r="Y5" s="3" t="str">
        <f t="array" ref="Y5:Y71">_xll.ohEnumeratedType(Y4)</f>
        <v>Centered</v>
      </c>
      <c r="Z5" s="3" t="str">
        <f t="array" ref="Z5:Z71">_xll.ohEnumeratedType(Z4)</f>
        <v>Cash</v>
      </c>
      <c r="AA5" s="3" t="str">
        <f t="array" ref="AA5:AA71">_xll.ohEnumeratedType(AA4)</f>
        <v>Days</v>
      </c>
      <c r="AB5" s="3" t="str">
        <f t="array" ref="AB5:AB71">_xll.ohEnumeratedType(AB4)</f>
        <v>Payer</v>
      </c>
      <c r="AC5" s="3" t="str">
        <f t="array" ref="AC5:AC71">_xll.ohEnumeratedType(AC4)</f>
        <v>Fri</v>
      </c>
      <c r="AD5" s="3" t="str">
        <f t="array" ref="AD5:AD71">_xll.ohEnumeratedType(AD4)</f>
        <v>BackwardFlat</v>
      </c>
      <c r="AE5" s="3" t="str">
        <f t="array" ref="AE5:AE71">_xll.ohEnumeratedType(AE4)</f>
        <v>Discount</v>
      </c>
      <c r="AF5" s="3" t="str">
        <f t="array" ref="AF5:AF71">_xll.ohEnumeratedType(AF4)</f>
        <v>AllDepos</v>
      </c>
      <c r="AG5" s="3" t="str">
        <f t="array" ref="AG5:AG71">_xll.ohEnumeratedType(AG4)</f>
        <v>IfrFix</v>
      </c>
    </row>
    <row r="6" spans="1:33">
      <c r="A6" s="3" t="str">
        <v>Australia</v>
      </c>
      <c r="B6" s="3" t="str">
        <v>ATS</v>
      </c>
      <c r="C6" s="3" t="str">
        <v>30/360</v>
      </c>
      <c r="D6" s="3" t="str">
        <v>Geometric</v>
      </c>
      <c r="E6" s="3" t="str">
        <v>DownOut</v>
      </c>
      <c r="F6" s="3" t="str">
        <v>Following</v>
      </c>
      <c r="G6" s="3" t="str">
        <v>Collar</v>
      </c>
      <c r="H6" s="3" t="str">
        <v>OnPrice</v>
      </c>
      <c r="I6" s="3" t="str">
        <v>Continuous</v>
      </c>
      <c r="J6" s="3" t="str">
        <v>Lagrange</v>
      </c>
      <c r="K6" s="3" t="str">
        <v>FourthOrder</v>
      </c>
      <c r="L6" s="3" t="str">
        <v>Forward</v>
      </c>
      <c r="M6" s="3" t="str">
        <v>Modified</v>
      </c>
      <c r="N6" s="3" t="str">
        <v>None</v>
      </c>
      <c r="O6" s="3" t="str">
        <v>Bimonthly</v>
      </c>
      <c r="P6" s="3" t="str">
        <v>NonParallelShifts</v>
      </c>
      <c r="Q6" s="3" t="str">
        <v>10</v>
      </c>
      <c r="R6" s="3" t="str">
        <v>Put</v>
      </c>
      <c r="S6" s="3" t="str">
        <v>Receiver</v>
      </c>
      <c r="T6" s="3" t="str">
        <v>Short</v>
      </c>
      <c r="U6" s="3" t="str">
        <v>Bid</v>
      </c>
      <c r="V6" s="3" t="str">
        <v>Seller</v>
      </c>
      <c r="W6" s="3" t="str">
        <v>Sub</v>
      </c>
      <c r="X6" s="3" t="str">
        <v>Hypersphere</v>
      </c>
      <c r="Y6" s="3" t="str">
        <v>OneSide</v>
      </c>
      <c r="Z6" s="3" t="str">
        <v>Physical</v>
      </c>
      <c r="AA6" s="3" t="str">
        <v>Months</v>
      </c>
      <c r="AB6" s="3" t="str">
        <v>Receiver</v>
      </c>
      <c r="AC6" s="3" t="str">
        <v>Friday</v>
      </c>
      <c r="AD6" s="3" t="str">
        <v>CubicNaturalSpline</v>
      </c>
      <c r="AE6" s="3" t="str">
        <v>ForwardRate</v>
      </c>
      <c r="AF6" s="3" t="str">
        <v>DeposBeforeFirstFuturesExpiryDate</v>
      </c>
      <c r="AG6" s="3" t="str">
        <v>Isda</v>
      </c>
    </row>
    <row r="7" spans="1:33">
      <c r="A7" s="3" t="str">
        <v>BOVESPA</v>
      </c>
      <c r="B7" s="3" t="str">
        <v>AUD</v>
      </c>
      <c r="C7" s="3" t="str">
        <v>30/360 (Bond Basis)</v>
      </c>
      <c r="D7" s="3" t="e">
        <v>#N/A</v>
      </c>
      <c r="E7" s="3" t="str">
        <v>UpIn</v>
      </c>
      <c r="F7" s="3" t="str">
        <v>Indifferent</v>
      </c>
      <c r="G7" s="3" t="str">
        <v>Floor</v>
      </c>
      <c r="H7" s="3" t="str">
        <v>OnSpread</v>
      </c>
      <c r="I7" s="3" t="str">
        <v>Simple</v>
      </c>
      <c r="J7" s="3" t="str">
        <v>NotAKnot</v>
      </c>
      <c r="K7" s="3" t="str">
        <v>FritschButland</v>
      </c>
      <c r="L7" s="3" t="str">
        <v>OldCDS</v>
      </c>
      <c r="M7" s="3" t="str">
        <v>Simple</v>
      </c>
      <c r="N7" s="3" t="str">
        <v>StationaryFunctionAccuracy</v>
      </c>
      <c r="O7" s="3" t="str">
        <v>Biweekly</v>
      </c>
      <c r="P7" s="3" t="str">
        <v>ParallelShifts</v>
      </c>
      <c r="Q7" s="3" t="str">
        <v>11</v>
      </c>
      <c r="R7" s="3" t="e">
        <v>#N/A</v>
      </c>
      <c r="S7" s="3" t="e">
        <v>#N/A</v>
      </c>
      <c r="T7" s="3" t="e">
        <v>#N/A</v>
      </c>
      <c r="U7" s="3" t="str">
        <v>Close</v>
      </c>
      <c r="V7" s="3" t="e">
        <v>#N/A</v>
      </c>
      <c r="W7" s="3" t="str">
        <v>Super</v>
      </c>
      <c r="X7" s="3" t="str">
        <v>LowerDiagonal</v>
      </c>
      <c r="Y7" s="3" t="e">
        <v>#N/A</v>
      </c>
      <c r="Z7" s="3" t="e">
        <v>#N/A</v>
      </c>
      <c r="AA7" s="3" t="str">
        <v>Weeks</v>
      </c>
      <c r="AB7" s="3" t="e">
        <v>#N/A</v>
      </c>
      <c r="AC7" s="3" t="str">
        <v>Mon</v>
      </c>
      <c r="AD7" s="3" t="str">
        <v>ForwardFlat</v>
      </c>
      <c r="AE7" s="3" t="str">
        <v>ZeroYield</v>
      </c>
      <c r="AF7" s="3" t="str">
        <v>DeposBeforeFirstFuturesStartDate</v>
      </c>
      <c r="AG7" s="3" t="str">
        <v>IsdaFixA</v>
      </c>
    </row>
    <row r="8" spans="1:33">
      <c r="A8" s="3" t="str">
        <v>Bratislava stock exchange</v>
      </c>
      <c r="B8" s="3" t="str">
        <v>BDT</v>
      </c>
      <c r="C8" s="3" t="str">
        <v>30/360 (Eurobond Basis)</v>
      </c>
      <c r="D8" s="3" t="e">
        <v>#N/A</v>
      </c>
      <c r="E8" s="3" t="str">
        <v>UpOut</v>
      </c>
      <c r="F8" s="3" t="str">
        <v>MF</v>
      </c>
      <c r="G8" s="3" t="e">
        <v>#N/A</v>
      </c>
      <c r="H8" s="3" t="e">
        <v>#N/A</v>
      </c>
      <c r="I8" s="3" t="str">
        <v>SimpleThenCompounded</v>
      </c>
      <c r="J8" s="3" t="str">
        <v>Periodic</v>
      </c>
      <c r="K8" s="3" t="str">
        <v>Kruger</v>
      </c>
      <c r="L8" s="3" t="str">
        <v>ThirdWednesday</v>
      </c>
      <c r="M8" s="3" t="e">
        <v>#N/A</v>
      </c>
      <c r="N8" s="3" t="str">
        <v>StationaryFunctionValue</v>
      </c>
      <c r="O8" s="3" t="str">
        <v>Daily</v>
      </c>
      <c r="P8" s="3" t="str">
        <v>Standard</v>
      </c>
      <c r="Q8" s="3" t="str">
        <v>12</v>
      </c>
      <c r="R8" s="3" t="e">
        <v>#N/A</v>
      </c>
      <c r="S8" s="3" t="e">
        <v>#N/A</v>
      </c>
      <c r="T8" s="3" t="e">
        <v>#N/A</v>
      </c>
      <c r="U8" s="3" t="str">
        <v>Last</v>
      </c>
      <c r="V8" s="3" t="e">
        <v>#N/A</v>
      </c>
      <c r="W8" s="3" t="e">
        <v>#N/A</v>
      </c>
      <c r="X8" s="3" t="str">
        <v>None</v>
      </c>
      <c r="Y8" s="3" t="e">
        <v>#N/A</v>
      </c>
      <c r="Z8" s="3" t="e">
        <v>#N/A</v>
      </c>
      <c r="AA8" s="3" t="str">
        <v>Years</v>
      </c>
      <c r="AB8" s="3" t="e">
        <v>#N/A</v>
      </c>
      <c r="AC8" s="3" t="str">
        <v>Monday</v>
      </c>
      <c r="AD8" s="3" t="str">
        <v>FritschButlandCubic</v>
      </c>
      <c r="AE8" s="3" t="e">
        <v>#N/A</v>
      </c>
      <c r="AF8" s="3" t="str">
        <v>DeposBeforeFirstFuturesStartDatePlusOne</v>
      </c>
      <c r="AG8" s="3" t="str">
        <v>IsdaFixAm</v>
      </c>
    </row>
    <row r="9" spans="1:33">
      <c r="A9" s="3" t="str">
        <v>Brazil</v>
      </c>
      <c r="B9" s="3" t="str">
        <v>BEF</v>
      </c>
      <c r="C9" s="3" t="str">
        <v>30/360 (Italian)</v>
      </c>
      <c r="D9" s="3" t="e">
        <v>#N/A</v>
      </c>
      <c r="E9" s="3" t="e">
        <v>#N/A</v>
      </c>
      <c r="F9" s="3" t="str">
        <v>MP</v>
      </c>
      <c r="G9" s="3" t="e">
        <v>#N/A</v>
      </c>
      <c r="H9" s="3" t="e">
        <v>#N/A</v>
      </c>
      <c r="I9" s="3" t="e">
        <v>#N/A</v>
      </c>
      <c r="J9" s="3" t="str">
        <v>SecondDerivative</v>
      </c>
      <c r="K9" s="3" t="str">
        <v>Parabolic</v>
      </c>
      <c r="L9" s="3" t="str">
        <v>Twentieth</v>
      </c>
      <c r="M9" s="3" t="e">
        <v>#N/A</v>
      </c>
      <c r="N9" s="3" t="str">
        <v>StationaryPoint</v>
      </c>
      <c r="O9" s="3" t="str">
        <v>EveryFourthMonth</v>
      </c>
      <c r="P9" s="3" t="e">
        <v>#N/A</v>
      </c>
      <c r="Q9" s="3" t="str">
        <v>2</v>
      </c>
      <c r="R9" s="3" t="e">
        <v>#N/A</v>
      </c>
      <c r="S9" s="3" t="e">
        <v>#N/A</v>
      </c>
      <c r="T9" s="3" t="e">
        <v>#N/A</v>
      </c>
      <c r="U9" s="3" t="str">
        <v>Mid</v>
      </c>
      <c r="V9" s="3" t="e">
        <v>#N/A</v>
      </c>
      <c r="W9" s="3" t="e">
        <v>#N/A</v>
      </c>
      <c r="X9" s="3" t="str">
        <v>Spectral</v>
      </c>
      <c r="Y9" s="3" t="e">
        <v>#N/A</v>
      </c>
      <c r="Z9" s="3" t="e">
        <v>#N/A</v>
      </c>
      <c r="AA9" s="3" t="e">
        <v>#N/A</v>
      </c>
      <c r="AB9" s="3" t="e">
        <v>#N/A</v>
      </c>
      <c r="AC9" s="3" t="str">
        <v>Sat</v>
      </c>
      <c r="AD9" s="3" t="str">
        <v>FritschButlandLogCubic</v>
      </c>
      <c r="AE9" s="3" t="e">
        <v>#N/A</v>
      </c>
      <c r="AF9" s="3" t="e">
        <v>#N/A</v>
      </c>
      <c r="AG9" s="3" t="str">
        <v>IsdaFixB</v>
      </c>
    </row>
    <row r="10" spans="1:33">
      <c r="A10" s="3" t="str">
        <v>Brazil::Exchange</v>
      </c>
      <c r="B10" s="3" t="str">
        <v>BGL</v>
      </c>
      <c r="C10" s="3" t="str">
        <v>30E/360</v>
      </c>
      <c r="D10" s="3" t="e">
        <v>#N/A</v>
      </c>
      <c r="E10" s="3" t="e">
        <v>#N/A</v>
      </c>
      <c r="F10" s="3" t="str">
        <v>Modified Following</v>
      </c>
      <c r="G10" s="3" t="e">
        <v>#N/A</v>
      </c>
      <c r="H10" s="3" t="e">
        <v>#N/A</v>
      </c>
      <c r="I10" s="3" t="e">
        <v>#N/A</v>
      </c>
      <c r="J10" s="3" t="e">
        <v>#N/A</v>
      </c>
      <c r="K10" s="3" t="str">
        <v>Spline</v>
      </c>
      <c r="L10" s="3" t="str">
        <v>TwentiethIMM</v>
      </c>
      <c r="M10" s="3" t="e">
        <v>#N/A</v>
      </c>
      <c r="N10" s="3" t="str">
        <v>Unknown</v>
      </c>
      <c r="O10" s="3" t="str">
        <v>EveryFourthWeek</v>
      </c>
      <c r="P10" s="3" t="e">
        <v>#N/A</v>
      </c>
      <c r="Q10" s="3" t="str">
        <v>3</v>
      </c>
      <c r="R10" s="3" t="e">
        <v>#N/A</v>
      </c>
      <c r="S10" s="3" t="e">
        <v>#N/A</v>
      </c>
      <c r="T10" s="3" t="e">
        <v>#N/A</v>
      </c>
      <c r="U10" s="3" t="str">
        <v>Mid Equivalent</v>
      </c>
      <c r="V10" s="3" t="e">
        <v>#N/A</v>
      </c>
      <c r="W10" s="3" t="e">
        <v>#N/A</v>
      </c>
      <c r="X10" s="3" t="e">
        <v>#N/A</v>
      </c>
      <c r="Y10" s="3" t="e">
        <v>#N/A</v>
      </c>
      <c r="Z10" s="3" t="e">
        <v>#N/A</v>
      </c>
      <c r="AA10" s="3" t="e">
        <v>#N/A</v>
      </c>
      <c r="AB10" s="3" t="e">
        <v>#N/A</v>
      </c>
      <c r="AC10" s="3" t="str">
        <v>Saturday</v>
      </c>
      <c r="AD10" s="3" t="str">
        <v>KrugerCubic</v>
      </c>
      <c r="AE10" s="3" t="e">
        <v>#N/A</v>
      </c>
      <c r="AF10" s="3" t="e">
        <v>#N/A</v>
      </c>
      <c r="AG10" s="3" t="str">
        <v>IsdaFixPm</v>
      </c>
    </row>
    <row r="11" spans="1:33">
      <c r="A11" s="3" t="str">
        <v>Brazil::Settlement</v>
      </c>
      <c r="B11" s="3" t="str">
        <v>BRL</v>
      </c>
      <c r="C11" s="3" t="str">
        <v>30E/360 (Eurobond Basis)</v>
      </c>
      <c r="D11" s="3" t="e">
        <v>#N/A</v>
      </c>
      <c r="E11" s="3" t="e">
        <v>#N/A</v>
      </c>
      <c r="F11" s="3" t="str">
        <v>Modified Preceding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3" t="e">
        <v>#N/A</v>
      </c>
      <c r="L11" s="3" t="str">
        <v>Zero</v>
      </c>
      <c r="M11" s="3" t="e">
        <v>#N/A</v>
      </c>
      <c r="N11" s="3" t="str">
        <v>ZeroGradientNorm</v>
      </c>
      <c r="O11" s="3" t="str">
        <v>Frequency</v>
      </c>
      <c r="P11" s="3" t="e">
        <v>#N/A</v>
      </c>
      <c r="Q11" s="3" t="str">
        <v>4</v>
      </c>
      <c r="R11" s="3" t="e">
        <v>#N/A</v>
      </c>
      <c r="S11" s="3" t="e">
        <v>#N/A</v>
      </c>
      <c r="T11" s="3" t="e">
        <v>#N/A</v>
      </c>
      <c r="U11" s="3" t="str">
        <v>Mid Safe</v>
      </c>
      <c r="V11" s="3" t="e">
        <v>#N/A</v>
      </c>
      <c r="W11" s="3" t="e">
        <v>#N/A</v>
      </c>
      <c r="X11" s="3" t="e">
        <v>#N/A</v>
      </c>
      <c r="Y11" s="3" t="e">
        <v>#N/A</v>
      </c>
      <c r="Z11" s="3" t="e">
        <v>#N/A</v>
      </c>
      <c r="AA11" s="3" t="e">
        <v>#N/A</v>
      </c>
      <c r="AB11" s="3" t="e">
        <v>#N/A</v>
      </c>
      <c r="AC11" s="3" t="str">
        <v>Sun</v>
      </c>
      <c r="AD11" s="3" t="str">
        <v>KrugerLogCubic</v>
      </c>
      <c r="AE11" s="3" t="e">
        <v>#N/A</v>
      </c>
      <c r="AF11" s="3" t="e">
        <v>#N/A</v>
      </c>
      <c r="AG11" s="3" t="e">
        <v>#N/A</v>
      </c>
    </row>
    <row r="12" spans="1:33">
      <c r="A12" s="3" t="str">
        <v>Buenos Aires stock exchange</v>
      </c>
      <c r="B12" s="3" t="str">
        <v>BYR</v>
      </c>
      <c r="C12" s="3" t="str">
        <v>360/360</v>
      </c>
      <c r="D12" s="3" t="e">
        <v>#N/A</v>
      </c>
      <c r="E12" s="3" t="e">
        <v>#N/A</v>
      </c>
      <c r="F12" s="3" t="str">
        <v>P</v>
      </c>
      <c r="G12" s="3" t="e">
        <v>#N/A</v>
      </c>
      <c r="H12" s="3" t="e">
        <v>#N/A</v>
      </c>
      <c r="I12" s="3" t="e">
        <v>#N/A</v>
      </c>
      <c r="J12" s="3" t="e">
        <v>#N/A</v>
      </c>
      <c r="K12" s="3" t="e">
        <v>#N/A</v>
      </c>
      <c r="L12" s="3" t="e">
        <v>#N/A</v>
      </c>
      <c r="M12" s="3" t="e">
        <v>#N/A</v>
      </c>
      <c r="N12" s="3" t="e">
        <v>#N/A</v>
      </c>
      <c r="O12" s="3" t="str">
        <v>Monthly</v>
      </c>
      <c r="P12" s="3" t="e">
        <v>#N/A</v>
      </c>
      <c r="Q12" s="3" t="str">
        <v>5</v>
      </c>
      <c r="R12" s="3" t="e">
        <v>#N/A</v>
      </c>
      <c r="S12" s="3" t="e">
        <v>#N/A</v>
      </c>
      <c r="T12" s="3" t="e">
        <v>#N/A</v>
      </c>
      <c r="U12" s="3" t="e">
        <v>#N/A</v>
      </c>
      <c r="V12" s="3" t="e">
        <v>#N/A</v>
      </c>
      <c r="W12" s="3" t="e">
        <v>#N/A</v>
      </c>
      <c r="X12" s="3" t="e">
        <v>#N/A</v>
      </c>
      <c r="Y12" s="3" t="e">
        <v>#N/A</v>
      </c>
      <c r="Z12" s="3" t="e">
        <v>#N/A</v>
      </c>
      <c r="AA12" s="3" t="e">
        <v>#N/A</v>
      </c>
      <c r="AB12" s="3" t="e">
        <v>#N/A</v>
      </c>
      <c r="AC12" s="3" t="str">
        <v>Sunday</v>
      </c>
      <c r="AD12" s="3" t="str">
        <v>Linear</v>
      </c>
      <c r="AE12" s="3" t="e">
        <v>#N/A</v>
      </c>
      <c r="AF12" s="3" t="e">
        <v>#N/A</v>
      </c>
      <c r="AG12" s="3" t="e">
        <v>#N/A</v>
      </c>
    </row>
    <row r="13" spans="1:33">
      <c r="A13" s="3" t="str">
        <v>Calendar</v>
      </c>
      <c r="B13" s="3" t="str">
        <v>CAD</v>
      </c>
      <c r="C13" s="3" t="str">
        <v>A/360</v>
      </c>
      <c r="D13" s="3" t="e">
        <v>#N/A</v>
      </c>
      <c r="E13" s="3" t="e">
        <v>#N/A</v>
      </c>
      <c r="F13" s="3" t="str">
        <v>Preceding</v>
      </c>
      <c r="G13" s="3" t="e">
        <v>#N/A</v>
      </c>
      <c r="H13" s="3" t="e">
        <v>#N/A</v>
      </c>
      <c r="I13" s="3" t="e">
        <v>#N/A</v>
      </c>
      <c r="J13" s="3" t="e">
        <v>#N/A</v>
      </c>
      <c r="K13" s="3" t="e">
        <v>#N/A</v>
      </c>
      <c r="L13" s="3" t="e">
        <v>#N/A</v>
      </c>
      <c r="M13" s="3" t="e">
        <v>#N/A</v>
      </c>
      <c r="N13" s="3" t="e">
        <v>#N/A</v>
      </c>
      <c r="O13" s="3" t="str">
        <v>NoFrequency</v>
      </c>
      <c r="P13" s="3" t="e">
        <v>#N/A</v>
      </c>
      <c r="Q13" s="3" t="str">
        <v>6</v>
      </c>
      <c r="R13" s="3" t="e">
        <v>#N/A</v>
      </c>
      <c r="S13" s="3" t="e">
        <v>#N/A</v>
      </c>
      <c r="T13" s="3" t="e">
        <v>#N/A</v>
      </c>
      <c r="U13" s="3" t="e">
        <v>#N/A</v>
      </c>
      <c r="V13" s="3" t="e">
        <v>#N/A</v>
      </c>
      <c r="W13" s="3" t="e">
        <v>#N/A</v>
      </c>
      <c r="X13" s="3" t="e">
        <v>#N/A</v>
      </c>
      <c r="Y13" s="3" t="e">
        <v>#N/A</v>
      </c>
      <c r="Z13" s="3" t="e">
        <v>#N/A</v>
      </c>
      <c r="AA13" s="3" t="e">
        <v>#N/A</v>
      </c>
      <c r="AB13" s="3" t="e">
        <v>#N/A</v>
      </c>
      <c r="AC13" s="3" t="str">
        <v>Thu</v>
      </c>
      <c r="AD13" s="3" t="str">
        <v>LogCubicNaturalSpline</v>
      </c>
      <c r="AE13" s="3" t="e">
        <v>#N/A</v>
      </c>
      <c r="AF13" s="3" t="e">
        <v>#N/A</v>
      </c>
      <c r="AG13" s="3" t="e">
        <v>#N/A</v>
      </c>
    </row>
    <row r="14" spans="1:33">
      <c r="A14" s="3" t="str">
        <v>Canada</v>
      </c>
      <c r="B14" s="3" t="str">
        <v>CHF</v>
      </c>
      <c r="C14" s="3" t="str">
        <v>A/365</v>
      </c>
      <c r="D14" s="3" t="e">
        <v>#N/A</v>
      </c>
      <c r="E14" s="3" t="e">
        <v>#N/A</v>
      </c>
      <c r="F14" s="3" t="str">
        <v>Unadjusted</v>
      </c>
      <c r="G14" s="3" t="e">
        <v>#N/A</v>
      </c>
      <c r="H14" s="3" t="e">
        <v>#N/A</v>
      </c>
      <c r="I14" s="3" t="e">
        <v>#N/A</v>
      </c>
      <c r="J14" s="3" t="e">
        <v>#N/A</v>
      </c>
      <c r="K14" s="3" t="e">
        <v>#N/A</v>
      </c>
      <c r="L14" s="3" t="e">
        <v>#N/A</v>
      </c>
      <c r="M14" s="3" t="e">
        <v>#N/A</v>
      </c>
      <c r="N14" s="3" t="e">
        <v>#N/A</v>
      </c>
      <c r="O14" s="3" t="str">
        <v>Once</v>
      </c>
      <c r="P14" s="3" t="e">
        <v>#N/A</v>
      </c>
      <c r="Q14" s="3" t="str">
        <v>7</v>
      </c>
      <c r="R14" s="3" t="e">
        <v>#N/A</v>
      </c>
      <c r="S14" s="3" t="e">
        <v>#N/A</v>
      </c>
      <c r="T14" s="3" t="e">
        <v>#N/A</v>
      </c>
      <c r="U14" s="3" t="e">
        <v>#N/A</v>
      </c>
      <c r="V14" s="3" t="e">
        <v>#N/A</v>
      </c>
      <c r="W14" s="3" t="e">
        <v>#N/A</v>
      </c>
      <c r="X14" s="3" t="e">
        <v>#N/A</v>
      </c>
      <c r="Y14" s="3" t="e">
        <v>#N/A</v>
      </c>
      <c r="Z14" s="3" t="e">
        <v>#N/A</v>
      </c>
      <c r="AA14" s="3" t="e">
        <v>#N/A</v>
      </c>
      <c r="AB14" s="3" t="e">
        <v>#N/A</v>
      </c>
      <c r="AC14" s="3" t="str">
        <v>Thursday</v>
      </c>
      <c r="AD14" s="3" t="str">
        <v>LogLinear</v>
      </c>
      <c r="AE14" s="3" t="e">
        <v>#N/A</v>
      </c>
      <c r="AF14" s="3" t="e">
        <v>#N/A</v>
      </c>
      <c r="AG14" s="3" t="e">
        <v>#N/A</v>
      </c>
    </row>
    <row r="15" spans="1:33">
      <c r="A15" s="3" t="str">
        <v>Canada::Settlement</v>
      </c>
      <c r="B15" s="3" t="str">
        <v>CLP</v>
      </c>
      <c r="C15" s="3" t="str">
        <v>A/365 (Fixed)</v>
      </c>
      <c r="D15" s="3" t="e">
        <v>#N/A</v>
      </c>
      <c r="E15" s="3" t="e">
        <v>#N/A</v>
      </c>
      <c r="F15" s="3" t="e">
        <v>#N/A</v>
      </c>
      <c r="G15" s="3" t="e">
        <v>#N/A</v>
      </c>
      <c r="H15" s="3" t="e">
        <v>#N/A</v>
      </c>
      <c r="I15" s="3" t="e">
        <v>#N/A</v>
      </c>
      <c r="J15" s="3" t="e">
        <v>#N/A</v>
      </c>
      <c r="K15" s="3" t="e">
        <v>#N/A</v>
      </c>
      <c r="L15" s="3" t="e">
        <v>#N/A</v>
      </c>
      <c r="M15" s="3" t="e">
        <v>#N/A</v>
      </c>
      <c r="N15" s="3" t="e">
        <v>#N/A</v>
      </c>
      <c r="O15" s="3" t="str">
        <v>OtherFrequency</v>
      </c>
      <c r="P15" s="3" t="e">
        <v>#N/A</v>
      </c>
      <c r="Q15" s="3" t="str">
        <v>8</v>
      </c>
      <c r="R15" s="3" t="e">
        <v>#N/A</v>
      </c>
      <c r="S15" s="3" t="e">
        <v>#N/A</v>
      </c>
      <c r="T15" s="3" t="e">
        <v>#N/A</v>
      </c>
      <c r="U15" s="3" t="e">
        <v>#N/A</v>
      </c>
      <c r="V15" s="3" t="e">
        <v>#N/A</v>
      </c>
      <c r="W15" s="3" t="e">
        <v>#N/A</v>
      </c>
      <c r="X15" s="3" t="e">
        <v>#N/A</v>
      </c>
      <c r="Y15" s="3" t="e">
        <v>#N/A</v>
      </c>
      <c r="Z15" s="3" t="e">
        <v>#N/A</v>
      </c>
      <c r="AA15" s="3" t="e">
        <v>#N/A</v>
      </c>
      <c r="AB15" s="3" t="e">
        <v>#N/A</v>
      </c>
      <c r="AC15" s="3" t="str">
        <v>Tue</v>
      </c>
      <c r="AD15" s="3" t="str">
        <v>LogParabolic</v>
      </c>
      <c r="AE15" s="3" t="e">
        <v>#N/A</v>
      </c>
      <c r="AF15" s="3" t="e">
        <v>#N/A</v>
      </c>
      <c r="AG15" s="3" t="e">
        <v>#N/A</v>
      </c>
    </row>
    <row r="16" spans="1:33">
      <c r="A16" s="3" t="str">
        <v>Canada::TSX</v>
      </c>
      <c r="B16" s="3" t="str">
        <v>CNY</v>
      </c>
      <c r="C16" s="3" t="str">
        <v>A/365F</v>
      </c>
      <c r="D16" s="3" t="e">
        <v>#N/A</v>
      </c>
      <c r="E16" s="3" t="e">
        <v>#N/A</v>
      </c>
      <c r="F16" s="3" t="e">
        <v>#N/A</v>
      </c>
      <c r="G16" s="3" t="e">
        <v>#N/A</v>
      </c>
      <c r="H16" s="3" t="e">
        <v>#N/A</v>
      </c>
      <c r="I16" s="3" t="e">
        <v>#N/A</v>
      </c>
      <c r="J16" s="3" t="e">
        <v>#N/A</v>
      </c>
      <c r="K16" s="3" t="e">
        <v>#N/A</v>
      </c>
      <c r="L16" s="3" t="e">
        <v>#N/A</v>
      </c>
      <c r="M16" s="3" t="e">
        <v>#N/A</v>
      </c>
      <c r="N16" s="3" t="e">
        <v>#N/A</v>
      </c>
      <c r="O16" s="3" t="str">
        <v>Quarterly</v>
      </c>
      <c r="P16" s="3" t="e">
        <v>#N/A</v>
      </c>
      <c r="Q16" s="3" t="str">
        <v>9</v>
      </c>
      <c r="R16" s="3" t="e">
        <v>#N/A</v>
      </c>
      <c r="S16" s="3" t="e">
        <v>#N/A</v>
      </c>
      <c r="T16" s="3" t="e">
        <v>#N/A</v>
      </c>
      <c r="U16" s="3" t="e">
        <v>#N/A</v>
      </c>
      <c r="V16" s="3" t="e">
        <v>#N/A</v>
      </c>
      <c r="W16" s="3" t="e">
        <v>#N/A</v>
      </c>
      <c r="X16" s="3" t="e">
        <v>#N/A</v>
      </c>
      <c r="Y16" s="3" t="e">
        <v>#N/A</v>
      </c>
      <c r="Z16" s="3" t="e">
        <v>#N/A</v>
      </c>
      <c r="AA16" s="3" t="e">
        <v>#N/A</v>
      </c>
      <c r="AB16" s="3" t="e">
        <v>#N/A</v>
      </c>
      <c r="AC16" s="3" t="str">
        <v>Tuesday</v>
      </c>
      <c r="AD16" s="3" t="str">
        <v>MonotonicCubicNaturalSpline</v>
      </c>
      <c r="AE16" s="3" t="e">
        <v>#N/A</v>
      </c>
      <c r="AF16" s="3" t="e">
        <v>#N/A</v>
      </c>
      <c r="AG16" s="3" t="e">
        <v>#N/A</v>
      </c>
    </row>
    <row r="17" spans="1:33">
      <c r="A17" s="3" t="str">
        <v>China</v>
      </c>
      <c r="B17" s="3" t="str">
        <v>COP</v>
      </c>
      <c r="C17" s="3" t="str">
        <v>Act/360</v>
      </c>
      <c r="D17" s="3" t="e">
        <v>#N/A</v>
      </c>
      <c r="E17" s="3" t="e">
        <v>#N/A</v>
      </c>
      <c r="F17" s="3" t="e">
        <v>#N/A</v>
      </c>
      <c r="G17" s="3" t="e">
        <v>#N/A</v>
      </c>
      <c r="H17" s="3" t="e">
        <v>#N/A</v>
      </c>
      <c r="I17" s="3" t="e">
        <v>#N/A</v>
      </c>
      <c r="J17" s="3" t="e">
        <v>#N/A</v>
      </c>
      <c r="K17" s="3" t="e">
        <v>#N/A</v>
      </c>
      <c r="L17" s="3" t="e">
        <v>#N/A</v>
      </c>
      <c r="M17" s="3" t="e">
        <v>#N/A</v>
      </c>
      <c r="N17" s="3" t="e">
        <v>#N/A</v>
      </c>
      <c r="O17" s="3" t="str">
        <v>Semiannual</v>
      </c>
      <c r="P17" s="3" t="e">
        <v>#N/A</v>
      </c>
      <c r="Q17" s="3" t="str">
        <v>Apr</v>
      </c>
      <c r="R17" s="3" t="e">
        <v>#N/A</v>
      </c>
      <c r="S17" s="3" t="e">
        <v>#N/A</v>
      </c>
      <c r="T17" s="3" t="e">
        <v>#N/A</v>
      </c>
      <c r="U17" s="3" t="e">
        <v>#N/A</v>
      </c>
      <c r="V17" s="3" t="e">
        <v>#N/A</v>
      </c>
      <c r="W17" s="3" t="e">
        <v>#N/A</v>
      </c>
      <c r="X17" s="3" t="e">
        <v>#N/A</v>
      </c>
      <c r="Y17" s="3" t="e">
        <v>#N/A</v>
      </c>
      <c r="Z17" s="3" t="e">
        <v>#N/A</v>
      </c>
      <c r="AA17" s="3" t="e">
        <v>#N/A</v>
      </c>
      <c r="AB17" s="3" t="e">
        <v>#N/A</v>
      </c>
      <c r="AC17" s="3" t="str">
        <v>Wed</v>
      </c>
      <c r="AD17" s="3" t="str">
        <v>MonotonicLogCubicNaturalSpline</v>
      </c>
      <c r="AE17" s="3" t="e">
        <v>#N/A</v>
      </c>
      <c r="AF17" s="3" t="e">
        <v>#N/A</v>
      </c>
      <c r="AG17" s="3" t="e">
        <v>#N/A</v>
      </c>
    </row>
    <row r="18" spans="1:33">
      <c r="A18" s="3" t="str">
        <v>CzechRepublic::PSE</v>
      </c>
      <c r="B18" s="3" t="str">
        <v>CYP</v>
      </c>
      <c r="C18" s="3" t="str">
        <v>Act/365</v>
      </c>
      <c r="D18" s="3" t="e">
        <v>#N/A</v>
      </c>
      <c r="E18" s="3" t="e">
        <v>#N/A</v>
      </c>
      <c r="F18" s="3" t="e">
        <v>#N/A</v>
      </c>
      <c r="G18" s="3" t="e">
        <v>#N/A</v>
      </c>
      <c r="H18" s="3" t="e">
        <v>#N/A</v>
      </c>
      <c r="I18" s="3" t="e">
        <v>#N/A</v>
      </c>
      <c r="J18" s="3" t="e">
        <v>#N/A</v>
      </c>
      <c r="K18" s="3" t="e">
        <v>#N/A</v>
      </c>
      <c r="L18" s="3" t="e">
        <v>#N/A</v>
      </c>
      <c r="M18" s="3" t="e">
        <v>#N/A</v>
      </c>
      <c r="N18" s="3" t="e">
        <v>#N/A</v>
      </c>
      <c r="O18" s="3" t="str">
        <v>Weekly</v>
      </c>
      <c r="P18" s="3" t="e">
        <v>#N/A</v>
      </c>
      <c r="Q18" s="3" t="str">
        <v>April</v>
      </c>
      <c r="R18" s="3" t="e">
        <v>#N/A</v>
      </c>
      <c r="S18" s="3" t="e">
        <v>#N/A</v>
      </c>
      <c r="T18" s="3" t="e">
        <v>#N/A</v>
      </c>
      <c r="U18" s="3" t="e">
        <v>#N/A</v>
      </c>
      <c r="V18" s="3" t="e">
        <v>#N/A</v>
      </c>
      <c r="W18" s="3" t="e">
        <v>#N/A</v>
      </c>
      <c r="X18" s="3" t="e">
        <v>#N/A</v>
      </c>
      <c r="Y18" s="3" t="e">
        <v>#N/A</v>
      </c>
      <c r="Z18" s="3" t="e">
        <v>#N/A</v>
      </c>
      <c r="AA18" s="3" t="e">
        <v>#N/A</v>
      </c>
      <c r="AB18" s="3" t="e">
        <v>#N/A</v>
      </c>
      <c r="AC18" s="3" t="str">
        <v>Wednesday</v>
      </c>
      <c r="AD18" s="3" t="str">
        <v>MonotonicLogParabolic</v>
      </c>
      <c r="AE18" s="3" t="e">
        <v>#N/A</v>
      </c>
      <c r="AF18" s="3" t="e">
        <v>#N/A</v>
      </c>
      <c r="AG18" s="3" t="e">
        <v>#N/A</v>
      </c>
    </row>
    <row r="19" spans="1:33">
      <c r="A19" s="3" t="str">
        <v>Denmark</v>
      </c>
      <c r="B19" s="3" t="str">
        <v>CZK</v>
      </c>
      <c r="C19" s="3" t="str">
        <v>Act/365 (Fixed)</v>
      </c>
      <c r="D19" s="3" t="e">
        <v>#N/A</v>
      </c>
      <c r="E19" s="3" t="e">
        <v>#N/A</v>
      </c>
      <c r="F19" s="3" t="e">
        <v>#N/A</v>
      </c>
      <c r="G19" s="3" t="e">
        <v>#N/A</v>
      </c>
      <c r="H19" s="3" t="e">
        <v>#N/A</v>
      </c>
      <c r="I19" s="3" t="e">
        <v>#N/A</v>
      </c>
      <c r="J19" s="3" t="e">
        <v>#N/A</v>
      </c>
      <c r="K19" s="3" t="e">
        <v>#N/A</v>
      </c>
      <c r="L19" s="3" t="e">
        <v>#N/A</v>
      </c>
      <c r="M19" s="3" t="e">
        <v>#N/A</v>
      </c>
      <c r="N19" s="3" t="e">
        <v>#N/A</v>
      </c>
      <c r="O19" s="3" t="e">
        <v>#N/A</v>
      </c>
      <c r="P19" s="3" t="e">
        <v>#N/A</v>
      </c>
      <c r="Q19" s="3" t="str">
        <v>Aug</v>
      </c>
      <c r="R19" s="3" t="e">
        <v>#N/A</v>
      </c>
      <c r="S19" s="3" t="e">
        <v>#N/A</v>
      </c>
      <c r="T19" s="3" t="e">
        <v>#N/A</v>
      </c>
      <c r="U19" s="3" t="e">
        <v>#N/A</v>
      </c>
      <c r="V19" s="3" t="e">
        <v>#N/A</v>
      </c>
      <c r="W19" s="3" t="e">
        <v>#N/A</v>
      </c>
      <c r="X19" s="3" t="e">
        <v>#N/A</v>
      </c>
      <c r="Y19" s="3" t="e">
        <v>#N/A</v>
      </c>
      <c r="Z19" s="3" t="e">
        <v>#N/A</v>
      </c>
      <c r="AA19" s="3" t="e">
        <v>#N/A</v>
      </c>
      <c r="AB19" s="3" t="e">
        <v>#N/A</v>
      </c>
      <c r="AC19" s="3" t="e">
        <v>#N/A</v>
      </c>
      <c r="AD19" s="3" t="str">
        <v>MonotonicParabolic</v>
      </c>
      <c r="AE19" s="3" t="e">
        <v>#N/A</v>
      </c>
      <c r="AF19" s="3" t="e">
        <v>#N/A</v>
      </c>
      <c r="AG19" s="3" t="e">
        <v>#N/A</v>
      </c>
    </row>
    <row r="20" spans="1:33">
      <c r="A20" s="3" t="str">
        <v>EUR</v>
      </c>
      <c r="B20" s="3" t="str">
        <v>Currency</v>
      </c>
      <c r="C20" s="3" t="str">
        <v>Act/365 (NL)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  <c r="I20" s="3" t="e">
        <v>#N/A</v>
      </c>
      <c r="J20" s="3" t="e">
        <v>#N/A</v>
      </c>
      <c r="K20" s="3" t="e">
        <v>#N/A</v>
      </c>
      <c r="L20" s="3" t="e">
        <v>#N/A</v>
      </c>
      <c r="M20" s="3" t="e">
        <v>#N/A</v>
      </c>
      <c r="N20" s="3" t="e">
        <v>#N/A</v>
      </c>
      <c r="O20" s="3" t="e">
        <v>#N/A</v>
      </c>
      <c r="P20" s="3" t="e">
        <v>#N/A</v>
      </c>
      <c r="Q20" s="3" t="str">
        <v>August</v>
      </c>
      <c r="R20" s="3" t="e">
        <v>#N/A</v>
      </c>
      <c r="S20" s="3" t="e">
        <v>#N/A</v>
      </c>
      <c r="T20" s="3" t="e">
        <v>#N/A</v>
      </c>
      <c r="U20" s="3" t="e">
        <v>#N/A</v>
      </c>
      <c r="V20" s="3" t="e">
        <v>#N/A</v>
      </c>
      <c r="W20" s="3" t="e">
        <v>#N/A</v>
      </c>
      <c r="X20" s="3" t="e">
        <v>#N/A</v>
      </c>
      <c r="Y20" s="3" t="e">
        <v>#N/A</v>
      </c>
      <c r="Z20" s="3" t="e">
        <v>#N/A</v>
      </c>
      <c r="AA20" s="3" t="e">
        <v>#N/A</v>
      </c>
      <c r="AB20" s="3" t="e">
        <v>#N/A</v>
      </c>
      <c r="AC20" s="3" t="e">
        <v>#N/A</v>
      </c>
      <c r="AD20" s="3" t="str">
        <v>Parabolic</v>
      </c>
      <c r="AE20" s="3" t="e">
        <v>#N/A</v>
      </c>
      <c r="AF20" s="3" t="e">
        <v>#N/A</v>
      </c>
      <c r="AG20" s="3" t="e">
        <v>#N/A</v>
      </c>
    </row>
    <row r="21" spans="1:33">
      <c r="A21" s="3" t="str">
        <v>Eurex</v>
      </c>
      <c r="B21" s="3" t="str">
        <v>DEM</v>
      </c>
      <c r="C21" s="3" t="str">
        <v>Act/Act</v>
      </c>
      <c r="D21" s="3" t="e">
        <v>#N/A</v>
      </c>
      <c r="E21" s="3" t="e">
        <v>#N/A</v>
      </c>
      <c r="F21" s="3" t="e">
        <v>#N/A</v>
      </c>
      <c r="G21" s="3" t="e">
        <v>#N/A</v>
      </c>
      <c r="H21" s="3" t="e">
        <v>#N/A</v>
      </c>
      <c r="I21" s="3" t="e">
        <v>#N/A</v>
      </c>
      <c r="J21" s="3" t="e">
        <v>#N/A</v>
      </c>
      <c r="K21" s="3" t="e">
        <v>#N/A</v>
      </c>
      <c r="L21" s="3" t="e">
        <v>#N/A</v>
      </c>
      <c r="M21" s="3" t="e">
        <v>#N/A</v>
      </c>
      <c r="N21" s="3" t="e">
        <v>#N/A</v>
      </c>
      <c r="O21" s="3" t="e">
        <v>#N/A</v>
      </c>
      <c r="P21" s="3" t="e">
        <v>#N/A</v>
      </c>
      <c r="Q21" s="3" t="str">
        <v>Dec</v>
      </c>
      <c r="R21" s="3" t="e">
        <v>#N/A</v>
      </c>
      <c r="S21" s="3" t="e">
        <v>#N/A</v>
      </c>
      <c r="T21" s="3" t="e">
        <v>#N/A</v>
      </c>
      <c r="U21" s="3" t="e">
        <v>#N/A</v>
      </c>
      <c r="V21" s="3" t="e">
        <v>#N/A</v>
      </c>
      <c r="W21" s="3" t="e">
        <v>#N/A</v>
      </c>
      <c r="X21" s="3" t="e">
        <v>#N/A</v>
      </c>
      <c r="Y21" s="3" t="e">
        <v>#N/A</v>
      </c>
      <c r="Z21" s="3" t="e">
        <v>#N/A</v>
      </c>
      <c r="AA21" s="3" t="e">
        <v>#N/A</v>
      </c>
      <c r="AB21" s="3" t="e">
        <v>#N/A</v>
      </c>
      <c r="AC21" s="3" t="e">
        <v>#N/A</v>
      </c>
      <c r="AD21" s="3" t="e">
        <v>#N/A</v>
      </c>
      <c r="AE21" s="3" t="e">
        <v>#N/A</v>
      </c>
      <c r="AF21" s="3" t="e">
        <v>#N/A</v>
      </c>
      <c r="AG21" s="3" t="e">
        <v>#N/A</v>
      </c>
    </row>
    <row r="22" spans="1:33">
      <c r="A22" s="3" t="str">
        <v>Finland</v>
      </c>
      <c r="B22" s="3" t="str">
        <v>DKK</v>
      </c>
      <c r="C22" s="3" t="str">
        <v>Actual/360</v>
      </c>
      <c r="D22" s="3" t="e">
        <v>#N/A</v>
      </c>
      <c r="E22" s="3" t="e">
        <v>#N/A</v>
      </c>
      <c r="F22" s="3" t="e">
        <v>#N/A</v>
      </c>
      <c r="G22" s="3" t="e">
        <v>#N/A</v>
      </c>
      <c r="H22" s="3" t="e">
        <v>#N/A</v>
      </c>
      <c r="I22" s="3" t="e">
        <v>#N/A</v>
      </c>
      <c r="J22" s="3" t="e">
        <v>#N/A</v>
      </c>
      <c r="K22" s="3" t="e">
        <v>#N/A</v>
      </c>
      <c r="L22" s="3" t="e">
        <v>#N/A</v>
      </c>
      <c r="M22" s="3" t="e">
        <v>#N/A</v>
      </c>
      <c r="N22" s="3" t="e">
        <v>#N/A</v>
      </c>
      <c r="O22" s="3" t="e">
        <v>#N/A</v>
      </c>
      <c r="P22" s="3" t="e">
        <v>#N/A</v>
      </c>
      <c r="Q22" s="3" t="str">
        <v>December</v>
      </c>
      <c r="R22" s="3" t="e">
        <v>#N/A</v>
      </c>
      <c r="S22" s="3" t="e">
        <v>#N/A</v>
      </c>
      <c r="T22" s="3" t="e">
        <v>#N/A</v>
      </c>
      <c r="U22" s="3" t="e">
        <v>#N/A</v>
      </c>
      <c r="V22" s="3" t="e">
        <v>#N/A</v>
      </c>
      <c r="W22" s="3" t="e">
        <v>#N/A</v>
      </c>
      <c r="X22" s="3" t="e">
        <v>#N/A</v>
      </c>
      <c r="Y22" s="3" t="e">
        <v>#N/A</v>
      </c>
      <c r="Z22" s="3" t="e">
        <v>#N/A</v>
      </c>
      <c r="AA22" s="3" t="e">
        <v>#N/A</v>
      </c>
      <c r="AB22" s="3" t="e">
        <v>#N/A</v>
      </c>
      <c r="AC22" s="3" t="e">
        <v>#N/A</v>
      </c>
      <c r="AD22" s="3" t="e">
        <v>#N/A</v>
      </c>
      <c r="AE22" s="3" t="e">
        <v>#N/A</v>
      </c>
      <c r="AF22" s="3" t="e">
        <v>#N/A</v>
      </c>
      <c r="AG22" s="3" t="e">
        <v>#N/A</v>
      </c>
    </row>
    <row r="23" spans="1:33">
      <c r="A23" s="3" t="str">
        <v>Frankfurt stock exchange</v>
      </c>
      <c r="B23" s="3" t="str">
        <v>EEK</v>
      </c>
      <c r="C23" s="3" t="str">
        <v>Actual/365</v>
      </c>
      <c r="D23" s="3" t="e">
        <v>#N/A</v>
      </c>
      <c r="E23" s="3" t="e">
        <v>#N/A</v>
      </c>
      <c r="F23" s="3" t="e">
        <v>#N/A</v>
      </c>
      <c r="G23" s="3" t="e">
        <v>#N/A</v>
      </c>
      <c r="H23" s="3" t="e">
        <v>#N/A</v>
      </c>
      <c r="I23" s="3" t="e">
        <v>#N/A</v>
      </c>
      <c r="J23" s="3" t="e">
        <v>#N/A</v>
      </c>
      <c r="K23" s="3" t="e">
        <v>#N/A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str">
        <v>Feb</v>
      </c>
      <c r="R23" s="3" t="e">
        <v>#N/A</v>
      </c>
      <c r="S23" s="3" t="e">
        <v>#N/A</v>
      </c>
      <c r="T23" s="3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3" t="e">
        <v>#N/A</v>
      </c>
      <c r="Z23" s="3" t="e">
        <v>#N/A</v>
      </c>
      <c r="AA23" s="3" t="e">
        <v>#N/A</v>
      </c>
      <c r="AB23" s="3" t="e">
        <v>#N/A</v>
      </c>
      <c r="AC23" s="3" t="e">
        <v>#N/A</v>
      </c>
      <c r="AD23" s="3" t="e">
        <v>#N/A</v>
      </c>
      <c r="AE23" s="3" t="e">
        <v>#N/A</v>
      </c>
      <c r="AF23" s="3" t="e">
        <v>#N/A</v>
      </c>
      <c r="AG23" s="3" t="e">
        <v>#N/A</v>
      </c>
    </row>
    <row r="24" spans="1:33">
      <c r="A24" s="3" t="str">
        <v>GBP</v>
      </c>
      <c r="B24" s="3" t="str">
        <v>ESP</v>
      </c>
      <c r="C24" s="3" t="str">
        <v>Actual/365 (Fixed)</v>
      </c>
      <c r="D24" s="3" t="e">
        <v>#N/A</v>
      </c>
      <c r="E24" s="3" t="e">
        <v>#N/A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str">
        <v>February</v>
      </c>
      <c r="R24" s="3" t="e">
        <v>#N/A</v>
      </c>
      <c r="S24" s="3" t="e">
        <v>#N/A</v>
      </c>
      <c r="T24" s="3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3" t="e">
        <v>#N/A</v>
      </c>
      <c r="Z24" s="3" t="e">
        <v>#N/A</v>
      </c>
      <c r="AA24" s="3" t="e">
        <v>#N/A</v>
      </c>
      <c r="AB24" s="3" t="e">
        <v>#N/A</v>
      </c>
      <c r="AC24" s="3" t="e">
        <v>#N/A</v>
      </c>
      <c r="AD24" s="3" t="e">
        <v>#N/A</v>
      </c>
      <c r="AE24" s="3" t="e">
        <v>#N/A</v>
      </c>
      <c r="AF24" s="3" t="e">
        <v>#N/A</v>
      </c>
      <c r="AG24" s="3" t="e">
        <v>#N/A</v>
      </c>
    </row>
    <row r="25" spans="1:33">
      <c r="A25" s="3" t="str">
        <v>German settlement</v>
      </c>
      <c r="B25" s="3" t="str">
        <v>EUR</v>
      </c>
      <c r="C25" s="3" t="str">
        <v>Actual/365 (JGB)</v>
      </c>
      <c r="D25" s="3" t="e">
        <v>#N/A</v>
      </c>
      <c r="E25" s="3" t="e">
        <v>#N/A</v>
      </c>
      <c r="F25" s="3" t="e">
        <v>#N/A</v>
      </c>
      <c r="G25" s="3" t="e">
        <v>#N/A</v>
      </c>
      <c r="H25" s="3" t="e">
        <v>#N/A</v>
      </c>
      <c r="I25" s="3" t="e">
        <v>#N/A</v>
      </c>
      <c r="J25" s="3" t="e">
        <v>#N/A</v>
      </c>
      <c r="K25" s="3" t="e">
        <v>#N/A</v>
      </c>
      <c r="L25" s="3" t="e">
        <v>#N/A</v>
      </c>
      <c r="M25" s="3" t="e">
        <v>#N/A</v>
      </c>
      <c r="N25" s="3" t="e">
        <v>#N/A</v>
      </c>
      <c r="O25" s="3" t="e">
        <v>#N/A</v>
      </c>
      <c r="P25" s="3" t="e">
        <v>#N/A</v>
      </c>
      <c r="Q25" s="3" t="str">
        <v>Jan</v>
      </c>
      <c r="R25" s="3" t="e">
        <v>#N/A</v>
      </c>
      <c r="S25" s="3" t="e">
        <v>#N/A</v>
      </c>
      <c r="T25" s="3" t="e">
        <v>#N/A</v>
      </c>
      <c r="U25" s="3" t="e">
        <v>#N/A</v>
      </c>
      <c r="V25" s="3" t="e">
        <v>#N/A</v>
      </c>
      <c r="W25" s="3" t="e">
        <v>#N/A</v>
      </c>
      <c r="X25" s="3" t="e">
        <v>#N/A</v>
      </c>
      <c r="Y25" s="3" t="e">
        <v>#N/A</v>
      </c>
      <c r="Z25" s="3" t="e">
        <v>#N/A</v>
      </c>
      <c r="AA25" s="3" t="e">
        <v>#N/A</v>
      </c>
      <c r="AB25" s="3" t="e">
        <v>#N/A</v>
      </c>
      <c r="AC25" s="3" t="e">
        <v>#N/A</v>
      </c>
      <c r="AD25" s="3" t="e">
        <v>#N/A</v>
      </c>
      <c r="AE25" s="3" t="e">
        <v>#N/A</v>
      </c>
      <c r="AF25" s="3" t="e">
        <v>#N/A</v>
      </c>
      <c r="AG25" s="3" t="e">
        <v>#N/A</v>
      </c>
    </row>
    <row r="26" spans="1:33">
      <c r="A26" s="3" t="str">
        <v>Germany::Eurex</v>
      </c>
      <c r="B26" s="3" t="str">
        <v>FIM</v>
      </c>
      <c r="C26" s="3" t="str">
        <v>Actual/365 (No Leap)</v>
      </c>
      <c r="D26" s="3" t="e">
        <v>#N/A</v>
      </c>
      <c r="E26" s="3" t="e">
        <v>#N/A</v>
      </c>
      <c r="F26" s="3" t="e">
        <v>#N/A</v>
      </c>
      <c r="G26" s="3" t="e">
        <v>#N/A</v>
      </c>
      <c r="H26" s="3" t="e">
        <v>#N/A</v>
      </c>
      <c r="I26" s="3" t="e">
        <v>#N/A</v>
      </c>
      <c r="J26" s="3" t="e">
        <v>#N/A</v>
      </c>
      <c r="K26" s="3" t="e">
        <v>#N/A</v>
      </c>
      <c r="L26" s="3" t="e">
        <v>#N/A</v>
      </c>
      <c r="M26" s="3" t="e">
        <v>#N/A</v>
      </c>
      <c r="N26" s="3" t="e">
        <v>#N/A</v>
      </c>
      <c r="O26" s="3" t="e">
        <v>#N/A</v>
      </c>
      <c r="P26" s="3" t="e">
        <v>#N/A</v>
      </c>
      <c r="Q26" s="3" t="str">
        <v>January</v>
      </c>
      <c r="R26" s="3" t="e">
        <v>#N/A</v>
      </c>
      <c r="S26" s="3" t="e">
        <v>#N/A</v>
      </c>
      <c r="T26" s="3" t="e">
        <v>#N/A</v>
      </c>
      <c r="U26" s="3" t="e">
        <v>#N/A</v>
      </c>
      <c r="V26" s="3" t="e">
        <v>#N/A</v>
      </c>
      <c r="W26" s="3" t="e">
        <v>#N/A</v>
      </c>
      <c r="X26" s="3" t="e">
        <v>#N/A</v>
      </c>
      <c r="Y26" s="3" t="e">
        <v>#N/A</v>
      </c>
      <c r="Z26" s="3" t="e">
        <v>#N/A</v>
      </c>
      <c r="AA26" s="3" t="e">
        <v>#N/A</v>
      </c>
      <c r="AB26" s="3" t="e">
        <v>#N/A</v>
      </c>
      <c r="AC26" s="3" t="e">
        <v>#N/A</v>
      </c>
      <c r="AD26" s="3" t="e">
        <v>#N/A</v>
      </c>
      <c r="AE26" s="3" t="e">
        <v>#N/A</v>
      </c>
      <c r="AF26" s="3" t="e">
        <v>#N/A</v>
      </c>
      <c r="AG26" s="3" t="e">
        <v>#N/A</v>
      </c>
    </row>
    <row r="27" spans="1:33">
      <c r="A27" s="3" t="str">
        <v>Germany::FrankfurtStockExchange</v>
      </c>
      <c r="B27" s="3" t="str">
        <v>FRF</v>
      </c>
      <c r="C27" s="3" t="str">
        <v>Actual/Actual</v>
      </c>
      <c r="D27" s="3" t="e">
        <v>#N/A</v>
      </c>
      <c r="E27" s="3" t="e">
        <v>#N/A</v>
      </c>
      <c r="F27" s="3" t="e">
        <v>#N/A</v>
      </c>
      <c r="G27" s="3" t="e">
        <v>#N/A</v>
      </c>
      <c r="H27" s="3" t="e">
        <v>#N/A</v>
      </c>
      <c r="I27" s="3" t="e">
        <v>#N/A</v>
      </c>
      <c r="J27" s="3" t="e">
        <v>#N/A</v>
      </c>
      <c r="K27" s="3" t="e">
        <v>#N/A</v>
      </c>
      <c r="L27" s="3" t="e">
        <v>#N/A</v>
      </c>
      <c r="M27" s="3" t="e">
        <v>#N/A</v>
      </c>
      <c r="N27" s="3" t="e">
        <v>#N/A</v>
      </c>
      <c r="O27" s="3" t="e">
        <v>#N/A</v>
      </c>
      <c r="P27" s="3" t="e">
        <v>#N/A</v>
      </c>
      <c r="Q27" s="3" t="str">
        <v>Jul</v>
      </c>
      <c r="R27" s="3" t="e">
        <v>#N/A</v>
      </c>
      <c r="S27" s="3" t="e">
        <v>#N/A</v>
      </c>
      <c r="T27" s="3" t="e">
        <v>#N/A</v>
      </c>
      <c r="U27" s="3" t="e">
        <v>#N/A</v>
      </c>
      <c r="V27" s="3" t="e">
        <v>#N/A</v>
      </c>
      <c r="W27" s="3" t="e">
        <v>#N/A</v>
      </c>
      <c r="X27" s="3" t="e">
        <v>#N/A</v>
      </c>
      <c r="Y27" s="3" t="e">
        <v>#N/A</v>
      </c>
      <c r="Z27" s="3" t="e">
        <v>#N/A</v>
      </c>
      <c r="AA27" s="3" t="e">
        <v>#N/A</v>
      </c>
      <c r="AB27" s="3" t="e">
        <v>#N/A</v>
      </c>
      <c r="AC27" s="3" t="e">
        <v>#N/A</v>
      </c>
      <c r="AD27" s="3" t="e">
        <v>#N/A</v>
      </c>
      <c r="AE27" s="3" t="e">
        <v>#N/A</v>
      </c>
      <c r="AF27" s="3" t="e">
        <v>#N/A</v>
      </c>
      <c r="AG27" s="3" t="e">
        <v>#N/A</v>
      </c>
    </row>
    <row r="28" spans="1:33">
      <c r="A28" s="3" t="str">
        <v>Germany::Settlement</v>
      </c>
      <c r="B28" s="3" t="str">
        <v>GBP</v>
      </c>
      <c r="C28" s="3" t="str">
        <v>Actual/Actual (AFB)</v>
      </c>
      <c r="D28" s="3" t="e">
        <v>#N/A</v>
      </c>
      <c r="E28" s="3" t="e">
        <v>#N/A</v>
      </c>
      <c r="F28" s="3" t="e">
        <v>#N/A</v>
      </c>
      <c r="G28" s="3" t="e">
        <v>#N/A</v>
      </c>
      <c r="H28" s="3" t="e">
        <v>#N/A</v>
      </c>
      <c r="I28" s="3" t="e">
        <v>#N/A</v>
      </c>
      <c r="J28" s="3" t="e">
        <v>#N/A</v>
      </c>
      <c r="K28" s="3" t="e">
        <v>#N/A</v>
      </c>
      <c r="L28" s="3" t="e">
        <v>#N/A</v>
      </c>
      <c r="M28" s="3" t="e">
        <v>#N/A</v>
      </c>
      <c r="N28" s="3" t="e">
        <v>#N/A</v>
      </c>
      <c r="O28" s="3" t="e">
        <v>#N/A</v>
      </c>
      <c r="P28" s="3" t="e">
        <v>#N/A</v>
      </c>
      <c r="Q28" s="3" t="str">
        <v>July</v>
      </c>
      <c r="R28" s="3" t="e">
        <v>#N/A</v>
      </c>
      <c r="S28" s="3" t="e">
        <v>#N/A</v>
      </c>
      <c r="T28" s="3" t="e">
        <v>#N/A</v>
      </c>
      <c r="U28" s="3" t="e">
        <v>#N/A</v>
      </c>
      <c r="V28" s="3" t="e">
        <v>#N/A</v>
      </c>
      <c r="W28" s="3" t="e">
        <v>#N/A</v>
      </c>
      <c r="X28" s="3" t="e">
        <v>#N/A</v>
      </c>
      <c r="Y28" s="3" t="e">
        <v>#N/A</v>
      </c>
      <c r="Z28" s="3" t="e">
        <v>#N/A</v>
      </c>
      <c r="AA28" s="3" t="e">
        <v>#N/A</v>
      </c>
      <c r="AB28" s="3" t="e">
        <v>#N/A</v>
      </c>
      <c r="AC28" s="3" t="e">
        <v>#N/A</v>
      </c>
      <c r="AD28" s="3" t="e">
        <v>#N/A</v>
      </c>
      <c r="AE28" s="3" t="e">
        <v>#N/A</v>
      </c>
      <c r="AF28" s="3" t="e">
        <v>#N/A</v>
      </c>
      <c r="AG28" s="3" t="e">
        <v>#N/A</v>
      </c>
    </row>
    <row r="29" spans="1:33">
      <c r="A29" s="3" t="str">
        <v>Germany::Xetra</v>
      </c>
      <c r="B29" s="3" t="str">
        <v>GRD</v>
      </c>
      <c r="C29" s="3" t="str">
        <v>Actual/Actual (Bond)</v>
      </c>
      <c r="D29" s="3" t="e">
        <v>#N/A</v>
      </c>
      <c r="E29" s="3" t="e">
        <v>#N/A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3" t="e">
        <v>#N/A</v>
      </c>
      <c r="L29" s="3" t="e">
        <v>#N/A</v>
      </c>
      <c r="M29" s="3" t="e">
        <v>#N/A</v>
      </c>
      <c r="N29" s="3" t="e">
        <v>#N/A</v>
      </c>
      <c r="O29" s="3" t="e">
        <v>#N/A</v>
      </c>
      <c r="P29" s="3" t="e">
        <v>#N/A</v>
      </c>
      <c r="Q29" s="3" t="str">
        <v>Jun</v>
      </c>
      <c r="R29" s="3" t="e">
        <v>#N/A</v>
      </c>
      <c r="S29" s="3" t="e">
        <v>#N/A</v>
      </c>
      <c r="T29" s="3" t="e">
        <v>#N/A</v>
      </c>
      <c r="U29" s="3" t="e">
        <v>#N/A</v>
      </c>
      <c r="V29" s="3" t="e">
        <v>#N/A</v>
      </c>
      <c r="W29" s="3" t="e">
        <v>#N/A</v>
      </c>
      <c r="X29" s="3" t="e">
        <v>#N/A</v>
      </c>
      <c r="Y29" s="3" t="e">
        <v>#N/A</v>
      </c>
      <c r="Z29" s="3" t="e">
        <v>#N/A</v>
      </c>
      <c r="AA29" s="3" t="e">
        <v>#N/A</v>
      </c>
      <c r="AB29" s="3" t="e">
        <v>#N/A</v>
      </c>
      <c r="AC29" s="3" t="e">
        <v>#N/A</v>
      </c>
      <c r="AD29" s="3" t="e">
        <v>#N/A</v>
      </c>
      <c r="AE29" s="3" t="e">
        <v>#N/A</v>
      </c>
      <c r="AF29" s="3" t="e">
        <v>#N/A</v>
      </c>
      <c r="AG29" s="3" t="e">
        <v>#N/A</v>
      </c>
    </row>
    <row r="30" spans="1:33">
      <c r="A30" s="3" t="str">
        <v>Hong Kong stock exchange</v>
      </c>
      <c r="B30" s="3" t="str">
        <v>HKD</v>
      </c>
      <c r="C30" s="3" t="str">
        <v>Actual/Actual (Euro)</v>
      </c>
      <c r="D30" s="3" t="e">
        <v>#N/A</v>
      </c>
      <c r="E30" s="3" t="e">
        <v>#N/A</v>
      </c>
      <c r="F30" s="3" t="e">
        <v>#N/A</v>
      </c>
      <c r="G30" s="3" t="e">
        <v>#N/A</v>
      </c>
      <c r="H30" s="3" t="e">
        <v>#N/A</v>
      </c>
      <c r="I30" s="3" t="e">
        <v>#N/A</v>
      </c>
      <c r="J30" s="3" t="e">
        <v>#N/A</v>
      </c>
      <c r="K30" s="3" t="e">
        <v>#N/A</v>
      </c>
      <c r="L30" s="3" t="e">
        <v>#N/A</v>
      </c>
      <c r="M30" s="3" t="e">
        <v>#N/A</v>
      </c>
      <c r="N30" s="3" t="e">
        <v>#N/A</v>
      </c>
      <c r="O30" s="3" t="e">
        <v>#N/A</v>
      </c>
      <c r="P30" s="3" t="e">
        <v>#N/A</v>
      </c>
      <c r="Q30" s="3" t="str">
        <v>June</v>
      </c>
      <c r="R30" s="3" t="e">
        <v>#N/A</v>
      </c>
      <c r="S30" s="3" t="e">
        <v>#N/A</v>
      </c>
      <c r="T30" s="3" t="e">
        <v>#N/A</v>
      </c>
      <c r="U30" s="3" t="e">
        <v>#N/A</v>
      </c>
      <c r="V30" s="3" t="e">
        <v>#N/A</v>
      </c>
      <c r="W30" s="3" t="e">
        <v>#N/A</v>
      </c>
      <c r="X30" s="3" t="e">
        <v>#N/A</v>
      </c>
      <c r="Y30" s="3" t="e">
        <v>#N/A</v>
      </c>
      <c r="Z30" s="3" t="e">
        <v>#N/A</v>
      </c>
      <c r="AA30" s="3" t="e">
        <v>#N/A</v>
      </c>
      <c r="AB30" s="3" t="e">
        <v>#N/A</v>
      </c>
      <c r="AC30" s="3" t="e">
        <v>#N/A</v>
      </c>
      <c r="AD30" s="3" t="e">
        <v>#N/A</v>
      </c>
      <c r="AE30" s="3" t="e">
        <v>#N/A</v>
      </c>
      <c r="AF30" s="3" t="e">
        <v>#N/A</v>
      </c>
      <c r="AG30" s="3" t="e">
        <v>#N/A</v>
      </c>
    </row>
    <row r="31" spans="1:33">
      <c r="A31" s="3" t="str">
        <v>HongKong::HKEx</v>
      </c>
      <c r="B31" s="3" t="str">
        <v>HUF</v>
      </c>
      <c r="C31" s="3" t="str">
        <v>Actual/Actual (ISDA)</v>
      </c>
      <c r="D31" s="3" t="e">
        <v>#N/A</v>
      </c>
      <c r="E31" s="3" t="e">
        <v>#N/A</v>
      </c>
      <c r="F31" s="3" t="e">
        <v>#N/A</v>
      </c>
      <c r="G31" s="3" t="e">
        <v>#N/A</v>
      </c>
      <c r="H31" s="3" t="e">
        <v>#N/A</v>
      </c>
      <c r="I31" s="3" t="e">
        <v>#N/A</v>
      </c>
      <c r="J31" s="3" t="e">
        <v>#N/A</v>
      </c>
      <c r="K31" s="3" t="e">
        <v>#N/A</v>
      </c>
      <c r="L31" s="3" t="e">
        <v>#N/A</v>
      </c>
      <c r="M31" s="3" t="e">
        <v>#N/A</v>
      </c>
      <c r="N31" s="3" t="e">
        <v>#N/A</v>
      </c>
      <c r="O31" s="3" t="e">
        <v>#N/A</v>
      </c>
      <c r="P31" s="3" t="e">
        <v>#N/A</v>
      </c>
      <c r="Q31" s="3" t="str">
        <v>Mar</v>
      </c>
      <c r="R31" s="3" t="e">
        <v>#N/A</v>
      </c>
      <c r="S31" s="3" t="e">
        <v>#N/A</v>
      </c>
      <c r="T31" s="3" t="e">
        <v>#N/A</v>
      </c>
      <c r="U31" s="3" t="e">
        <v>#N/A</v>
      </c>
      <c r="V31" s="3" t="e">
        <v>#N/A</v>
      </c>
      <c r="W31" s="3" t="e">
        <v>#N/A</v>
      </c>
      <c r="X31" s="3" t="e">
        <v>#N/A</v>
      </c>
      <c r="Y31" s="3" t="e">
        <v>#N/A</v>
      </c>
      <c r="Z31" s="3" t="e">
        <v>#N/A</v>
      </c>
      <c r="AA31" s="3" t="e">
        <v>#N/A</v>
      </c>
      <c r="AB31" s="3" t="e">
        <v>#N/A</v>
      </c>
      <c r="AC31" s="3" t="e">
        <v>#N/A</v>
      </c>
      <c r="AD31" s="3" t="e">
        <v>#N/A</v>
      </c>
      <c r="AE31" s="3" t="e">
        <v>#N/A</v>
      </c>
      <c r="AF31" s="3" t="e">
        <v>#N/A</v>
      </c>
      <c r="AG31" s="3" t="e">
        <v>#N/A</v>
      </c>
    </row>
    <row r="32" spans="1:33">
      <c r="A32" s="3" t="str">
        <v>Hungary</v>
      </c>
      <c r="B32" s="3" t="str">
        <v>IEP</v>
      </c>
      <c r="C32" s="3" t="str">
        <v>Actual/Actual (ISMA)</v>
      </c>
      <c r="D32" s="3" t="e">
        <v>#N/A</v>
      </c>
      <c r="E32" s="3" t="e">
        <v>#N/A</v>
      </c>
      <c r="F32" s="3" t="e">
        <v>#N/A</v>
      </c>
      <c r="G32" s="3" t="e">
        <v>#N/A</v>
      </c>
      <c r="H32" s="3" t="e">
        <v>#N/A</v>
      </c>
      <c r="I32" s="3" t="e">
        <v>#N/A</v>
      </c>
      <c r="J32" s="3" t="e">
        <v>#N/A</v>
      </c>
      <c r="K32" s="3" t="e">
        <v>#N/A</v>
      </c>
      <c r="L32" s="3" t="e">
        <v>#N/A</v>
      </c>
      <c r="M32" s="3" t="e">
        <v>#N/A</v>
      </c>
      <c r="N32" s="3" t="e">
        <v>#N/A</v>
      </c>
      <c r="O32" s="3" t="e">
        <v>#N/A</v>
      </c>
      <c r="P32" s="3" t="e">
        <v>#N/A</v>
      </c>
      <c r="Q32" s="3" t="str">
        <v>March</v>
      </c>
      <c r="R32" s="3" t="e">
        <v>#N/A</v>
      </c>
      <c r="S32" s="3" t="e">
        <v>#N/A</v>
      </c>
      <c r="T32" s="3" t="e">
        <v>#N/A</v>
      </c>
      <c r="U32" s="3" t="e">
        <v>#N/A</v>
      </c>
      <c r="V32" s="3" t="e">
        <v>#N/A</v>
      </c>
      <c r="W32" s="3" t="e">
        <v>#N/A</v>
      </c>
      <c r="X32" s="3" t="e">
        <v>#N/A</v>
      </c>
      <c r="Y32" s="3" t="e">
        <v>#N/A</v>
      </c>
      <c r="Z32" s="3" t="e">
        <v>#N/A</v>
      </c>
      <c r="AA32" s="3" t="e">
        <v>#N/A</v>
      </c>
      <c r="AB32" s="3" t="e">
        <v>#N/A</v>
      </c>
      <c r="AC32" s="3" t="e">
        <v>#N/A</v>
      </c>
      <c r="AD32" s="3" t="e">
        <v>#N/A</v>
      </c>
      <c r="AE32" s="3" t="e">
        <v>#N/A</v>
      </c>
      <c r="AF32" s="3" t="e">
        <v>#N/A</v>
      </c>
      <c r="AG32" s="3" t="e">
        <v>#N/A</v>
      </c>
    </row>
    <row r="33" spans="1:33">
      <c r="A33" s="3" t="str">
        <v>Iceland stock exchange</v>
      </c>
      <c r="B33" s="3" t="str">
        <v>ILS</v>
      </c>
      <c r="C33" s="3" t="str">
        <v>Bond Basis</v>
      </c>
      <c r="D33" s="3" t="e">
        <v>#N/A</v>
      </c>
      <c r="E33" s="3" t="e">
        <v>#N/A</v>
      </c>
      <c r="F33" s="3" t="e">
        <v>#N/A</v>
      </c>
      <c r="G33" s="3" t="e">
        <v>#N/A</v>
      </c>
      <c r="H33" s="3" t="e">
        <v>#N/A</v>
      </c>
      <c r="I33" s="3" t="e">
        <v>#N/A</v>
      </c>
      <c r="J33" s="3" t="e">
        <v>#N/A</v>
      </c>
      <c r="K33" s="3" t="e">
        <v>#N/A</v>
      </c>
      <c r="L33" s="3" t="e">
        <v>#N/A</v>
      </c>
      <c r="M33" s="3" t="e">
        <v>#N/A</v>
      </c>
      <c r="N33" s="3" t="e">
        <v>#N/A</v>
      </c>
      <c r="O33" s="3" t="e">
        <v>#N/A</v>
      </c>
      <c r="P33" s="3" t="e">
        <v>#N/A</v>
      </c>
      <c r="Q33" s="3" t="str">
        <v>May</v>
      </c>
      <c r="R33" s="3" t="e">
        <v>#N/A</v>
      </c>
      <c r="S33" s="3" t="e">
        <v>#N/A</v>
      </c>
      <c r="T33" s="3" t="e">
        <v>#N/A</v>
      </c>
      <c r="U33" s="3" t="e">
        <v>#N/A</v>
      </c>
      <c r="V33" s="3" t="e">
        <v>#N/A</v>
      </c>
      <c r="W33" s="3" t="e">
        <v>#N/A</v>
      </c>
      <c r="X33" s="3" t="e">
        <v>#N/A</v>
      </c>
      <c r="Y33" s="3" t="e">
        <v>#N/A</v>
      </c>
      <c r="Z33" s="3" t="e">
        <v>#N/A</v>
      </c>
      <c r="AA33" s="3" t="e">
        <v>#N/A</v>
      </c>
      <c r="AB33" s="3" t="e">
        <v>#N/A</v>
      </c>
      <c r="AC33" s="3" t="e">
        <v>#N/A</v>
      </c>
      <c r="AD33" s="3" t="e">
        <v>#N/A</v>
      </c>
      <c r="AE33" s="3" t="e">
        <v>#N/A</v>
      </c>
      <c r="AF33" s="3" t="e">
        <v>#N/A</v>
      </c>
      <c r="AG33" s="3" t="e">
        <v>#N/A</v>
      </c>
    </row>
    <row r="34" spans="1:33">
      <c r="A34" s="3" t="str">
        <v>Iceland::ICEX</v>
      </c>
      <c r="B34" s="3" t="str">
        <v>INR</v>
      </c>
      <c r="C34" s="3" t="str">
        <v>Business252</v>
      </c>
      <c r="D34" s="3" t="e">
        <v>#N/A</v>
      </c>
      <c r="E34" s="3" t="e">
        <v>#N/A</v>
      </c>
      <c r="F34" s="3" t="e">
        <v>#N/A</v>
      </c>
      <c r="G34" s="3" t="e">
        <v>#N/A</v>
      </c>
      <c r="H34" s="3" t="e">
        <v>#N/A</v>
      </c>
      <c r="I34" s="3" t="e">
        <v>#N/A</v>
      </c>
      <c r="J34" s="3" t="e">
        <v>#N/A</v>
      </c>
      <c r="K34" s="3" t="e">
        <v>#N/A</v>
      </c>
      <c r="L34" s="3" t="e">
        <v>#N/A</v>
      </c>
      <c r="M34" s="3" t="e">
        <v>#N/A</v>
      </c>
      <c r="N34" s="3" t="e">
        <v>#N/A</v>
      </c>
      <c r="O34" s="3" t="e">
        <v>#N/A</v>
      </c>
      <c r="P34" s="3" t="e">
        <v>#N/A</v>
      </c>
      <c r="Q34" s="3" t="str">
        <v>Nov</v>
      </c>
      <c r="R34" s="3" t="e">
        <v>#N/A</v>
      </c>
      <c r="S34" s="3" t="e">
        <v>#N/A</v>
      </c>
      <c r="T34" s="3" t="e">
        <v>#N/A</v>
      </c>
      <c r="U34" s="3" t="e">
        <v>#N/A</v>
      </c>
      <c r="V34" s="3" t="e">
        <v>#N/A</v>
      </c>
      <c r="W34" s="3" t="e">
        <v>#N/A</v>
      </c>
      <c r="X34" s="3" t="e">
        <v>#N/A</v>
      </c>
      <c r="Y34" s="3" t="e">
        <v>#N/A</v>
      </c>
      <c r="Z34" s="3" t="e">
        <v>#N/A</v>
      </c>
      <c r="AA34" s="3" t="e">
        <v>#N/A</v>
      </c>
      <c r="AB34" s="3" t="e">
        <v>#N/A</v>
      </c>
      <c r="AC34" s="3" t="e">
        <v>#N/A</v>
      </c>
      <c r="AD34" s="3" t="e">
        <v>#N/A</v>
      </c>
      <c r="AE34" s="3" t="e">
        <v>#N/A</v>
      </c>
      <c r="AF34" s="3" t="e">
        <v>#N/A</v>
      </c>
      <c r="AG34" s="3" t="e">
        <v>#N/A</v>
      </c>
    </row>
    <row r="35" spans="1:33">
      <c r="A35" s="3" t="str">
        <v>India::NSE</v>
      </c>
      <c r="B35" s="3" t="str">
        <v>IQD</v>
      </c>
      <c r="C35" s="3" t="str">
        <v>DayCounter</v>
      </c>
      <c r="D35" s="3" t="e">
        <v>#N/A</v>
      </c>
      <c r="E35" s="3" t="e">
        <v>#N/A</v>
      </c>
      <c r="F35" s="3" t="e">
        <v>#N/A</v>
      </c>
      <c r="G35" s="3" t="e">
        <v>#N/A</v>
      </c>
      <c r="H35" s="3" t="e">
        <v>#N/A</v>
      </c>
      <c r="I35" s="3" t="e">
        <v>#N/A</v>
      </c>
      <c r="J35" s="3" t="e">
        <v>#N/A</v>
      </c>
      <c r="K35" s="3" t="e">
        <v>#N/A</v>
      </c>
      <c r="L35" s="3" t="e">
        <v>#N/A</v>
      </c>
      <c r="M35" s="3" t="e">
        <v>#N/A</v>
      </c>
      <c r="N35" s="3" t="e">
        <v>#N/A</v>
      </c>
      <c r="O35" s="3" t="e">
        <v>#N/A</v>
      </c>
      <c r="P35" s="3" t="e">
        <v>#N/A</v>
      </c>
      <c r="Q35" s="3" t="str">
        <v>November</v>
      </c>
      <c r="R35" s="3" t="e">
        <v>#N/A</v>
      </c>
      <c r="S35" s="3" t="e">
        <v>#N/A</v>
      </c>
      <c r="T35" s="3" t="e">
        <v>#N/A</v>
      </c>
      <c r="U35" s="3" t="e">
        <v>#N/A</v>
      </c>
      <c r="V35" s="3" t="e">
        <v>#N/A</v>
      </c>
      <c r="W35" s="3" t="e">
        <v>#N/A</v>
      </c>
      <c r="X35" s="3" t="e">
        <v>#N/A</v>
      </c>
      <c r="Y35" s="3" t="e">
        <v>#N/A</v>
      </c>
      <c r="Z35" s="3" t="e">
        <v>#N/A</v>
      </c>
      <c r="AA35" s="3" t="e">
        <v>#N/A</v>
      </c>
      <c r="AB35" s="3" t="e">
        <v>#N/A</v>
      </c>
      <c r="AC35" s="3" t="e">
        <v>#N/A</v>
      </c>
      <c r="AD35" s="3" t="e">
        <v>#N/A</v>
      </c>
      <c r="AE35" s="3" t="e">
        <v>#N/A</v>
      </c>
      <c r="AF35" s="3" t="e">
        <v>#N/A</v>
      </c>
      <c r="AG35" s="3" t="e">
        <v>#N/A</v>
      </c>
    </row>
    <row r="36" spans="1:33">
      <c r="A36" s="3" t="str">
        <v>Indonesia::BEJ</v>
      </c>
      <c r="B36" s="3" t="str">
        <v>IRR</v>
      </c>
      <c r="C36" s="3" t="str">
        <v>Eurobond Basis</v>
      </c>
      <c r="D36" s="3" t="e">
        <v>#N/A</v>
      </c>
      <c r="E36" s="3" t="e">
        <v>#N/A</v>
      </c>
      <c r="F36" s="3" t="e">
        <v>#N/A</v>
      </c>
      <c r="G36" s="3" t="e">
        <v>#N/A</v>
      </c>
      <c r="H36" s="3" t="e">
        <v>#N/A</v>
      </c>
      <c r="I36" s="3" t="e">
        <v>#N/A</v>
      </c>
      <c r="J36" s="3" t="e">
        <v>#N/A</v>
      </c>
      <c r="K36" s="3" t="e">
        <v>#N/A</v>
      </c>
      <c r="L36" s="3" t="e">
        <v>#N/A</v>
      </c>
      <c r="M36" s="3" t="e">
        <v>#N/A</v>
      </c>
      <c r="N36" s="3" t="e">
        <v>#N/A</v>
      </c>
      <c r="O36" s="3" t="e">
        <v>#N/A</v>
      </c>
      <c r="P36" s="3" t="e">
        <v>#N/A</v>
      </c>
      <c r="Q36" s="3" t="str">
        <v>Oct</v>
      </c>
      <c r="R36" s="3" t="e">
        <v>#N/A</v>
      </c>
      <c r="S36" s="3" t="e">
        <v>#N/A</v>
      </c>
      <c r="T36" s="3" t="e">
        <v>#N/A</v>
      </c>
      <c r="U36" s="3" t="e">
        <v>#N/A</v>
      </c>
      <c r="V36" s="3" t="e">
        <v>#N/A</v>
      </c>
      <c r="W36" s="3" t="e">
        <v>#N/A</v>
      </c>
      <c r="X36" s="3" t="e">
        <v>#N/A</v>
      </c>
      <c r="Y36" s="3" t="e">
        <v>#N/A</v>
      </c>
      <c r="Z36" s="3" t="e">
        <v>#N/A</v>
      </c>
      <c r="AA36" s="3" t="e">
        <v>#N/A</v>
      </c>
      <c r="AB36" s="3" t="e">
        <v>#N/A</v>
      </c>
      <c r="AC36" s="3" t="e">
        <v>#N/A</v>
      </c>
      <c r="AD36" s="3" t="e">
        <v>#N/A</v>
      </c>
      <c r="AE36" s="3" t="e">
        <v>#N/A</v>
      </c>
      <c r="AF36" s="3" t="e">
        <v>#N/A</v>
      </c>
      <c r="AG36" s="3" t="e">
        <v>#N/A</v>
      </c>
    </row>
    <row r="37" spans="1:33">
      <c r="A37" s="3" t="str">
        <v>Indonesia::JSX</v>
      </c>
      <c r="B37" s="3" t="str">
        <v>ISK</v>
      </c>
      <c r="C37" s="3" t="str">
        <v>LIN 30/360</v>
      </c>
      <c r="D37" s="3" t="e">
        <v>#N/A</v>
      </c>
      <c r="E37" s="3" t="e">
        <v>#N/A</v>
      </c>
      <c r="F37" s="3" t="e">
        <v>#N/A</v>
      </c>
      <c r="G37" s="3" t="e">
        <v>#N/A</v>
      </c>
      <c r="H37" s="3" t="e">
        <v>#N/A</v>
      </c>
      <c r="I37" s="3" t="e">
        <v>#N/A</v>
      </c>
      <c r="J37" s="3" t="e">
        <v>#N/A</v>
      </c>
      <c r="K37" s="3" t="e">
        <v>#N/A</v>
      </c>
      <c r="L37" s="3" t="e">
        <v>#N/A</v>
      </c>
      <c r="M37" s="3" t="e">
        <v>#N/A</v>
      </c>
      <c r="N37" s="3" t="e">
        <v>#N/A</v>
      </c>
      <c r="O37" s="3" t="e">
        <v>#N/A</v>
      </c>
      <c r="P37" s="3" t="e">
        <v>#N/A</v>
      </c>
      <c r="Q37" s="3" t="str">
        <v>October</v>
      </c>
      <c r="R37" s="3" t="e">
        <v>#N/A</v>
      </c>
      <c r="S37" s="3" t="e">
        <v>#N/A</v>
      </c>
      <c r="T37" s="3" t="e">
        <v>#N/A</v>
      </c>
      <c r="U37" s="3" t="e">
        <v>#N/A</v>
      </c>
      <c r="V37" s="3" t="e">
        <v>#N/A</v>
      </c>
      <c r="W37" s="3" t="e">
        <v>#N/A</v>
      </c>
      <c r="X37" s="3" t="e">
        <v>#N/A</v>
      </c>
      <c r="Y37" s="3" t="e">
        <v>#N/A</v>
      </c>
      <c r="Z37" s="3" t="e">
        <v>#N/A</v>
      </c>
      <c r="AA37" s="3" t="e">
        <v>#N/A</v>
      </c>
      <c r="AB37" s="3" t="e">
        <v>#N/A</v>
      </c>
      <c r="AC37" s="3" t="e">
        <v>#N/A</v>
      </c>
      <c r="AD37" s="3" t="e">
        <v>#N/A</v>
      </c>
      <c r="AE37" s="3" t="e">
        <v>#N/A</v>
      </c>
      <c r="AF37" s="3" t="e">
        <v>#N/A</v>
      </c>
      <c r="AG37" s="3" t="e">
        <v>#N/A</v>
      </c>
    </row>
    <row r="38" spans="1:33">
      <c r="A38" s="3" t="str">
        <v>Italian settlement</v>
      </c>
      <c r="B38" s="3" t="str">
        <v>ITL</v>
      </c>
      <c r="C38" s="3" t="str">
        <v>LIN ACT/360</v>
      </c>
      <c r="D38" s="3" t="e">
        <v>#N/A</v>
      </c>
      <c r="E38" s="3" t="e">
        <v>#N/A</v>
      </c>
      <c r="F38" s="3" t="e">
        <v>#N/A</v>
      </c>
      <c r="G38" s="3" t="e">
        <v>#N/A</v>
      </c>
      <c r="H38" s="3" t="e">
        <v>#N/A</v>
      </c>
      <c r="I38" s="3" t="e">
        <v>#N/A</v>
      </c>
      <c r="J38" s="3" t="e">
        <v>#N/A</v>
      </c>
      <c r="K38" s="3" t="e">
        <v>#N/A</v>
      </c>
      <c r="L38" s="3" t="e">
        <v>#N/A</v>
      </c>
      <c r="M38" s="3" t="e">
        <v>#N/A</v>
      </c>
      <c r="N38" s="3" t="e">
        <v>#N/A</v>
      </c>
      <c r="O38" s="3" t="e">
        <v>#N/A</v>
      </c>
      <c r="P38" s="3" t="e">
        <v>#N/A</v>
      </c>
      <c r="Q38" s="3" t="str">
        <v>Sep</v>
      </c>
      <c r="R38" s="3" t="e">
        <v>#N/A</v>
      </c>
      <c r="S38" s="3" t="e">
        <v>#N/A</v>
      </c>
      <c r="T38" s="3" t="e">
        <v>#N/A</v>
      </c>
      <c r="U38" s="3" t="e">
        <v>#N/A</v>
      </c>
      <c r="V38" s="3" t="e">
        <v>#N/A</v>
      </c>
      <c r="W38" s="3" t="e">
        <v>#N/A</v>
      </c>
      <c r="X38" s="3" t="e">
        <v>#N/A</v>
      </c>
      <c r="Y38" s="3" t="e">
        <v>#N/A</v>
      </c>
      <c r="Z38" s="3" t="e">
        <v>#N/A</v>
      </c>
      <c r="AA38" s="3" t="e">
        <v>#N/A</v>
      </c>
      <c r="AB38" s="3" t="e">
        <v>#N/A</v>
      </c>
      <c r="AC38" s="3" t="e">
        <v>#N/A</v>
      </c>
      <c r="AD38" s="3" t="e">
        <v>#N/A</v>
      </c>
      <c r="AE38" s="3" t="e">
        <v>#N/A</v>
      </c>
      <c r="AF38" s="3" t="e">
        <v>#N/A</v>
      </c>
      <c r="AG38" s="3" t="e">
        <v>#N/A</v>
      </c>
    </row>
    <row r="39" spans="1:33">
      <c r="A39" s="3" t="str">
        <v>Italy::Exchange</v>
      </c>
      <c r="B39" s="3" t="str">
        <v>JPY</v>
      </c>
      <c r="C39" s="3" t="str">
        <v>LIN ACT/365</v>
      </c>
      <c r="D39" s="3" t="e">
        <v>#N/A</v>
      </c>
      <c r="E39" s="3" t="e">
        <v>#N/A</v>
      </c>
      <c r="F39" s="3" t="e">
        <v>#N/A</v>
      </c>
      <c r="G39" s="3" t="e">
        <v>#N/A</v>
      </c>
      <c r="H39" s="3" t="e">
        <v>#N/A</v>
      </c>
      <c r="I39" s="3" t="e">
        <v>#N/A</v>
      </c>
      <c r="J39" s="3" t="e">
        <v>#N/A</v>
      </c>
      <c r="K39" s="3" t="e">
        <v>#N/A</v>
      </c>
      <c r="L39" s="3" t="e">
        <v>#N/A</v>
      </c>
      <c r="M39" s="3" t="e">
        <v>#N/A</v>
      </c>
      <c r="N39" s="3" t="e">
        <v>#N/A</v>
      </c>
      <c r="O39" s="3" t="e">
        <v>#N/A</v>
      </c>
      <c r="P39" s="3" t="e">
        <v>#N/A</v>
      </c>
      <c r="Q39" s="3" t="str">
        <v>September</v>
      </c>
      <c r="R39" s="3" t="e">
        <v>#N/A</v>
      </c>
      <c r="S39" s="3" t="e">
        <v>#N/A</v>
      </c>
      <c r="T39" s="3" t="e">
        <v>#N/A</v>
      </c>
      <c r="U39" s="3" t="e">
        <v>#N/A</v>
      </c>
      <c r="V39" s="3" t="e">
        <v>#N/A</v>
      </c>
      <c r="W39" s="3" t="e">
        <v>#N/A</v>
      </c>
      <c r="X39" s="3" t="e">
        <v>#N/A</v>
      </c>
      <c r="Y39" s="3" t="e">
        <v>#N/A</v>
      </c>
      <c r="Z39" s="3" t="e">
        <v>#N/A</v>
      </c>
      <c r="AA39" s="3" t="e">
        <v>#N/A</v>
      </c>
      <c r="AB39" s="3" t="e">
        <v>#N/A</v>
      </c>
      <c r="AC39" s="3" t="e">
        <v>#N/A</v>
      </c>
      <c r="AD39" s="3" t="e">
        <v>#N/A</v>
      </c>
      <c r="AE39" s="3" t="e">
        <v>#N/A</v>
      </c>
      <c r="AF39" s="3" t="e">
        <v>#N/A</v>
      </c>
      <c r="AG39" s="3" t="e">
        <v>#N/A</v>
      </c>
    </row>
    <row r="40" spans="1:33">
      <c r="A40" s="3" t="str">
        <v>Italy::Settlement</v>
      </c>
      <c r="B40" s="3" t="str">
        <v>KRW</v>
      </c>
      <c r="C40" s="3" t="str">
        <v>LIN ACT/ACT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  <c r="I40" s="3" t="e">
        <v>#N/A</v>
      </c>
      <c r="J40" s="3" t="e">
        <v>#N/A</v>
      </c>
      <c r="K40" s="3" t="e">
        <v>#N/A</v>
      </c>
      <c r="L40" s="3" t="e">
        <v>#N/A</v>
      </c>
      <c r="M40" s="3" t="e">
        <v>#N/A</v>
      </c>
      <c r="N40" s="3" t="e">
        <v>#N/A</v>
      </c>
      <c r="O40" s="3" t="e">
        <v>#N/A</v>
      </c>
      <c r="P40" s="3" t="e">
        <v>#N/A</v>
      </c>
      <c r="Q40" s="3" t="e">
        <v>#N/A</v>
      </c>
      <c r="R40" s="3" t="e">
        <v>#N/A</v>
      </c>
      <c r="S40" s="3" t="e">
        <v>#N/A</v>
      </c>
      <c r="T40" s="3" t="e">
        <v>#N/A</v>
      </c>
      <c r="U40" s="3" t="e">
        <v>#N/A</v>
      </c>
      <c r="V40" s="3" t="e">
        <v>#N/A</v>
      </c>
      <c r="W40" s="3" t="e">
        <v>#N/A</v>
      </c>
      <c r="X40" s="3" t="e">
        <v>#N/A</v>
      </c>
      <c r="Y40" s="3" t="e">
        <v>#N/A</v>
      </c>
      <c r="Z40" s="3" t="e">
        <v>#N/A</v>
      </c>
      <c r="AA40" s="3" t="e">
        <v>#N/A</v>
      </c>
      <c r="AB40" s="3" t="e">
        <v>#N/A</v>
      </c>
      <c r="AC40" s="3" t="e">
        <v>#N/A</v>
      </c>
      <c r="AD40" s="3" t="e">
        <v>#N/A</v>
      </c>
      <c r="AE40" s="3" t="e">
        <v>#N/A</v>
      </c>
      <c r="AF40" s="3" t="e">
        <v>#N/A</v>
      </c>
      <c r="AG40" s="3" t="e">
        <v>#N/A</v>
      </c>
    </row>
    <row r="41" spans="1:33">
      <c r="A41" s="3" t="str">
        <v>Jakarta stock exchange</v>
      </c>
      <c r="B41" s="3" t="str">
        <v>KWD</v>
      </c>
      <c r="C41" s="3" t="str">
        <v>LIN ACTACT ISDA</v>
      </c>
      <c r="D41" s="3" t="e">
        <v>#N/A</v>
      </c>
      <c r="E41" s="3" t="e">
        <v>#N/A</v>
      </c>
      <c r="F41" s="3" t="e">
        <v>#N/A</v>
      </c>
      <c r="G41" s="3" t="e">
        <v>#N/A</v>
      </c>
      <c r="H41" s="3" t="e">
        <v>#N/A</v>
      </c>
      <c r="I41" s="3" t="e">
        <v>#N/A</v>
      </c>
      <c r="J41" s="3" t="e">
        <v>#N/A</v>
      </c>
      <c r="K41" s="3" t="e">
        <v>#N/A</v>
      </c>
      <c r="L41" s="3" t="e">
        <v>#N/A</v>
      </c>
      <c r="M41" s="3" t="e">
        <v>#N/A</v>
      </c>
      <c r="N41" s="3" t="e">
        <v>#N/A</v>
      </c>
      <c r="O41" s="3" t="e">
        <v>#N/A</v>
      </c>
      <c r="P41" s="3" t="e">
        <v>#N/A</v>
      </c>
      <c r="Q41" s="3" t="e">
        <v>#N/A</v>
      </c>
      <c r="R41" s="3" t="e">
        <v>#N/A</v>
      </c>
      <c r="S41" s="3" t="e">
        <v>#N/A</v>
      </c>
      <c r="T41" s="3" t="e">
        <v>#N/A</v>
      </c>
      <c r="U41" s="3" t="e">
        <v>#N/A</v>
      </c>
      <c r="V41" s="3" t="e">
        <v>#N/A</v>
      </c>
      <c r="W41" s="3" t="e">
        <v>#N/A</v>
      </c>
      <c r="X41" s="3" t="e">
        <v>#N/A</v>
      </c>
      <c r="Y41" s="3" t="e">
        <v>#N/A</v>
      </c>
      <c r="Z41" s="3" t="e">
        <v>#N/A</v>
      </c>
      <c r="AA41" s="3" t="e">
        <v>#N/A</v>
      </c>
      <c r="AB41" s="3" t="e">
        <v>#N/A</v>
      </c>
      <c r="AC41" s="3" t="e">
        <v>#N/A</v>
      </c>
      <c r="AD41" s="3" t="e">
        <v>#N/A</v>
      </c>
      <c r="AE41" s="3" t="e">
        <v>#N/A</v>
      </c>
      <c r="AF41" s="3" t="e">
        <v>#N/A</v>
      </c>
      <c r="AG41" s="3" t="e">
        <v>#N/A</v>
      </c>
    </row>
    <row r="42" spans="1:33">
      <c r="A42" s="3" t="str">
        <v>Japan</v>
      </c>
      <c r="B42" s="3" t="str">
        <v>LTL</v>
      </c>
      <c r="C42" s="3" t="str">
        <v>LIN ACTACT ISMA</v>
      </c>
      <c r="D42" s="3" t="e">
        <v>#N/A</v>
      </c>
      <c r="E42" s="3" t="e">
        <v>#N/A</v>
      </c>
      <c r="F42" s="3" t="e">
        <v>#N/A</v>
      </c>
      <c r="G42" s="3" t="e">
        <v>#N/A</v>
      </c>
      <c r="H42" s="3" t="e">
        <v>#N/A</v>
      </c>
      <c r="I42" s="3" t="e">
        <v>#N/A</v>
      </c>
      <c r="J42" s="3" t="e">
        <v>#N/A</v>
      </c>
      <c r="K42" s="3" t="e">
        <v>#N/A</v>
      </c>
      <c r="L42" s="3" t="e">
        <v>#N/A</v>
      </c>
      <c r="M42" s="3" t="e">
        <v>#N/A</v>
      </c>
      <c r="N42" s="3" t="e">
        <v>#N/A</v>
      </c>
      <c r="O42" s="3" t="e">
        <v>#N/A</v>
      </c>
      <c r="P42" s="3" t="e">
        <v>#N/A</v>
      </c>
      <c r="Q42" s="3" t="e">
        <v>#N/A</v>
      </c>
      <c r="R42" s="3" t="e">
        <v>#N/A</v>
      </c>
      <c r="S42" s="3" t="e">
        <v>#N/A</v>
      </c>
      <c r="T42" s="3" t="e">
        <v>#N/A</v>
      </c>
      <c r="U42" s="3" t="e">
        <v>#N/A</v>
      </c>
      <c r="V42" s="3" t="e">
        <v>#N/A</v>
      </c>
      <c r="W42" s="3" t="e">
        <v>#N/A</v>
      </c>
      <c r="X42" s="3" t="e">
        <v>#N/A</v>
      </c>
      <c r="Y42" s="3" t="e">
        <v>#N/A</v>
      </c>
      <c r="Z42" s="3" t="e">
        <v>#N/A</v>
      </c>
      <c r="AA42" s="3" t="e">
        <v>#N/A</v>
      </c>
      <c r="AB42" s="3" t="e">
        <v>#N/A</v>
      </c>
      <c r="AC42" s="3" t="e">
        <v>#N/A</v>
      </c>
      <c r="AD42" s="3" t="e">
        <v>#N/A</v>
      </c>
      <c r="AE42" s="3" t="e">
        <v>#N/A</v>
      </c>
      <c r="AF42" s="3" t="e">
        <v>#N/A</v>
      </c>
      <c r="AG42" s="3" t="e">
        <v>#N/A</v>
      </c>
    </row>
    <row r="43" spans="1:33">
      <c r="A43" s="3" t="str">
        <v>LONDON</v>
      </c>
      <c r="B43" s="3" t="str">
        <v>LUF</v>
      </c>
      <c r="C43" s="3" t="str">
        <v>NL/365</v>
      </c>
      <c r="D43" s="3" t="e">
        <v>#N/A</v>
      </c>
      <c r="E43" s="3" t="e">
        <v>#N/A</v>
      </c>
      <c r="F43" s="3" t="e">
        <v>#N/A</v>
      </c>
      <c r="G43" s="3" t="e">
        <v>#N/A</v>
      </c>
      <c r="H43" s="3" t="e">
        <v>#N/A</v>
      </c>
      <c r="I43" s="3" t="e">
        <v>#N/A</v>
      </c>
      <c r="J43" s="3" t="e">
        <v>#N/A</v>
      </c>
      <c r="K43" s="3" t="e">
        <v>#N/A</v>
      </c>
      <c r="L43" s="3" t="e">
        <v>#N/A</v>
      </c>
      <c r="M43" s="3" t="e">
        <v>#N/A</v>
      </c>
      <c r="N43" s="3" t="e">
        <v>#N/A</v>
      </c>
      <c r="O43" s="3" t="e">
        <v>#N/A</v>
      </c>
      <c r="P43" s="3" t="e">
        <v>#N/A</v>
      </c>
      <c r="Q43" s="3" t="e">
        <v>#N/A</v>
      </c>
      <c r="R43" s="3" t="e">
        <v>#N/A</v>
      </c>
      <c r="S43" s="3" t="e">
        <v>#N/A</v>
      </c>
      <c r="T43" s="3" t="e">
        <v>#N/A</v>
      </c>
      <c r="U43" s="3" t="e">
        <v>#N/A</v>
      </c>
      <c r="V43" s="3" t="e">
        <v>#N/A</v>
      </c>
      <c r="W43" s="3" t="e">
        <v>#N/A</v>
      </c>
      <c r="X43" s="3" t="e">
        <v>#N/A</v>
      </c>
      <c r="Y43" s="3" t="e">
        <v>#N/A</v>
      </c>
      <c r="Z43" s="3" t="e">
        <v>#N/A</v>
      </c>
      <c r="AA43" s="3" t="e">
        <v>#N/A</v>
      </c>
      <c r="AB43" s="3" t="e">
        <v>#N/A</v>
      </c>
      <c r="AC43" s="3" t="e">
        <v>#N/A</v>
      </c>
      <c r="AD43" s="3" t="e">
        <v>#N/A</v>
      </c>
      <c r="AE43" s="3" t="e">
        <v>#N/A</v>
      </c>
      <c r="AF43" s="3" t="e">
        <v>#N/A</v>
      </c>
      <c r="AG43" s="3" t="e">
        <v>#N/A</v>
      </c>
    </row>
    <row r="44" spans="1:33">
      <c r="A44" s="3" t="str">
        <v>London metals exchange</v>
      </c>
      <c r="B44" s="3" t="str">
        <v>LVL</v>
      </c>
      <c r="C44" s="3" t="str">
        <v>NoDayCounter</v>
      </c>
      <c r="D44" s="3" t="e">
        <v>#N/A</v>
      </c>
      <c r="E44" s="3" t="e">
        <v>#N/A</v>
      </c>
      <c r="F44" s="3" t="e">
        <v>#N/A</v>
      </c>
      <c r="G44" s="3" t="e">
        <v>#N/A</v>
      </c>
      <c r="H44" s="3" t="e">
        <v>#N/A</v>
      </c>
      <c r="I44" s="3" t="e">
        <v>#N/A</v>
      </c>
      <c r="J44" s="3" t="e">
        <v>#N/A</v>
      </c>
      <c r="K44" s="3" t="e">
        <v>#N/A</v>
      </c>
      <c r="L44" s="3" t="e">
        <v>#N/A</v>
      </c>
      <c r="M44" s="3" t="e">
        <v>#N/A</v>
      </c>
      <c r="N44" s="3" t="e">
        <v>#N/A</v>
      </c>
      <c r="O44" s="3" t="e">
        <v>#N/A</v>
      </c>
      <c r="P44" s="3" t="e">
        <v>#N/A</v>
      </c>
      <c r="Q44" s="3" t="e">
        <v>#N/A</v>
      </c>
      <c r="R44" s="3" t="e">
        <v>#N/A</v>
      </c>
      <c r="S44" s="3" t="e">
        <v>#N/A</v>
      </c>
      <c r="T44" s="3" t="e">
        <v>#N/A</v>
      </c>
      <c r="U44" s="3" t="e">
        <v>#N/A</v>
      </c>
      <c r="V44" s="3" t="e">
        <v>#N/A</v>
      </c>
      <c r="W44" s="3" t="e">
        <v>#N/A</v>
      </c>
      <c r="X44" s="3" t="e">
        <v>#N/A</v>
      </c>
      <c r="Y44" s="3" t="e">
        <v>#N/A</v>
      </c>
      <c r="Z44" s="3" t="e">
        <v>#N/A</v>
      </c>
      <c r="AA44" s="3" t="e">
        <v>#N/A</v>
      </c>
      <c r="AB44" s="3" t="e">
        <v>#N/A</v>
      </c>
      <c r="AC44" s="3" t="e">
        <v>#N/A</v>
      </c>
      <c r="AD44" s="3" t="e">
        <v>#N/A</v>
      </c>
      <c r="AE44" s="3" t="e">
        <v>#N/A</v>
      </c>
      <c r="AF44" s="3" t="e">
        <v>#N/A</v>
      </c>
      <c r="AG44" s="3" t="e">
        <v>#N/A</v>
      </c>
    </row>
    <row r="45" spans="1:33">
      <c r="A45" s="3" t="str">
        <v>London stock exchange</v>
      </c>
      <c r="B45" s="3" t="str">
        <v>MTL</v>
      </c>
      <c r="C45" s="3" t="str">
        <v>Simple</v>
      </c>
      <c r="D45" s="3" t="e">
        <v>#N/A</v>
      </c>
      <c r="E45" s="3" t="e">
        <v>#N/A</v>
      </c>
      <c r="F45" s="3" t="e">
        <v>#N/A</v>
      </c>
      <c r="G45" s="3" t="e">
        <v>#N/A</v>
      </c>
      <c r="H45" s="3" t="e">
        <v>#N/A</v>
      </c>
      <c r="I45" s="3" t="e">
        <v>#N/A</v>
      </c>
      <c r="J45" s="3" t="e">
        <v>#N/A</v>
      </c>
      <c r="K45" s="3" t="e">
        <v>#N/A</v>
      </c>
      <c r="L45" s="3" t="e">
        <v>#N/A</v>
      </c>
      <c r="M45" s="3" t="e">
        <v>#N/A</v>
      </c>
      <c r="N45" s="3" t="e">
        <v>#N/A</v>
      </c>
      <c r="O45" s="3" t="e">
        <v>#N/A</v>
      </c>
      <c r="P45" s="3" t="e">
        <v>#N/A</v>
      </c>
      <c r="Q45" s="3" t="e">
        <v>#N/A</v>
      </c>
      <c r="R45" s="3" t="e">
        <v>#N/A</v>
      </c>
      <c r="S45" s="3" t="e">
        <v>#N/A</v>
      </c>
      <c r="T45" s="3" t="e">
        <v>#N/A</v>
      </c>
      <c r="U45" s="3" t="e">
        <v>#N/A</v>
      </c>
      <c r="V45" s="3" t="e">
        <v>#N/A</v>
      </c>
      <c r="W45" s="3" t="e">
        <v>#N/A</v>
      </c>
      <c r="X45" s="3" t="e">
        <v>#N/A</v>
      </c>
      <c r="Y45" s="3" t="e">
        <v>#N/A</v>
      </c>
      <c r="Z45" s="3" t="e">
        <v>#N/A</v>
      </c>
      <c r="AA45" s="3" t="e">
        <v>#N/A</v>
      </c>
      <c r="AB45" s="3" t="e">
        <v>#N/A</v>
      </c>
      <c r="AC45" s="3" t="e">
        <v>#N/A</v>
      </c>
      <c r="AD45" s="3" t="e">
        <v>#N/A</v>
      </c>
      <c r="AE45" s="3" t="e">
        <v>#N/A</v>
      </c>
      <c r="AF45" s="3" t="e">
        <v>#N/A</v>
      </c>
      <c r="AG45" s="3" t="e">
        <v>#N/A</v>
      </c>
    </row>
    <row r="46" spans="1:33">
      <c r="A46" s="3" t="str">
        <v>Mexican stock exchange</v>
      </c>
      <c r="B46" s="3" t="str">
        <v>MXN</v>
      </c>
      <c r="C46" s="3" t="e">
        <v>#N/A</v>
      </c>
      <c r="D46" s="3" t="e">
        <v>#N/A</v>
      </c>
      <c r="E46" s="3" t="e">
        <v>#N/A</v>
      </c>
      <c r="F46" s="3" t="e">
        <v>#N/A</v>
      </c>
      <c r="G46" s="3" t="e">
        <v>#N/A</v>
      </c>
      <c r="H46" s="3" t="e">
        <v>#N/A</v>
      </c>
      <c r="I46" s="3" t="e">
        <v>#N/A</v>
      </c>
      <c r="J46" s="3" t="e">
        <v>#N/A</v>
      </c>
      <c r="K46" s="3" t="e">
        <v>#N/A</v>
      </c>
      <c r="L46" s="3" t="e">
        <v>#N/A</v>
      </c>
      <c r="M46" s="3" t="e">
        <v>#N/A</v>
      </c>
      <c r="N46" s="3" t="e">
        <v>#N/A</v>
      </c>
      <c r="O46" s="3" t="e">
        <v>#N/A</v>
      </c>
      <c r="P46" s="3" t="e">
        <v>#N/A</v>
      </c>
      <c r="Q46" s="3" t="e">
        <v>#N/A</v>
      </c>
      <c r="R46" s="3" t="e">
        <v>#N/A</v>
      </c>
      <c r="S46" s="3" t="e">
        <v>#N/A</v>
      </c>
      <c r="T46" s="3" t="e">
        <v>#N/A</v>
      </c>
      <c r="U46" s="3" t="e">
        <v>#N/A</v>
      </c>
      <c r="V46" s="3" t="e">
        <v>#N/A</v>
      </c>
      <c r="W46" s="3" t="e">
        <v>#N/A</v>
      </c>
      <c r="X46" s="3" t="e">
        <v>#N/A</v>
      </c>
      <c r="Y46" s="3" t="e">
        <v>#N/A</v>
      </c>
      <c r="Z46" s="3" t="e">
        <v>#N/A</v>
      </c>
      <c r="AA46" s="3" t="e">
        <v>#N/A</v>
      </c>
      <c r="AB46" s="3" t="e">
        <v>#N/A</v>
      </c>
      <c r="AC46" s="3" t="e">
        <v>#N/A</v>
      </c>
      <c r="AD46" s="3" t="e">
        <v>#N/A</v>
      </c>
      <c r="AE46" s="3" t="e">
        <v>#N/A</v>
      </c>
      <c r="AF46" s="3" t="e">
        <v>#N/A</v>
      </c>
      <c r="AG46" s="3" t="e">
        <v>#N/A</v>
      </c>
    </row>
    <row r="47" spans="1:33">
      <c r="A47" s="3" t="str">
        <v>Mexico::BMV</v>
      </c>
      <c r="B47" s="3" t="str">
        <v>NLG</v>
      </c>
      <c r="C47" s="3" t="e">
        <v>#N/A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  <c r="I47" s="3" t="e">
        <v>#N/A</v>
      </c>
      <c r="J47" s="3" t="e">
        <v>#N/A</v>
      </c>
      <c r="K47" s="3" t="e">
        <v>#N/A</v>
      </c>
      <c r="L47" s="3" t="e">
        <v>#N/A</v>
      </c>
      <c r="M47" s="3" t="e">
        <v>#N/A</v>
      </c>
      <c r="N47" s="3" t="e">
        <v>#N/A</v>
      </c>
      <c r="O47" s="3" t="e">
        <v>#N/A</v>
      </c>
      <c r="P47" s="3" t="e">
        <v>#N/A</v>
      </c>
      <c r="Q47" s="3" t="e">
        <v>#N/A</v>
      </c>
      <c r="R47" s="3" t="e">
        <v>#N/A</v>
      </c>
      <c r="S47" s="3" t="e">
        <v>#N/A</v>
      </c>
      <c r="T47" s="3" t="e">
        <v>#N/A</v>
      </c>
      <c r="U47" s="3" t="e">
        <v>#N/A</v>
      </c>
      <c r="V47" s="3" t="e">
        <v>#N/A</v>
      </c>
      <c r="W47" s="3" t="e">
        <v>#N/A</v>
      </c>
      <c r="X47" s="3" t="e">
        <v>#N/A</v>
      </c>
      <c r="Y47" s="3" t="e">
        <v>#N/A</v>
      </c>
      <c r="Z47" s="3" t="e">
        <v>#N/A</v>
      </c>
      <c r="AA47" s="3" t="e">
        <v>#N/A</v>
      </c>
      <c r="AB47" s="3" t="e">
        <v>#N/A</v>
      </c>
      <c r="AC47" s="3" t="e">
        <v>#N/A</v>
      </c>
      <c r="AD47" s="3" t="e">
        <v>#N/A</v>
      </c>
      <c r="AE47" s="3" t="e">
        <v>#N/A</v>
      </c>
      <c r="AF47" s="3" t="e">
        <v>#N/A</v>
      </c>
      <c r="AG47" s="3" t="e">
        <v>#N/A</v>
      </c>
    </row>
    <row r="48" spans="1:33">
      <c r="A48" s="3" t="str">
        <v>Milan stock exchange</v>
      </c>
      <c r="B48" s="3" t="str">
        <v>NOK</v>
      </c>
      <c r="C48" s="3" t="e">
        <v>#N/A</v>
      </c>
      <c r="D48" s="3" t="e">
        <v>#N/A</v>
      </c>
      <c r="E48" s="3" t="e">
        <v>#N/A</v>
      </c>
      <c r="F48" s="3" t="e">
        <v>#N/A</v>
      </c>
      <c r="G48" s="3" t="e">
        <v>#N/A</v>
      </c>
      <c r="H48" s="3" t="e">
        <v>#N/A</v>
      </c>
      <c r="I48" s="3" t="e">
        <v>#N/A</v>
      </c>
      <c r="J48" s="3" t="e">
        <v>#N/A</v>
      </c>
      <c r="K48" s="3" t="e">
        <v>#N/A</v>
      </c>
      <c r="L48" s="3" t="e">
        <v>#N/A</v>
      </c>
      <c r="M48" s="3" t="e">
        <v>#N/A</v>
      </c>
      <c r="N48" s="3" t="e">
        <v>#N/A</v>
      </c>
      <c r="O48" s="3" t="e">
        <v>#N/A</v>
      </c>
      <c r="P48" s="3" t="e">
        <v>#N/A</v>
      </c>
      <c r="Q48" s="3" t="e">
        <v>#N/A</v>
      </c>
      <c r="R48" s="3" t="e">
        <v>#N/A</v>
      </c>
      <c r="S48" s="3" t="e">
        <v>#N/A</v>
      </c>
      <c r="T48" s="3" t="e">
        <v>#N/A</v>
      </c>
      <c r="U48" s="3" t="e">
        <v>#N/A</v>
      </c>
      <c r="V48" s="3" t="e">
        <v>#N/A</v>
      </c>
      <c r="W48" s="3" t="e">
        <v>#N/A</v>
      </c>
      <c r="X48" s="3" t="e">
        <v>#N/A</v>
      </c>
      <c r="Y48" s="3" t="e">
        <v>#N/A</v>
      </c>
      <c r="Z48" s="3" t="e">
        <v>#N/A</v>
      </c>
      <c r="AA48" s="3" t="e">
        <v>#N/A</v>
      </c>
      <c r="AB48" s="3" t="e">
        <v>#N/A</v>
      </c>
      <c r="AC48" s="3" t="e">
        <v>#N/A</v>
      </c>
      <c r="AD48" s="3" t="e">
        <v>#N/A</v>
      </c>
      <c r="AE48" s="3" t="e">
        <v>#N/A</v>
      </c>
      <c r="AF48" s="3" t="e">
        <v>#N/A</v>
      </c>
      <c r="AG48" s="3" t="e">
        <v>#N/A</v>
      </c>
    </row>
    <row r="49" spans="1:33">
      <c r="A49" s="3" t="str">
        <v>National Stock Exchange of India</v>
      </c>
      <c r="B49" s="3" t="str">
        <v>NPR</v>
      </c>
      <c r="C49" s="3" t="e">
        <v>#N/A</v>
      </c>
      <c r="D49" s="3" t="e">
        <v>#N/A</v>
      </c>
      <c r="E49" s="3" t="e">
        <v>#N/A</v>
      </c>
      <c r="F49" s="3" t="e">
        <v>#N/A</v>
      </c>
      <c r="G49" s="3" t="e">
        <v>#N/A</v>
      </c>
      <c r="H49" s="3" t="e">
        <v>#N/A</v>
      </c>
      <c r="I49" s="3" t="e">
        <v>#N/A</v>
      </c>
      <c r="J49" s="3" t="e">
        <v>#N/A</v>
      </c>
      <c r="K49" s="3" t="e">
        <v>#N/A</v>
      </c>
      <c r="L49" s="3" t="e">
        <v>#N/A</v>
      </c>
      <c r="M49" s="3" t="e">
        <v>#N/A</v>
      </c>
      <c r="N49" s="3" t="e">
        <v>#N/A</v>
      </c>
      <c r="O49" s="3" t="e">
        <v>#N/A</v>
      </c>
      <c r="P49" s="3" t="e">
        <v>#N/A</v>
      </c>
      <c r="Q49" s="3" t="e">
        <v>#N/A</v>
      </c>
      <c r="R49" s="3" t="e">
        <v>#N/A</v>
      </c>
      <c r="S49" s="3" t="e">
        <v>#N/A</v>
      </c>
      <c r="T49" s="3" t="e">
        <v>#N/A</v>
      </c>
      <c r="U49" s="3" t="e">
        <v>#N/A</v>
      </c>
      <c r="V49" s="3" t="e">
        <v>#N/A</v>
      </c>
      <c r="W49" s="3" t="e">
        <v>#N/A</v>
      </c>
      <c r="X49" s="3" t="e">
        <v>#N/A</v>
      </c>
      <c r="Y49" s="3" t="e">
        <v>#N/A</v>
      </c>
      <c r="Z49" s="3" t="e">
        <v>#N/A</v>
      </c>
      <c r="AA49" s="3" t="e">
        <v>#N/A</v>
      </c>
      <c r="AB49" s="3" t="e">
        <v>#N/A</v>
      </c>
      <c r="AC49" s="3" t="e">
        <v>#N/A</v>
      </c>
      <c r="AD49" s="3" t="e">
        <v>#N/A</v>
      </c>
      <c r="AE49" s="3" t="e">
        <v>#N/A</v>
      </c>
      <c r="AF49" s="3" t="e">
        <v>#N/A</v>
      </c>
      <c r="AG49" s="3" t="e">
        <v>#N/A</v>
      </c>
    </row>
    <row r="50" spans="1:33">
      <c r="A50" s="3" t="str">
        <v>New York stock exchange</v>
      </c>
      <c r="B50" s="3" t="str">
        <v>NZD</v>
      </c>
      <c r="C50" s="3" t="e">
        <v>#N/A</v>
      </c>
      <c r="D50" s="3" t="e">
        <v>#N/A</v>
      </c>
      <c r="E50" s="3" t="e">
        <v>#N/A</v>
      </c>
      <c r="F50" s="3" t="e">
        <v>#N/A</v>
      </c>
      <c r="G50" s="3" t="e">
        <v>#N/A</v>
      </c>
      <c r="H50" s="3" t="e">
        <v>#N/A</v>
      </c>
      <c r="I50" s="3" t="e">
        <v>#N/A</v>
      </c>
      <c r="J50" s="3" t="e">
        <v>#N/A</v>
      </c>
      <c r="K50" s="3" t="e">
        <v>#N/A</v>
      </c>
      <c r="L50" s="3" t="e">
        <v>#N/A</v>
      </c>
      <c r="M50" s="3" t="e">
        <v>#N/A</v>
      </c>
      <c r="N50" s="3" t="e">
        <v>#N/A</v>
      </c>
      <c r="O50" s="3" t="e">
        <v>#N/A</v>
      </c>
      <c r="P50" s="3" t="e">
        <v>#N/A</v>
      </c>
      <c r="Q50" s="3" t="e">
        <v>#N/A</v>
      </c>
      <c r="R50" s="3" t="e">
        <v>#N/A</v>
      </c>
      <c r="S50" s="3" t="e">
        <v>#N/A</v>
      </c>
      <c r="T50" s="3" t="e">
        <v>#N/A</v>
      </c>
      <c r="U50" s="3" t="e">
        <v>#N/A</v>
      </c>
      <c r="V50" s="3" t="e">
        <v>#N/A</v>
      </c>
      <c r="W50" s="3" t="e">
        <v>#N/A</v>
      </c>
      <c r="X50" s="3" t="e">
        <v>#N/A</v>
      </c>
      <c r="Y50" s="3" t="e">
        <v>#N/A</v>
      </c>
      <c r="Z50" s="3" t="e">
        <v>#N/A</v>
      </c>
      <c r="AA50" s="3" t="e">
        <v>#N/A</v>
      </c>
      <c r="AB50" s="3" t="e">
        <v>#N/A</v>
      </c>
      <c r="AC50" s="3" t="e">
        <v>#N/A</v>
      </c>
      <c r="AD50" s="3" t="e">
        <v>#N/A</v>
      </c>
      <c r="AE50" s="3" t="e">
        <v>#N/A</v>
      </c>
      <c r="AF50" s="3" t="e">
        <v>#N/A</v>
      </c>
      <c r="AG50" s="3" t="e">
        <v>#N/A</v>
      </c>
    </row>
    <row r="51" spans="1:33">
      <c r="A51" s="3" t="str">
        <v>New Zealand</v>
      </c>
      <c r="B51" s="3" t="str">
        <v>NoCurrency</v>
      </c>
      <c r="C51" s="3" t="e">
        <v>#N/A</v>
      </c>
      <c r="D51" s="3" t="e">
        <v>#N/A</v>
      </c>
      <c r="E51" s="3" t="e">
        <v>#N/A</v>
      </c>
      <c r="F51" s="3" t="e">
        <v>#N/A</v>
      </c>
      <c r="G51" s="3" t="e">
        <v>#N/A</v>
      </c>
      <c r="H51" s="3" t="e">
        <v>#N/A</v>
      </c>
      <c r="I51" s="3" t="e">
        <v>#N/A</v>
      </c>
      <c r="J51" s="3" t="e">
        <v>#N/A</v>
      </c>
      <c r="K51" s="3" t="e">
        <v>#N/A</v>
      </c>
      <c r="L51" s="3" t="e">
        <v>#N/A</v>
      </c>
      <c r="M51" s="3" t="e">
        <v>#N/A</v>
      </c>
      <c r="N51" s="3" t="e">
        <v>#N/A</v>
      </c>
      <c r="O51" s="3" t="e">
        <v>#N/A</v>
      </c>
      <c r="P51" s="3" t="e">
        <v>#N/A</v>
      </c>
      <c r="Q51" s="3" t="e">
        <v>#N/A</v>
      </c>
      <c r="R51" s="3" t="e">
        <v>#N/A</v>
      </c>
      <c r="S51" s="3" t="e">
        <v>#N/A</v>
      </c>
      <c r="T51" s="3" t="e">
        <v>#N/A</v>
      </c>
      <c r="U51" s="3" t="e">
        <v>#N/A</v>
      </c>
      <c r="V51" s="3" t="e">
        <v>#N/A</v>
      </c>
      <c r="W51" s="3" t="e">
        <v>#N/A</v>
      </c>
      <c r="X51" s="3" t="e">
        <v>#N/A</v>
      </c>
      <c r="Y51" s="3" t="e">
        <v>#N/A</v>
      </c>
      <c r="Z51" s="3" t="e">
        <v>#N/A</v>
      </c>
      <c r="AA51" s="3" t="e">
        <v>#N/A</v>
      </c>
      <c r="AB51" s="3" t="e">
        <v>#N/A</v>
      </c>
      <c r="AC51" s="3" t="e">
        <v>#N/A</v>
      </c>
      <c r="AD51" s="3" t="e">
        <v>#N/A</v>
      </c>
      <c r="AE51" s="3" t="e">
        <v>#N/A</v>
      </c>
      <c r="AF51" s="3" t="e">
        <v>#N/A</v>
      </c>
      <c r="AG51" s="3" t="e">
        <v>#N/A</v>
      </c>
    </row>
    <row r="52" spans="1:33">
      <c r="A52" s="3" t="str">
        <v>NewZealand</v>
      </c>
      <c r="B52" s="3" t="str">
        <v>PKR</v>
      </c>
      <c r="C52" s="3" t="e">
        <v>#N/A</v>
      </c>
      <c r="D52" s="3" t="e">
        <v>#N/A</v>
      </c>
      <c r="E52" s="3" t="e">
        <v>#N/A</v>
      </c>
      <c r="F52" s="3" t="e">
        <v>#N/A</v>
      </c>
      <c r="G52" s="3" t="e">
        <v>#N/A</v>
      </c>
      <c r="H52" s="3" t="e">
        <v>#N/A</v>
      </c>
      <c r="I52" s="3" t="e">
        <v>#N/A</v>
      </c>
      <c r="J52" s="3" t="e">
        <v>#N/A</v>
      </c>
      <c r="K52" s="3" t="e">
        <v>#N/A</v>
      </c>
      <c r="L52" s="3" t="e">
        <v>#N/A</v>
      </c>
      <c r="M52" s="3" t="e">
        <v>#N/A</v>
      </c>
      <c r="N52" s="3" t="e">
        <v>#N/A</v>
      </c>
      <c r="O52" s="3" t="e">
        <v>#N/A</v>
      </c>
      <c r="P52" s="3" t="e">
        <v>#N/A</v>
      </c>
      <c r="Q52" s="3" t="e">
        <v>#N/A</v>
      </c>
      <c r="R52" s="3" t="e">
        <v>#N/A</v>
      </c>
      <c r="S52" s="3" t="e">
        <v>#N/A</v>
      </c>
      <c r="T52" s="3" t="e">
        <v>#N/A</v>
      </c>
      <c r="U52" s="3" t="e">
        <v>#N/A</v>
      </c>
      <c r="V52" s="3" t="e">
        <v>#N/A</v>
      </c>
      <c r="W52" s="3" t="e">
        <v>#N/A</v>
      </c>
      <c r="X52" s="3" t="e">
        <v>#N/A</v>
      </c>
      <c r="Y52" s="3" t="e">
        <v>#N/A</v>
      </c>
      <c r="Z52" s="3" t="e">
        <v>#N/A</v>
      </c>
      <c r="AA52" s="3" t="e">
        <v>#N/A</v>
      </c>
      <c r="AB52" s="3" t="e">
        <v>#N/A</v>
      </c>
      <c r="AC52" s="3" t="e">
        <v>#N/A</v>
      </c>
      <c r="AD52" s="3" t="e">
        <v>#N/A</v>
      </c>
      <c r="AE52" s="3" t="e">
        <v>#N/A</v>
      </c>
      <c r="AF52" s="3" t="e">
        <v>#N/A</v>
      </c>
      <c r="AG52" s="3" t="e">
        <v>#N/A</v>
      </c>
    </row>
    <row r="53" spans="1:33">
      <c r="A53" s="3" t="str">
        <v>NoCalendar</v>
      </c>
      <c r="B53" s="3" t="str">
        <v>PLN</v>
      </c>
      <c r="C53" s="3" t="e">
        <v>#N/A</v>
      </c>
      <c r="D53" s="3" t="e">
        <v>#N/A</v>
      </c>
      <c r="E53" s="3" t="e">
        <v>#N/A</v>
      </c>
      <c r="F53" s="3" t="e">
        <v>#N/A</v>
      </c>
      <c r="G53" s="3" t="e">
        <v>#N/A</v>
      </c>
      <c r="H53" s="3" t="e">
        <v>#N/A</v>
      </c>
      <c r="I53" s="3" t="e">
        <v>#N/A</v>
      </c>
      <c r="J53" s="3" t="e">
        <v>#N/A</v>
      </c>
      <c r="K53" s="3" t="e">
        <v>#N/A</v>
      </c>
      <c r="L53" s="3" t="e">
        <v>#N/A</v>
      </c>
      <c r="M53" s="3" t="e">
        <v>#N/A</v>
      </c>
      <c r="N53" s="3" t="e">
        <v>#N/A</v>
      </c>
      <c r="O53" s="3" t="e">
        <v>#N/A</v>
      </c>
      <c r="P53" s="3" t="e">
        <v>#N/A</v>
      </c>
      <c r="Q53" s="3" t="e">
        <v>#N/A</v>
      </c>
      <c r="R53" s="3" t="e">
        <v>#N/A</v>
      </c>
      <c r="S53" s="3" t="e">
        <v>#N/A</v>
      </c>
      <c r="T53" s="3" t="e">
        <v>#N/A</v>
      </c>
      <c r="U53" s="3" t="e">
        <v>#N/A</v>
      </c>
      <c r="V53" s="3" t="e">
        <v>#N/A</v>
      </c>
      <c r="W53" s="3" t="e">
        <v>#N/A</v>
      </c>
      <c r="X53" s="3" t="e">
        <v>#N/A</v>
      </c>
      <c r="Y53" s="3" t="e">
        <v>#N/A</v>
      </c>
      <c r="Z53" s="3" t="e">
        <v>#N/A</v>
      </c>
      <c r="AA53" s="3" t="e">
        <v>#N/A</v>
      </c>
      <c r="AB53" s="3" t="e">
        <v>#N/A</v>
      </c>
      <c r="AC53" s="3" t="e">
        <v>#N/A</v>
      </c>
      <c r="AD53" s="3" t="e">
        <v>#N/A</v>
      </c>
      <c r="AE53" s="3" t="e">
        <v>#N/A</v>
      </c>
      <c r="AF53" s="3" t="e">
        <v>#N/A</v>
      </c>
      <c r="AG53" s="3" t="e">
        <v>#N/A</v>
      </c>
    </row>
    <row r="54" spans="1:33">
      <c r="A54" s="3" t="str">
        <v>North American Energy Reliability Council</v>
      </c>
      <c r="B54" s="3" t="str">
        <v>PTE</v>
      </c>
      <c r="C54" s="3" t="e">
        <v>#N/A</v>
      </c>
      <c r="D54" s="3" t="e">
        <v>#N/A</v>
      </c>
      <c r="E54" s="3" t="e">
        <v>#N/A</v>
      </c>
      <c r="F54" s="3" t="e">
        <v>#N/A</v>
      </c>
      <c r="G54" s="3" t="e">
        <v>#N/A</v>
      </c>
      <c r="H54" s="3" t="e">
        <v>#N/A</v>
      </c>
      <c r="I54" s="3" t="e">
        <v>#N/A</v>
      </c>
      <c r="J54" s="3" t="e">
        <v>#N/A</v>
      </c>
      <c r="K54" s="3" t="e">
        <v>#N/A</v>
      </c>
      <c r="L54" s="3" t="e">
        <v>#N/A</v>
      </c>
      <c r="M54" s="3" t="e">
        <v>#N/A</v>
      </c>
      <c r="N54" s="3" t="e">
        <v>#N/A</v>
      </c>
      <c r="O54" s="3" t="e">
        <v>#N/A</v>
      </c>
      <c r="P54" s="3" t="e">
        <v>#N/A</v>
      </c>
      <c r="Q54" s="3" t="e">
        <v>#N/A</v>
      </c>
      <c r="R54" s="3" t="e">
        <v>#N/A</v>
      </c>
      <c r="S54" s="3" t="e">
        <v>#N/A</v>
      </c>
      <c r="T54" s="3" t="e">
        <v>#N/A</v>
      </c>
      <c r="U54" s="3" t="e">
        <v>#N/A</v>
      </c>
      <c r="V54" s="3" t="e">
        <v>#N/A</v>
      </c>
      <c r="W54" s="3" t="e">
        <v>#N/A</v>
      </c>
      <c r="X54" s="3" t="e">
        <v>#N/A</v>
      </c>
      <c r="Y54" s="3" t="e">
        <v>#N/A</v>
      </c>
      <c r="Z54" s="3" t="e">
        <v>#N/A</v>
      </c>
      <c r="AA54" s="3" t="e">
        <v>#N/A</v>
      </c>
      <c r="AB54" s="3" t="e">
        <v>#N/A</v>
      </c>
      <c r="AC54" s="3" t="e">
        <v>#N/A</v>
      </c>
      <c r="AD54" s="3" t="e">
        <v>#N/A</v>
      </c>
      <c r="AE54" s="3" t="e">
        <v>#N/A</v>
      </c>
      <c r="AF54" s="3" t="e">
        <v>#N/A</v>
      </c>
      <c r="AG54" s="3" t="e">
        <v>#N/A</v>
      </c>
    </row>
    <row r="55" spans="1:33">
      <c r="A55" s="3" t="str">
        <v>Norway</v>
      </c>
      <c r="B55" s="3" t="str">
        <v>ROL</v>
      </c>
      <c r="C55" s="3" t="e">
        <v>#N/A</v>
      </c>
      <c r="D55" s="3" t="e">
        <v>#N/A</v>
      </c>
      <c r="E55" s="3" t="e">
        <v>#N/A</v>
      </c>
      <c r="F55" s="3" t="e">
        <v>#N/A</v>
      </c>
      <c r="G55" s="3" t="e">
        <v>#N/A</v>
      </c>
      <c r="H55" s="3" t="e">
        <v>#N/A</v>
      </c>
      <c r="I55" s="3" t="e">
        <v>#N/A</v>
      </c>
      <c r="J55" s="3" t="e">
        <v>#N/A</v>
      </c>
      <c r="K55" s="3" t="e">
        <v>#N/A</v>
      </c>
      <c r="L55" s="3" t="e">
        <v>#N/A</v>
      </c>
      <c r="M55" s="3" t="e">
        <v>#N/A</v>
      </c>
      <c r="N55" s="3" t="e">
        <v>#N/A</v>
      </c>
      <c r="O55" s="3" t="e">
        <v>#N/A</v>
      </c>
      <c r="P55" s="3" t="e">
        <v>#N/A</v>
      </c>
      <c r="Q55" s="3" t="e">
        <v>#N/A</v>
      </c>
      <c r="R55" s="3" t="e">
        <v>#N/A</v>
      </c>
      <c r="S55" s="3" t="e">
        <v>#N/A</v>
      </c>
      <c r="T55" s="3" t="e">
        <v>#N/A</v>
      </c>
      <c r="U55" s="3" t="e">
        <v>#N/A</v>
      </c>
      <c r="V55" s="3" t="e">
        <v>#N/A</v>
      </c>
      <c r="W55" s="3" t="e">
        <v>#N/A</v>
      </c>
      <c r="X55" s="3" t="e">
        <v>#N/A</v>
      </c>
      <c r="Y55" s="3" t="e">
        <v>#N/A</v>
      </c>
      <c r="Z55" s="3" t="e">
        <v>#N/A</v>
      </c>
      <c r="AA55" s="3" t="e">
        <v>#N/A</v>
      </c>
      <c r="AB55" s="3" t="e">
        <v>#N/A</v>
      </c>
      <c r="AC55" s="3" t="e">
        <v>#N/A</v>
      </c>
      <c r="AD55" s="3" t="e">
        <v>#N/A</v>
      </c>
      <c r="AE55" s="3" t="e">
        <v>#N/A</v>
      </c>
      <c r="AF55" s="3" t="e">
        <v>#N/A</v>
      </c>
      <c r="AG55" s="3" t="e">
        <v>#N/A</v>
      </c>
    </row>
    <row r="56" spans="1:33">
      <c r="A56" s="3" t="str">
        <v>Null</v>
      </c>
      <c r="B56" s="3" t="str">
        <v>SAR</v>
      </c>
      <c r="C56" s="3" t="e">
        <v>#N/A</v>
      </c>
      <c r="D56" s="3" t="e">
        <v>#N/A</v>
      </c>
      <c r="E56" s="3" t="e">
        <v>#N/A</v>
      </c>
      <c r="F56" s="3" t="e">
        <v>#N/A</v>
      </c>
      <c r="G56" s="3" t="e">
        <v>#N/A</v>
      </c>
      <c r="H56" s="3" t="e">
        <v>#N/A</v>
      </c>
      <c r="I56" s="3" t="e">
        <v>#N/A</v>
      </c>
      <c r="J56" s="3" t="e">
        <v>#N/A</v>
      </c>
      <c r="K56" s="3" t="e">
        <v>#N/A</v>
      </c>
      <c r="L56" s="3" t="e">
        <v>#N/A</v>
      </c>
      <c r="M56" s="3" t="e">
        <v>#N/A</v>
      </c>
      <c r="N56" s="3" t="e">
        <v>#N/A</v>
      </c>
      <c r="O56" s="3" t="e">
        <v>#N/A</v>
      </c>
      <c r="P56" s="3" t="e">
        <v>#N/A</v>
      </c>
      <c r="Q56" s="3" t="e">
        <v>#N/A</v>
      </c>
      <c r="R56" s="3" t="e">
        <v>#N/A</v>
      </c>
      <c r="S56" s="3" t="e">
        <v>#N/A</v>
      </c>
      <c r="T56" s="3" t="e">
        <v>#N/A</v>
      </c>
      <c r="U56" s="3" t="e">
        <v>#N/A</v>
      </c>
      <c r="V56" s="3" t="e">
        <v>#N/A</v>
      </c>
      <c r="W56" s="3" t="e">
        <v>#N/A</v>
      </c>
      <c r="X56" s="3" t="e">
        <v>#N/A</v>
      </c>
      <c r="Y56" s="3" t="e">
        <v>#N/A</v>
      </c>
      <c r="Z56" s="3" t="e">
        <v>#N/A</v>
      </c>
      <c r="AA56" s="3" t="e">
        <v>#N/A</v>
      </c>
      <c r="AB56" s="3" t="e">
        <v>#N/A</v>
      </c>
      <c r="AC56" s="3" t="e">
        <v>#N/A</v>
      </c>
      <c r="AD56" s="3" t="e">
        <v>#N/A</v>
      </c>
      <c r="AE56" s="3" t="e">
        <v>#N/A</v>
      </c>
      <c r="AF56" s="3" t="e">
        <v>#N/A</v>
      </c>
      <c r="AG56" s="3" t="e">
        <v>#N/A</v>
      </c>
    </row>
    <row r="57" spans="1:33">
      <c r="A57" s="3" t="str">
        <v>NullCalendar</v>
      </c>
      <c r="B57" s="3" t="str">
        <v>SEK</v>
      </c>
      <c r="C57" s="3" t="e">
        <v>#N/A</v>
      </c>
      <c r="D57" s="3" t="e">
        <v>#N/A</v>
      </c>
      <c r="E57" s="3" t="e">
        <v>#N/A</v>
      </c>
      <c r="F57" s="3" t="e">
        <v>#N/A</v>
      </c>
      <c r="G57" s="3" t="e">
        <v>#N/A</v>
      </c>
      <c r="H57" s="3" t="e">
        <v>#N/A</v>
      </c>
      <c r="I57" s="3" t="e">
        <v>#N/A</v>
      </c>
      <c r="J57" s="3" t="e">
        <v>#N/A</v>
      </c>
      <c r="K57" s="3" t="e">
        <v>#N/A</v>
      </c>
      <c r="L57" s="3" t="e">
        <v>#N/A</v>
      </c>
      <c r="M57" s="3" t="e">
        <v>#N/A</v>
      </c>
      <c r="N57" s="3" t="e">
        <v>#N/A</v>
      </c>
      <c r="O57" s="3" t="e">
        <v>#N/A</v>
      </c>
      <c r="P57" s="3" t="e">
        <v>#N/A</v>
      </c>
      <c r="Q57" s="3" t="e">
        <v>#N/A</v>
      </c>
      <c r="R57" s="3" t="e">
        <v>#N/A</v>
      </c>
      <c r="S57" s="3" t="e">
        <v>#N/A</v>
      </c>
      <c r="T57" s="3" t="e">
        <v>#N/A</v>
      </c>
      <c r="U57" s="3" t="e">
        <v>#N/A</v>
      </c>
      <c r="V57" s="3" t="e">
        <v>#N/A</v>
      </c>
      <c r="W57" s="3" t="e">
        <v>#N/A</v>
      </c>
      <c r="X57" s="3" t="e">
        <v>#N/A</v>
      </c>
      <c r="Y57" s="3" t="e">
        <v>#N/A</v>
      </c>
      <c r="Z57" s="3" t="e">
        <v>#N/A</v>
      </c>
      <c r="AA57" s="3" t="e">
        <v>#N/A</v>
      </c>
      <c r="AB57" s="3" t="e">
        <v>#N/A</v>
      </c>
      <c r="AC57" s="3" t="e">
        <v>#N/A</v>
      </c>
      <c r="AD57" s="3" t="e">
        <v>#N/A</v>
      </c>
      <c r="AE57" s="3" t="e">
        <v>#N/A</v>
      </c>
      <c r="AF57" s="3" t="e">
        <v>#N/A</v>
      </c>
      <c r="AG57" s="3" t="e">
        <v>#N/A</v>
      </c>
    </row>
    <row r="58" spans="1:33">
      <c r="A58" s="3" t="str">
        <v>Poland</v>
      </c>
      <c r="B58" s="3" t="str">
        <v>SGD</v>
      </c>
      <c r="C58" s="3" t="e">
        <v>#N/A</v>
      </c>
      <c r="D58" s="3" t="e">
        <v>#N/A</v>
      </c>
      <c r="E58" s="3" t="e">
        <v>#N/A</v>
      </c>
      <c r="F58" s="3" t="e">
        <v>#N/A</v>
      </c>
      <c r="G58" s="3" t="e">
        <v>#N/A</v>
      </c>
      <c r="H58" s="3" t="e">
        <v>#N/A</v>
      </c>
      <c r="I58" s="3" t="e">
        <v>#N/A</v>
      </c>
      <c r="J58" s="3" t="e">
        <v>#N/A</v>
      </c>
      <c r="K58" s="3" t="e">
        <v>#N/A</v>
      </c>
      <c r="L58" s="3" t="e">
        <v>#N/A</v>
      </c>
      <c r="M58" s="3" t="e">
        <v>#N/A</v>
      </c>
      <c r="N58" s="3" t="e">
        <v>#N/A</v>
      </c>
      <c r="O58" s="3" t="e">
        <v>#N/A</v>
      </c>
      <c r="P58" s="3" t="e">
        <v>#N/A</v>
      </c>
      <c r="Q58" s="3" t="e">
        <v>#N/A</v>
      </c>
      <c r="R58" s="3" t="e">
        <v>#N/A</v>
      </c>
      <c r="S58" s="3" t="e">
        <v>#N/A</v>
      </c>
      <c r="T58" s="3" t="e">
        <v>#N/A</v>
      </c>
      <c r="U58" s="3" t="e">
        <v>#N/A</v>
      </c>
      <c r="V58" s="3" t="e">
        <v>#N/A</v>
      </c>
      <c r="W58" s="3" t="e">
        <v>#N/A</v>
      </c>
      <c r="X58" s="3" t="e">
        <v>#N/A</v>
      </c>
      <c r="Y58" s="3" t="e">
        <v>#N/A</v>
      </c>
      <c r="Z58" s="3" t="e">
        <v>#N/A</v>
      </c>
      <c r="AA58" s="3" t="e">
        <v>#N/A</v>
      </c>
      <c r="AB58" s="3" t="e">
        <v>#N/A</v>
      </c>
      <c r="AC58" s="3" t="e">
        <v>#N/A</v>
      </c>
      <c r="AD58" s="3" t="e">
        <v>#N/A</v>
      </c>
      <c r="AE58" s="3" t="e">
        <v>#N/A</v>
      </c>
      <c r="AF58" s="3" t="e">
        <v>#N/A</v>
      </c>
      <c r="AG58" s="3" t="e">
        <v>#N/A</v>
      </c>
    </row>
    <row r="59" spans="1:33">
      <c r="A59" s="3" t="str">
        <v>Prague stock exchange</v>
      </c>
      <c r="B59" s="3" t="str">
        <v>SIT</v>
      </c>
      <c r="C59" s="3" t="e">
        <v>#N/A</v>
      </c>
      <c r="D59" s="3" t="e">
        <v>#N/A</v>
      </c>
      <c r="E59" s="3" t="e">
        <v>#N/A</v>
      </c>
      <c r="F59" s="3" t="e">
        <v>#N/A</v>
      </c>
      <c r="G59" s="3" t="e">
        <v>#N/A</v>
      </c>
      <c r="H59" s="3" t="e">
        <v>#N/A</v>
      </c>
      <c r="I59" s="3" t="e">
        <v>#N/A</v>
      </c>
      <c r="J59" s="3" t="e">
        <v>#N/A</v>
      </c>
      <c r="K59" s="3" t="e">
        <v>#N/A</v>
      </c>
      <c r="L59" s="3" t="e">
        <v>#N/A</v>
      </c>
      <c r="M59" s="3" t="e">
        <v>#N/A</v>
      </c>
      <c r="N59" s="3" t="e">
        <v>#N/A</v>
      </c>
      <c r="O59" s="3" t="e">
        <v>#N/A</v>
      </c>
      <c r="P59" s="3" t="e">
        <v>#N/A</v>
      </c>
      <c r="Q59" s="3" t="e">
        <v>#N/A</v>
      </c>
      <c r="R59" s="3" t="e">
        <v>#N/A</v>
      </c>
      <c r="S59" s="3" t="e">
        <v>#N/A</v>
      </c>
      <c r="T59" s="3" t="e">
        <v>#N/A</v>
      </c>
      <c r="U59" s="3" t="e">
        <v>#N/A</v>
      </c>
      <c r="V59" s="3" t="e">
        <v>#N/A</v>
      </c>
      <c r="W59" s="3" t="e">
        <v>#N/A</v>
      </c>
      <c r="X59" s="3" t="e">
        <v>#N/A</v>
      </c>
      <c r="Y59" s="3" t="e">
        <v>#N/A</v>
      </c>
      <c r="Z59" s="3" t="e">
        <v>#N/A</v>
      </c>
      <c r="AA59" s="3" t="e">
        <v>#N/A</v>
      </c>
      <c r="AB59" s="3" t="e">
        <v>#N/A</v>
      </c>
      <c r="AC59" s="3" t="e">
        <v>#N/A</v>
      </c>
      <c r="AD59" s="3" t="e">
        <v>#N/A</v>
      </c>
      <c r="AE59" s="3" t="e">
        <v>#N/A</v>
      </c>
      <c r="AF59" s="3" t="e">
        <v>#N/A</v>
      </c>
      <c r="AG59" s="3" t="e">
        <v>#N/A</v>
      </c>
    </row>
    <row r="60" spans="1:33">
      <c r="A60" s="3" t="str">
        <v>Russia</v>
      </c>
      <c r="B60" s="3" t="str">
        <v>SKK</v>
      </c>
      <c r="C60" s="3" t="e">
        <v>#N/A</v>
      </c>
      <c r="D60" s="3" t="e">
        <v>#N/A</v>
      </c>
      <c r="E60" s="3" t="e">
        <v>#N/A</v>
      </c>
      <c r="F60" s="3" t="e">
        <v>#N/A</v>
      </c>
      <c r="G60" s="3" t="e">
        <v>#N/A</v>
      </c>
      <c r="H60" s="3" t="e">
        <v>#N/A</v>
      </c>
      <c r="I60" s="3" t="e">
        <v>#N/A</v>
      </c>
      <c r="J60" s="3" t="e">
        <v>#N/A</v>
      </c>
      <c r="K60" s="3" t="e">
        <v>#N/A</v>
      </c>
      <c r="L60" s="3" t="e">
        <v>#N/A</v>
      </c>
      <c r="M60" s="3" t="e">
        <v>#N/A</v>
      </c>
      <c r="N60" s="3" t="e">
        <v>#N/A</v>
      </c>
      <c r="O60" s="3" t="e">
        <v>#N/A</v>
      </c>
      <c r="P60" s="3" t="e">
        <v>#N/A</v>
      </c>
      <c r="Q60" s="3" t="e">
        <v>#N/A</v>
      </c>
      <c r="R60" s="3" t="e">
        <v>#N/A</v>
      </c>
      <c r="S60" s="3" t="e">
        <v>#N/A</v>
      </c>
      <c r="T60" s="3" t="e">
        <v>#N/A</v>
      </c>
      <c r="U60" s="3" t="e">
        <v>#N/A</v>
      </c>
      <c r="V60" s="3" t="e">
        <v>#N/A</v>
      </c>
      <c r="W60" s="3" t="e">
        <v>#N/A</v>
      </c>
      <c r="X60" s="3" t="e">
        <v>#N/A</v>
      </c>
      <c r="Y60" s="3" t="e">
        <v>#N/A</v>
      </c>
      <c r="Z60" s="3" t="e">
        <v>#N/A</v>
      </c>
      <c r="AA60" s="3" t="e">
        <v>#N/A</v>
      </c>
      <c r="AB60" s="3" t="e">
        <v>#N/A</v>
      </c>
      <c r="AC60" s="3" t="e">
        <v>#N/A</v>
      </c>
      <c r="AD60" s="3" t="e">
        <v>#N/A</v>
      </c>
      <c r="AE60" s="3" t="e">
        <v>#N/A</v>
      </c>
      <c r="AF60" s="3" t="e">
        <v>#N/A</v>
      </c>
      <c r="AG60" s="3" t="e">
        <v>#N/A</v>
      </c>
    </row>
    <row r="61" spans="1:33">
      <c r="A61" s="3" t="str">
        <v>Russian settlement</v>
      </c>
      <c r="B61" s="3" t="str">
        <v>THB</v>
      </c>
      <c r="C61" s="3" t="e">
        <v>#N/A</v>
      </c>
      <c r="D61" s="3" t="e">
        <v>#N/A</v>
      </c>
      <c r="E61" s="3" t="e">
        <v>#N/A</v>
      </c>
      <c r="F61" s="3" t="e">
        <v>#N/A</v>
      </c>
      <c r="G61" s="3" t="e">
        <v>#N/A</v>
      </c>
      <c r="H61" s="3" t="e">
        <v>#N/A</v>
      </c>
      <c r="I61" s="3" t="e">
        <v>#N/A</v>
      </c>
      <c r="J61" s="3" t="e">
        <v>#N/A</v>
      </c>
      <c r="K61" s="3" t="e">
        <v>#N/A</v>
      </c>
      <c r="L61" s="3" t="e">
        <v>#N/A</v>
      </c>
      <c r="M61" s="3" t="e">
        <v>#N/A</v>
      </c>
      <c r="N61" s="3" t="e">
        <v>#N/A</v>
      </c>
      <c r="O61" s="3" t="e">
        <v>#N/A</v>
      </c>
      <c r="P61" s="3" t="e">
        <v>#N/A</v>
      </c>
      <c r="Q61" s="3" t="e">
        <v>#N/A</v>
      </c>
      <c r="R61" s="3" t="e">
        <v>#N/A</v>
      </c>
      <c r="S61" s="3" t="e">
        <v>#N/A</v>
      </c>
      <c r="T61" s="3" t="e">
        <v>#N/A</v>
      </c>
      <c r="U61" s="3" t="e">
        <v>#N/A</v>
      </c>
      <c r="V61" s="3" t="e">
        <v>#N/A</v>
      </c>
      <c r="W61" s="3" t="e">
        <v>#N/A</v>
      </c>
      <c r="X61" s="3" t="e">
        <v>#N/A</v>
      </c>
      <c r="Y61" s="3" t="e">
        <v>#N/A</v>
      </c>
      <c r="Z61" s="3" t="e">
        <v>#N/A</v>
      </c>
      <c r="AA61" s="3" t="e">
        <v>#N/A</v>
      </c>
      <c r="AB61" s="3" t="e">
        <v>#N/A</v>
      </c>
      <c r="AC61" s="3" t="e">
        <v>#N/A</v>
      </c>
      <c r="AD61" s="3" t="e">
        <v>#N/A</v>
      </c>
      <c r="AE61" s="3" t="e">
        <v>#N/A</v>
      </c>
      <c r="AF61" s="3" t="e">
        <v>#N/A</v>
      </c>
      <c r="AG61" s="3" t="e">
        <v>#N/A</v>
      </c>
    </row>
    <row r="62" spans="1:33">
      <c r="A62" s="3" t="str">
        <v>SaudiArabia::Tadawul</v>
      </c>
      <c r="B62" s="3" t="str">
        <v>TRL</v>
      </c>
      <c r="C62" s="3" t="e">
        <v>#N/A</v>
      </c>
      <c r="D62" s="3" t="e">
        <v>#N/A</v>
      </c>
      <c r="E62" s="3" t="e">
        <v>#N/A</v>
      </c>
      <c r="F62" s="3" t="e">
        <v>#N/A</v>
      </c>
      <c r="G62" s="3" t="e">
        <v>#N/A</v>
      </c>
      <c r="H62" s="3" t="e">
        <v>#N/A</v>
      </c>
      <c r="I62" s="3" t="e">
        <v>#N/A</v>
      </c>
      <c r="J62" s="3" t="e">
        <v>#N/A</v>
      </c>
      <c r="K62" s="3" t="e">
        <v>#N/A</v>
      </c>
      <c r="L62" s="3" t="e">
        <v>#N/A</v>
      </c>
      <c r="M62" s="3" t="e">
        <v>#N/A</v>
      </c>
      <c r="N62" s="3" t="e">
        <v>#N/A</v>
      </c>
      <c r="O62" s="3" t="e">
        <v>#N/A</v>
      </c>
      <c r="P62" s="3" t="e">
        <v>#N/A</v>
      </c>
      <c r="Q62" s="3" t="e">
        <v>#N/A</v>
      </c>
      <c r="R62" s="3" t="e">
        <v>#N/A</v>
      </c>
      <c r="S62" s="3" t="e">
        <v>#N/A</v>
      </c>
      <c r="T62" s="3" t="e">
        <v>#N/A</v>
      </c>
      <c r="U62" s="3" t="e">
        <v>#N/A</v>
      </c>
      <c r="V62" s="3" t="e">
        <v>#N/A</v>
      </c>
      <c r="W62" s="3" t="e">
        <v>#N/A</v>
      </c>
      <c r="X62" s="3" t="e">
        <v>#N/A</v>
      </c>
      <c r="Y62" s="3" t="e">
        <v>#N/A</v>
      </c>
      <c r="Z62" s="3" t="e">
        <v>#N/A</v>
      </c>
      <c r="AA62" s="3" t="e">
        <v>#N/A</v>
      </c>
      <c r="AB62" s="3" t="e">
        <v>#N/A</v>
      </c>
      <c r="AC62" s="3" t="e">
        <v>#N/A</v>
      </c>
      <c r="AD62" s="3" t="e">
        <v>#N/A</v>
      </c>
      <c r="AE62" s="3" t="e">
        <v>#N/A</v>
      </c>
      <c r="AF62" s="3" t="e">
        <v>#N/A</v>
      </c>
      <c r="AG62" s="3" t="e">
        <v>#N/A</v>
      </c>
    </row>
    <row r="63" spans="1:33">
      <c r="A63" s="3" t="str">
        <v>Shanghai stock exchange</v>
      </c>
      <c r="B63" s="3" t="str">
        <v>TRY</v>
      </c>
      <c r="C63" s="3" t="e">
        <v>#N/A</v>
      </c>
      <c r="D63" s="3" t="e">
        <v>#N/A</v>
      </c>
      <c r="E63" s="3" t="e">
        <v>#N/A</v>
      </c>
      <c r="F63" s="3" t="e">
        <v>#N/A</v>
      </c>
      <c r="G63" s="3" t="e">
        <v>#N/A</v>
      </c>
      <c r="H63" s="3" t="e">
        <v>#N/A</v>
      </c>
      <c r="I63" s="3" t="e">
        <v>#N/A</v>
      </c>
      <c r="J63" s="3" t="e">
        <v>#N/A</v>
      </c>
      <c r="K63" s="3" t="e">
        <v>#N/A</v>
      </c>
      <c r="L63" s="3" t="e">
        <v>#N/A</v>
      </c>
      <c r="M63" s="3" t="e">
        <v>#N/A</v>
      </c>
      <c r="N63" s="3" t="e">
        <v>#N/A</v>
      </c>
      <c r="O63" s="3" t="e">
        <v>#N/A</v>
      </c>
      <c r="P63" s="3" t="e">
        <v>#N/A</v>
      </c>
      <c r="Q63" s="3" t="e">
        <v>#N/A</v>
      </c>
      <c r="R63" s="3" t="e">
        <v>#N/A</v>
      </c>
      <c r="S63" s="3" t="e">
        <v>#N/A</v>
      </c>
      <c r="T63" s="3" t="e">
        <v>#N/A</v>
      </c>
      <c r="U63" s="3" t="e">
        <v>#N/A</v>
      </c>
      <c r="V63" s="3" t="e">
        <v>#N/A</v>
      </c>
      <c r="W63" s="3" t="e">
        <v>#N/A</v>
      </c>
      <c r="X63" s="3" t="e">
        <v>#N/A</v>
      </c>
      <c r="Y63" s="3" t="e">
        <v>#N/A</v>
      </c>
      <c r="Z63" s="3" t="e">
        <v>#N/A</v>
      </c>
      <c r="AA63" s="3" t="e">
        <v>#N/A</v>
      </c>
      <c r="AB63" s="3" t="e">
        <v>#N/A</v>
      </c>
      <c r="AC63" s="3" t="e">
        <v>#N/A</v>
      </c>
      <c r="AD63" s="3" t="e">
        <v>#N/A</v>
      </c>
      <c r="AE63" s="3" t="e">
        <v>#N/A</v>
      </c>
      <c r="AF63" s="3" t="e">
        <v>#N/A</v>
      </c>
      <c r="AG63" s="3" t="e">
        <v>#N/A</v>
      </c>
    </row>
    <row r="64" spans="1:33">
      <c r="A64" s="3" t="str">
        <v>Singapore exchange</v>
      </c>
      <c r="B64" s="3" t="str">
        <v>TTD</v>
      </c>
      <c r="C64" s="3" t="e">
        <v>#N/A</v>
      </c>
      <c r="D64" s="3" t="e">
        <v>#N/A</v>
      </c>
      <c r="E64" s="3" t="e">
        <v>#N/A</v>
      </c>
      <c r="F64" s="3" t="e">
        <v>#N/A</v>
      </c>
      <c r="G64" s="3" t="e">
        <v>#N/A</v>
      </c>
      <c r="H64" s="3" t="e">
        <v>#N/A</v>
      </c>
      <c r="I64" s="3" t="e">
        <v>#N/A</v>
      </c>
      <c r="J64" s="3" t="e">
        <v>#N/A</v>
      </c>
      <c r="K64" s="3" t="e">
        <v>#N/A</v>
      </c>
      <c r="L64" s="3" t="e">
        <v>#N/A</v>
      </c>
      <c r="M64" s="3" t="e">
        <v>#N/A</v>
      </c>
      <c r="N64" s="3" t="e">
        <v>#N/A</v>
      </c>
      <c r="O64" s="3" t="e">
        <v>#N/A</v>
      </c>
      <c r="P64" s="3" t="e">
        <v>#N/A</v>
      </c>
      <c r="Q64" s="3" t="e">
        <v>#N/A</v>
      </c>
      <c r="R64" s="3" t="e">
        <v>#N/A</v>
      </c>
      <c r="S64" s="3" t="e">
        <v>#N/A</v>
      </c>
      <c r="T64" s="3" t="e">
        <v>#N/A</v>
      </c>
      <c r="U64" s="3" t="e">
        <v>#N/A</v>
      </c>
      <c r="V64" s="3" t="e">
        <v>#N/A</v>
      </c>
      <c r="W64" s="3" t="e">
        <v>#N/A</v>
      </c>
      <c r="X64" s="3" t="e">
        <v>#N/A</v>
      </c>
      <c r="Y64" s="3" t="e">
        <v>#N/A</v>
      </c>
      <c r="Z64" s="3" t="e">
        <v>#N/A</v>
      </c>
      <c r="AA64" s="3" t="e">
        <v>#N/A</v>
      </c>
      <c r="AB64" s="3" t="e">
        <v>#N/A</v>
      </c>
      <c r="AC64" s="3" t="e">
        <v>#N/A</v>
      </c>
      <c r="AD64" s="3" t="e">
        <v>#N/A</v>
      </c>
      <c r="AE64" s="3" t="e">
        <v>#N/A</v>
      </c>
      <c r="AF64" s="3" t="e">
        <v>#N/A</v>
      </c>
      <c r="AG64" s="3" t="e">
        <v>#N/A</v>
      </c>
    </row>
    <row r="65" spans="1:33">
      <c r="A65" s="3" t="str">
        <v>Singapore::SGX</v>
      </c>
      <c r="B65" s="3" t="str">
        <v>TWD</v>
      </c>
      <c r="C65" s="3" t="e">
        <v>#N/A</v>
      </c>
      <c r="D65" s="3" t="e">
        <v>#N/A</v>
      </c>
      <c r="E65" s="3" t="e">
        <v>#N/A</v>
      </c>
      <c r="F65" s="3" t="e">
        <v>#N/A</v>
      </c>
      <c r="G65" s="3" t="e">
        <v>#N/A</v>
      </c>
      <c r="H65" s="3" t="e">
        <v>#N/A</v>
      </c>
      <c r="I65" s="3" t="e">
        <v>#N/A</v>
      </c>
      <c r="J65" s="3" t="e">
        <v>#N/A</v>
      </c>
      <c r="K65" s="3" t="e">
        <v>#N/A</v>
      </c>
      <c r="L65" s="3" t="e">
        <v>#N/A</v>
      </c>
      <c r="M65" s="3" t="e">
        <v>#N/A</v>
      </c>
      <c r="N65" s="3" t="e">
        <v>#N/A</v>
      </c>
      <c r="O65" s="3" t="e">
        <v>#N/A</v>
      </c>
      <c r="P65" s="3" t="e">
        <v>#N/A</v>
      </c>
      <c r="Q65" s="3" t="e">
        <v>#N/A</v>
      </c>
      <c r="R65" s="3" t="e">
        <v>#N/A</v>
      </c>
      <c r="S65" s="3" t="e">
        <v>#N/A</v>
      </c>
      <c r="T65" s="3" t="e">
        <v>#N/A</v>
      </c>
      <c r="U65" s="3" t="e">
        <v>#N/A</v>
      </c>
      <c r="V65" s="3" t="e">
        <v>#N/A</v>
      </c>
      <c r="W65" s="3" t="e">
        <v>#N/A</v>
      </c>
      <c r="X65" s="3" t="e">
        <v>#N/A</v>
      </c>
      <c r="Y65" s="3" t="e">
        <v>#N/A</v>
      </c>
      <c r="Z65" s="3" t="e">
        <v>#N/A</v>
      </c>
      <c r="AA65" s="3" t="e">
        <v>#N/A</v>
      </c>
      <c r="AB65" s="3" t="e">
        <v>#N/A</v>
      </c>
      <c r="AC65" s="3" t="e">
        <v>#N/A</v>
      </c>
      <c r="AD65" s="3" t="e">
        <v>#N/A</v>
      </c>
      <c r="AE65" s="3" t="e">
        <v>#N/A</v>
      </c>
      <c r="AF65" s="3" t="e">
        <v>#N/A</v>
      </c>
      <c r="AG65" s="3" t="e">
        <v>#N/A</v>
      </c>
    </row>
    <row r="66" spans="1:33">
      <c r="A66" s="3" t="str">
        <v>Slovakia::BSSE</v>
      </c>
      <c r="B66" s="3" t="str">
        <v>USD</v>
      </c>
      <c r="C66" s="3" t="e">
        <v>#N/A</v>
      </c>
      <c r="D66" s="3" t="e">
        <v>#N/A</v>
      </c>
      <c r="E66" s="3" t="e">
        <v>#N/A</v>
      </c>
      <c r="F66" s="3" t="e">
        <v>#N/A</v>
      </c>
      <c r="G66" s="3" t="e">
        <v>#N/A</v>
      </c>
      <c r="H66" s="3" t="e">
        <v>#N/A</v>
      </c>
      <c r="I66" s="3" t="e">
        <v>#N/A</v>
      </c>
      <c r="J66" s="3" t="e">
        <v>#N/A</v>
      </c>
      <c r="K66" s="3" t="e">
        <v>#N/A</v>
      </c>
      <c r="L66" s="3" t="e">
        <v>#N/A</v>
      </c>
      <c r="M66" s="3" t="e">
        <v>#N/A</v>
      </c>
      <c r="N66" s="3" t="e">
        <v>#N/A</v>
      </c>
      <c r="O66" s="3" t="e">
        <v>#N/A</v>
      </c>
      <c r="P66" s="3" t="e">
        <v>#N/A</v>
      </c>
      <c r="Q66" s="3" t="e">
        <v>#N/A</v>
      </c>
      <c r="R66" s="3" t="e">
        <v>#N/A</v>
      </c>
      <c r="S66" s="3" t="e">
        <v>#N/A</v>
      </c>
      <c r="T66" s="3" t="e">
        <v>#N/A</v>
      </c>
      <c r="U66" s="3" t="e">
        <v>#N/A</v>
      </c>
      <c r="V66" s="3" t="e">
        <v>#N/A</v>
      </c>
      <c r="W66" s="3" t="e">
        <v>#N/A</v>
      </c>
      <c r="X66" s="3" t="e">
        <v>#N/A</v>
      </c>
      <c r="Y66" s="3" t="e">
        <v>#N/A</v>
      </c>
      <c r="Z66" s="3" t="e">
        <v>#N/A</v>
      </c>
      <c r="AA66" s="3" t="e">
        <v>#N/A</v>
      </c>
      <c r="AB66" s="3" t="e">
        <v>#N/A</v>
      </c>
      <c r="AC66" s="3" t="e">
        <v>#N/A</v>
      </c>
      <c r="AD66" s="3" t="e">
        <v>#N/A</v>
      </c>
      <c r="AE66" s="3" t="e">
        <v>#N/A</v>
      </c>
      <c r="AF66" s="3" t="e">
        <v>#N/A</v>
      </c>
      <c r="AG66" s="3" t="e">
        <v>#N/A</v>
      </c>
    </row>
    <row r="67" spans="1:33">
      <c r="A67" s="3" t="str">
        <v>South Africa</v>
      </c>
      <c r="B67" s="3" t="str">
        <v>VEB</v>
      </c>
      <c r="C67" s="3" t="e">
        <v>#N/A</v>
      </c>
      <c r="D67" s="3" t="e">
        <v>#N/A</v>
      </c>
      <c r="E67" s="3" t="e">
        <v>#N/A</v>
      </c>
      <c r="F67" s="3" t="e">
        <v>#N/A</v>
      </c>
      <c r="G67" s="3" t="e">
        <v>#N/A</v>
      </c>
      <c r="H67" s="3" t="e">
        <v>#N/A</v>
      </c>
      <c r="I67" s="3" t="e">
        <v>#N/A</v>
      </c>
      <c r="J67" s="3" t="e">
        <v>#N/A</v>
      </c>
      <c r="K67" s="3" t="e">
        <v>#N/A</v>
      </c>
      <c r="L67" s="3" t="e">
        <v>#N/A</v>
      </c>
      <c r="M67" s="3" t="e">
        <v>#N/A</v>
      </c>
      <c r="N67" s="3" t="e">
        <v>#N/A</v>
      </c>
      <c r="O67" s="3" t="e">
        <v>#N/A</v>
      </c>
      <c r="P67" s="3" t="e">
        <v>#N/A</v>
      </c>
      <c r="Q67" s="3" t="e">
        <v>#N/A</v>
      </c>
      <c r="R67" s="3" t="e">
        <v>#N/A</v>
      </c>
      <c r="S67" s="3" t="e">
        <v>#N/A</v>
      </c>
      <c r="T67" s="3" t="e">
        <v>#N/A</v>
      </c>
      <c r="U67" s="3" t="e">
        <v>#N/A</v>
      </c>
      <c r="V67" s="3" t="e">
        <v>#N/A</v>
      </c>
      <c r="W67" s="3" t="e">
        <v>#N/A</v>
      </c>
      <c r="X67" s="3" t="e">
        <v>#N/A</v>
      </c>
      <c r="Y67" s="3" t="e">
        <v>#N/A</v>
      </c>
      <c r="Z67" s="3" t="e">
        <v>#N/A</v>
      </c>
      <c r="AA67" s="3" t="e">
        <v>#N/A</v>
      </c>
      <c r="AB67" s="3" t="e">
        <v>#N/A</v>
      </c>
      <c r="AC67" s="3" t="e">
        <v>#N/A</v>
      </c>
      <c r="AD67" s="3" t="e">
        <v>#N/A</v>
      </c>
      <c r="AE67" s="3" t="e">
        <v>#N/A</v>
      </c>
      <c r="AF67" s="3" t="e">
        <v>#N/A</v>
      </c>
      <c r="AG67" s="3" t="e">
        <v>#N/A</v>
      </c>
    </row>
    <row r="68" spans="1:33">
      <c r="A68" s="3" t="str">
        <v>South-Korea exchange</v>
      </c>
      <c r="B68" s="3" t="str">
        <v>ZAR</v>
      </c>
      <c r="C68" s="3" t="e">
        <v>#N/A</v>
      </c>
      <c r="D68" s="3" t="e">
        <v>#N/A</v>
      </c>
      <c r="E68" s="3" t="e">
        <v>#N/A</v>
      </c>
      <c r="F68" s="3" t="e">
        <v>#N/A</v>
      </c>
      <c r="G68" s="3" t="e">
        <v>#N/A</v>
      </c>
      <c r="H68" s="3" t="e">
        <v>#N/A</v>
      </c>
      <c r="I68" s="3" t="e">
        <v>#N/A</v>
      </c>
      <c r="J68" s="3" t="e">
        <v>#N/A</v>
      </c>
      <c r="K68" s="3" t="e">
        <v>#N/A</v>
      </c>
      <c r="L68" s="3" t="e">
        <v>#N/A</v>
      </c>
      <c r="M68" s="3" t="e">
        <v>#N/A</v>
      </c>
      <c r="N68" s="3" t="e">
        <v>#N/A</v>
      </c>
      <c r="O68" s="3" t="e">
        <v>#N/A</v>
      </c>
      <c r="P68" s="3" t="e">
        <v>#N/A</v>
      </c>
      <c r="Q68" s="3" t="e">
        <v>#N/A</v>
      </c>
      <c r="R68" s="3" t="e">
        <v>#N/A</v>
      </c>
      <c r="S68" s="3" t="e">
        <v>#N/A</v>
      </c>
      <c r="T68" s="3" t="e">
        <v>#N/A</v>
      </c>
      <c r="U68" s="3" t="e">
        <v>#N/A</v>
      </c>
      <c r="V68" s="3" t="e">
        <v>#N/A</v>
      </c>
      <c r="W68" s="3" t="e">
        <v>#N/A</v>
      </c>
      <c r="X68" s="3" t="e">
        <v>#N/A</v>
      </c>
      <c r="Y68" s="3" t="e">
        <v>#N/A</v>
      </c>
      <c r="Z68" s="3" t="e">
        <v>#N/A</v>
      </c>
      <c r="AA68" s="3" t="e">
        <v>#N/A</v>
      </c>
      <c r="AB68" s="3" t="e">
        <v>#N/A</v>
      </c>
      <c r="AC68" s="3" t="e">
        <v>#N/A</v>
      </c>
      <c r="AD68" s="3" t="e">
        <v>#N/A</v>
      </c>
      <c r="AE68" s="3" t="e">
        <v>#N/A</v>
      </c>
      <c r="AF68" s="3" t="e">
        <v>#N/A</v>
      </c>
      <c r="AG68" s="3" t="e">
        <v>#N/A</v>
      </c>
    </row>
    <row r="69" spans="1:33">
      <c r="A69" s="3" t="str">
        <v>SouthAfrica</v>
      </c>
      <c r="B69" s="3" t="e">
        <v>#N/A</v>
      </c>
      <c r="C69" s="3" t="e">
        <v>#N/A</v>
      </c>
      <c r="D69" s="3" t="e">
        <v>#N/A</v>
      </c>
      <c r="E69" s="3" t="e">
        <v>#N/A</v>
      </c>
      <c r="F69" s="3" t="e">
        <v>#N/A</v>
      </c>
      <c r="G69" s="3" t="e">
        <v>#N/A</v>
      </c>
      <c r="H69" s="3" t="e">
        <v>#N/A</v>
      </c>
      <c r="I69" s="3" t="e">
        <v>#N/A</v>
      </c>
      <c r="J69" s="3" t="e">
        <v>#N/A</v>
      </c>
      <c r="K69" s="3" t="e">
        <v>#N/A</v>
      </c>
      <c r="L69" s="3" t="e">
        <v>#N/A</v>
      </c>
      <c r="M69" s="3" t="e">
        <v>#N/A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3" t="e">
        <v>#N/A</v>
      </c>
      <c r="S69" s="3" t="e">
        <v>#N/A</v>
      </c>
      <c r="T69" s="3" t="e">
        <v>#N/A</v>
      </c>
      <c r="U69" s="3" t="e">
        <v>#N/A</v>
      </c>
      <c r="V69" s="3" t="e">
        <v>#N/A</v>
      </c>
      <c r="W69" s="3" t="e">
        <v>#N/A</v>
      </c>
      <c r="X69" s="3" t="e">
        <v>#N/A</v>
      </c>
      <c r="Y69" s="3" t="e">
        <v>#N/A</v>
      </c>
      <c r="Z69" s="3" t="e">
        <v>#N/A</v>
      </c>
      <c r="AA69" s="3" t="e">
        <v>#N/A</v>
      </c>
      <c r="AB69" s="3" t="e">
        <v>#N/A</v>
      </c>
      <c r="AC69" s="3" t="e">
        <v>#N/A</v>
      </c>
      <c r="AD69" s="3" t="e">
        <v>#N/A</v>
      </c>
      <c r="AE69" s="3" t="e">
        <v>#N/A</v>
      </c>
      <c r="AF69" s="3" t="e">
        <v>#N/A</v>
      </c>
      <c r="AG69" s="3" t="e">
        <v>#N/A</v>
      </c>
    </row>
    <row r="70" spans="1:33">
      <c r="A70" s="3" t="str">
        <v>SouthKorea::KRX</v>
      </c>
      <c r="B70" s="3" t="e">
        <v>#N/A</v>
      </c>
      <c r="C70" s="3" t="e">
        <v>#N/A</v>
      </c>
      <c r="D70" s="3" t="e">
        <v>#N/A</v>
      </c>
      <c r="E70" s="3" t="e">
        <v>#N/A</v>
      </c>
      <c r="F70" s="3" t="e">
        <v>#N/A</v>
      </c>
      <c r="G70" s="3" t="e">
        <v>#N/A</v>
      </c>
      <c r="H70" s="3" t="e">
        <v>#N/A</v>
      </c>
      <c r="I70" s="3" t="e">
        <v>#N/A</v>
      </c>
      <c r="J70" s="3" t="e">
        <v>#N/A</v>
      </c>
      <c r="K70" s="3" t="e">
        <v>#N/A</v>
      </c>
      <c r="L70" s="3" t="e">
        <v>#N/A</v>
      </c>
      <c r="M70" s="3" t="e">
        <v>#N/A</v>
      </c>
      <c r="N70" s="3" t="e">
        <v>#N/A</v>
      </c>
      <c r="O70" s="3" t="e">
        <v>#N/A</v>
      </c>
      <c r="P70" s="3" t="e">
        <v>#N/A</v>
      </c>
      <c r="Q70" s="3" t="e">
        <v>#N/A</v>
      </c>
      <c r="R70" s="3" t="e">
        <v>#N/A</v>
      </c>
      <c r="S70" s="3" t="e">
        <v>#N/A</v>
      </c>
      <c r="T70" s="3" t="e">
        <v>#N/A</v>
      </c>
      <c r="U70" s="3" t="e">
        <v>#N/A</v>
      </c>
      <c r="V70" s="3" t="e">
        <v>#N/A</v>
      </c>
      <c r="W70" s="3" t="e">
        <v>#N/A</v>
      </c>
      <c r="X70" s="3" t="e">
        <v>#N/A</v>
      </c>
      <c r="Y70" s="3" t="e">
        <v>#N/A</v>
      </c>
      <c r="Z70" s="3" t="e">
        <v>#N/A</v>
      </c>
      <c r="AA70" s="3" t="e">
        <v>#N/A</v>
      </c>
      <c r="AB70" s="3" t="e">
        <v>#N/A</v>
      </c>
      <c r="AC70" s="3" t="e">
        <v>#N/A</v>
      </c>
      <c r="AD70" s="3" t="e">
        <v>#N/A</v>
      </c>
      <c r="AE70" s="3" t="e">
        <v>#N/A</v>
      </c>
      <c r="AF70" s="3" t="e">
        <v>#N/A</v>
      </c>
      <c r="AG70" s="3" t="e">
        <v>#N/A</v>
      </c>
    </row>
    <row r="71" spans="1:33">
      <c r="A71" s="3" t="str">
        <v>Sweden</v>
      </c>
      <c r="B71" s="3" t="e">
        <v>#N/A</v>
      </c>
      <c r="C71" s="3" t="e">
        <v>#N/A</v>
      </c>
      <c r="D71" s="3" t="e">
        <v>#N/A</v>
      </c>
      <c r="E71" s="3" t="e">
        <v>#N/A</v>
      </c>
      <c r="F71" s="3" t="e">
        <v>#N/A</v>
      </c>
      <c r="G71" s="3" t="e">
        <v>#N/A</v>
      </c>
      <c r="H71" s="3" t="e">
        <v>#N/A</v>
      </c>
      <c r="I71" s="3" t="e">
        <v>#N/A</v>
      </c>
      <c r="J71" s="3" t="e">
        <v>#N/A</v>
      </c>
      <c r="K71" s="3" t="e">
        <v>#N/A</v>
      </c>
      <c r="L71" s="3" t="e">
        <v>#N/A</v>
      </c>
      <c r="M71" s="3" t="e">
        <v>#N/A</v>
      </c>
      <c r="N71" s="3" t="e">
        <v>#N/A</v>
      </c>
      <c r="O71" s="3" t="e">
        <v>#N/A</v>
      </c>
      <c r="P71" s="3" t="e">
        <v>#N/A</v>
      </c>
      <c r="Q71" s="3" t="e">
        <v>#N/A</v>
      </c>
      <c r="R71" s="3" t="e">
        <v>#N/A</v>
      </c>
      <c r="S71" s="3" t="e">
        <v>#N/A</v>
      </c>
      <c r="T71" s="3" t="e">
        <v>#N/A</v>
      </c>
      <c r="U71" s="3" t="e">
        <v>#N/A</v>
      </c>
      <c r="V71" s="3" t="e">
        <v>#N/A</v>
      </c>
      <c r="W71" s="3" t="e">
        <v>#N/A</v>
      </c>
      <c r="X71" s="3" t="e">
        <v>#N/A</v>
      </c>
      <c r="Y71" s="3" t="e">
        <v>#N/A</v>
      </c>
      <c r="Z71" s="3" t="e">
        <v>#N/A</v>
      </c>
      <c r="AA71" s="3" t="e">
        <v>#N/A</v>
      </c>
      <c r="AB71" s="3" t="e">
        <v>#N/A</v>
      </c>
      <c r="AC71" s="3" t="e">
        <v>#N/A</v>
      </c>
      <c r="AD71" s="3" t="e">
        <v>#N/A</v>
      </c>
      <c r="AE71" s="3" t="e">
        <v>#N/A</v>
      </c>
      <c r="AF71" s="3" t="e">
        <v>#N/A</v>
      </c>
      <c r="AG71" s="3" t="e">
        <v>#N/A</v>
      </c>
    </row>
  </sheetData>
  <phoneticPr fontId="1" type="noConversion"/>
  <dataValidations count="30">
    <dataValidation type="list" allowBlank="1" showInputMessage="1" showErrorMessage="1" sqref="Y2">
      <formula1>"Days,Months,Weeks,Years"</formula1>
    </dataValidation>
    <dataValidation type="list" allowBlank="1" showInputMessage="1" showErrorMessage="1" sqref="F2">
      <formula1>"Following,Modified Following,Preceding,Modified Preceding,Month End Reference,Unadjusted Month End,Unadjusted"</formula1>
    </dataValidation>
    <dataValidation type="list" allowBlank="1" showInputMessage="1" showErrorMessage="1" sqref="B2">
      <formula1>Currencies</formula1>
    </dataValidation>
    <dataValidation type="list" allowBlank="1" showInputMessage="1" showErrorMessage="1" sqref="C2">
      <formula1>DayCounters</formula1>
    </dataValidation>
    <dataValidation type="list" allowBlank="1" showInputMessage="1" showErrorMessage="1" sqref="D2">
      <formula1>"Arithmetic,Geometric"</formula1>
    </dataValidation>
    <dataValidation type="list" allowBlank="1" showInputMessage="1" showErrorMessage="1" sqref="E2">
      <formula1>"DownIn,DownOut,UpIn,UpOut"</formula1>
    </dataValidation>
    <dataValidation type="list" allowBlank="1" showInputMessage="1" showErrorMessage="1" sqref="G2">
      <formula1>"Cap,Floor,Collar"</formula1>
    </dataValidation>
    <dataValidation type="list" allowBlank="1" showInputMessage="1" showErrorMessage="1" sqref="R2">
      <formula1>"Call,Put"</formula1>
    </dataValidation>
    <dataValidation type="list" allowBlank="1" showInputMessage="1" showErrorMessage="1" sqref="S2">
      <formula1>"Long,Short"</formula1>
    </dataValidation>
    <dataValidation type="list" allowBlank="1" showInputMessage="1" showErrorMessage="1" sqref="A2">
      <formula1>Calendars</formula1>
    </dataValidation>
    <dataValidation type="list" allowBlank="1" showInputMessage="1" showErrorMessage="1" sqref="I2">
      <formula1>"Simple,Compounded,Continuous,SimpleThenCompounded"</formula1>
    </dataValidation>
    <dataValidation type="list" allowBlank="1" showInputMessage="1" showErrorMessage="1" sqref="J2">
      <formula1>"FirstDerivative,SecondDerivative,Lagrange,NotAKnot,Periodic"</formula1>
    </dataValidation>
    <dataValidation type="list" allowBlank="1" showInputMessage="1" showErrorMessage="1" sqref="Q2">
      <formula1>"January,February,March,April,May,June,July,August,September,October,November,December"</formula1>
    </dataValidation>
    <dataValidation type="list" allowBlank="1" showInputMessage="1" showErrorMessage="1" sqref="V2">
      <formula1>"None,Spectral,Hypersphere,LowerDiagonal,Higham"</formula1>
    </dataValidation>
    <dataValidation type="list" allowBlank="1" showInputMessage="1" showErrorMessage="1" sqref="X2">
      <formula1>"Physical,Cash"</formula1>
    </dataValidation>
    <dataValidation type="list" allowBlank="1" showInputMessage="1" showErrorMessage="1" sqref="AA2">
      <formula1>"Monday,Tuesday,Wednesday,Thursday,Friday,Saturday,Sunday"</formula1>
    </dataValidation>
    <dataValidation type="list" allowBlank="1" showInputMessage="1" showErrorMessage="1" sqref="AB2">
      <formula1>"AllDepos,DeposBeforeFirstFuturesStartDate,DeposBeforeFirstFuturesStartDatePlusOne,DeposBeforeFirstFuturesExpiryDate"</formula1>
    </dataValidation>
    <dataValidation type="list" allowBlank="1" showInputMessage="1" showErrorMessage="1" sqref="Z2">
      <formula1>"Payer,Receiver"</formula1>
    </dataValidation>
    <dataValidation type="list" allowBlank="1" showInputMessage="1" showErrorMessage="1" sqref="L2">
      <formula1>"Backward,Forward,Zero,ThirdWednesday"</formula1>
    </dataValidation>
    <dataValidation type="list" allowBlank="1" showInputMessage="1" showErrorMessage="1" sqref="AE2">
      <formula1>"Discount,ZeroYield,ForwardRate"</formula1>
    </dataValidation>
    <dataValidation type="list" allowBlank="1" showInputMessage="1" showErrorMessage="1" sqref="AD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T2">
      <formula1>"Bid,Ask,Last,Close,Mid,Mid Equivalent,Mid Robust"</formula1>
    </dataValidation>
    <dataValidation type="list" allowBlank="1" showInputMessage="1" showErrorMessage="1" sqref="P2">
      <formula1>"Standard,ExactYield,ParallelShifts,NonParallelShifts"</formula1>
    </dataValidation>
    <dataValidation type="list" allowBlank="1" showInputMessage="1" showErrorMessage="1" sqref="O2">
      <formula1>"Annual,Semiannual,EveryFourthMonth,Quarterly,Bimonthly,Monthly,Biweekly,Weekly,Daily,Once,NoFrequency"</formula1>
    </dataValidation>
    <dataValidation type="list" allowBlank="1" showInputMessage="1" showErrorMessage="1" sqref="N2">
      <formula1>"None,MaxIterations,StationaryPoint,StationaryFunctionValue,StationaryFunctionAccuracy,ZeroGradientNorm,Unknown"</formula1>
    </dataValidation>
    <dataValidation type="list" allowBlank="1" showInputMessage="1" showErrorMessage="1" sqref="H2">
      <formula1>"OnSpread,OnPrice,OnForwardPrice"</formula1>
    </dataValidation>
    <dataValidation type="list" allowBlank="1" showInputMessage="1" showErrorMessage="1" sqref="W2">
      <formula1>"Centered,OneSide"</formula1>
    </dataValidation>
    <dataValidation type="list" allowBlank="1" showInputMessage="1" showErrorMessage="1" sqref="K2">
      <formula1>"Akima,FourthOrder,FritschButland,Kruger,ModifiedParabolic,Parabolic,Spline"</formula1>
    </dataValidation>
    <dataValidation type="list" allowBlank="1" showInputMessage="1" showErrorMessage="1" sqref="M2">
      <formula1>"Macaulay,Modified,Simple"</formula1>
    </dataValidation>
    <dataValidation type="list" allowBlank="1" showInputMessage="1" showErrorMessage="1" sqref="U2">
      <formula1>"Central,Sub,Super"</formula1>
    </dataValidation>
  </dataValidations>
  <pageMargins left="0.78749999999999998" right="0.78749999999999998" top="0.78749999999999998" bottom="0.78749999999999998" header="9.8611111111111122E-2" footer="9.8611111111111122E-2"/>
  <pageSetup paperSize="9" firstPageNumber="0" fitToHeight="0" orientation="portrait" horizontalDpi="300" verticalDpi="300" r:id="rId1"/>
  <headerFooter alignWithMargins="0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78"/>
  <sheetViews>
    <sheetView workbookViewId="0"/>
  </sheetViews>
  <sheetFormatPr defaultRowHeight="11.25"/>
  <cols>
    <col min="1" max="1" width="28.5703125" style="1" bestFit="1" customWidth="1"/>
    <col min="2" max="2" width="28" style="1" bestFit="1" customWidth="1"/>
    <col min="3" max="3" width="23.85546875" style="1" bestFit="1" customWidth="1"/>
    <col min="4" max="4" width="25.85546875" style="1" bestFit="1" customWidth="1"/>
    <col min="5" max="5" width="18.5703125" style="1" bestFit="1" customWidth="1"/>
    <col min="6" max="6" width="123.28515625" style="1" bestFit="1" customWidth="1"/>
    <col min="7" max="7" width="134" style="1" bestFit="1" customWidth="1"/>
    <col min="8" max="10" width="7.140625" style="1" bestFit="1" customWidth="1"/>
    <col min="11" max="16384" width="9.140625" style="1"/>
  </cols>
  <sheetData>
    <row r="2" spans="1:17">
      <c r="A2" s="1" t="s">
        <v>18</v>
      </c>
      <c r="B2" s="1" t="s">
        <v>31</v>
      </c>
      <c r="C2" s="1" t="s">
        <v>19</v>
      </c>
      <c r="D2" s="1" t="s">
        <v>20</v>
      </c>
      <c r="E2" s="1" t="s">
        <v>29</v>
      </c>
      <c r="F2" s="1" t="s">
        <v>30</v>
      </c>
      <c r="G2" s="1" t="s">
        <v>32</v>
      </c>
    </row>
    <row r="4" spans="1:17">
      <c r="A4" s="2" t="str">
        <f t="array" ref="A4:J4">_xll.ohListEnumeratedClasses()</f>
        <v>class QuantLib::CmsCouponPricer</v>
      </c>
      <c r="B4" s="2" t="str">
        <v>class QuantLib::IborCouponPricer</v>
      </c>
      <c r="C4" s="2" t="str">
        <v>class QuantLib::Interpolation</v>
      </c>
      <c r="D4" s="2" t="str">
        <v>class QuantLib::Interpolation2D</v>
      </c>
      <c r="E4" s="2" t="str">
        <v>class QuantLib::Payoff</v>
      </c>
      <c r="F4" s="2" t="str">
        <v>class boost::shared_ptr&lt;class QuantLib::PricingEngine&gt; (__cdecl*)(class boost::shared_ptr&lt;class QuantLib::GeneralizedBlackScholesProcess&gt; const &amp;)</v>
      </c>
      <c r="G4" s="2" t="str">
        <v>class boost::shared_ptr&lt;class QuantLib::PricingEngine&gt; (__cdecl*)(class boost::shared_ptr&lt;class QuantLib::GeneralizedBlackScholesProcess&gt; const &amp;,long const &amp;)</v>
      </c>
      <c r="H4" s="2" t="e">
        <v>#N/A</v>
      </c>
      <c r="I4" s="2" t="e">
        <v>#N/A</v>
      </c>
      <c r="J4" s="2" t="e">
        <v>#N/A</v>
      </c>
      <c r="K4" s="2"/>
      <c r="L4" s="2"/>
      <c r="M4" s="2"/>
      <c r="N4" s="2"/>
      <c r="O4" s="2"/>
      <c r="P4" s="2"/>
      <c r="Q4" s="2"/>
    </row>
    <row r="5" spans="1:17">
      <c r="A5" s="1" t="str">
        <f t="array" ref="A5:A178">_xll.ohEnumeratedClass(A4)</f>
        <v>ConundrumByBlack</v>
      </c>
      <c r="B5" s="1" t="str">
        <f t="array" ref="B5:B178">_xll.ohEnumeratedClass(B4)</f>
        <v>DummyIborByBlack</v>
      </c>
      <c r="C5" s="1" t="str">
        <f t="array" ref="C5:C178">_xll.ohEnumeratedClass(C4)</f>
        <v>Abcd</v>
      </c>
      <c r="D5" s="1" t="str">
        <f t="array" ref="D5:D178">_xll.ohEnumeratedClass(D4)</f>
        <v>BiCubic</v>
      </c>
      <c r="E5" s="1" t="str">
        <f t="array" ref="E5:E178">_xll.ohEnumeratedClass(E4)</f>
        <v>AssetOrNothing</v>
      </c>
      <c r="F5" s="1" t="str">
        <f t="array" ref="F5:F178">_xll.ohEnumeratedClass(F4)</f>
        <v>AB</v>
      </c>
      <c r="G5" s="1" t="str">
        <f t="array" ref="G5:G178">_xll.ohEnumeratedClass(G4)</f>
        <v>AEQPB</v>
      </c>
      <c r="H5" s="1" t="e">
        <f t="array" ref="H5:H178">_xll.ohEnumeratedClass(H4)</f>
        <v>#VALUE!</v>
      </c>
      <c r="I5" s="1" t="e">
        <f t="array" ref="I5:I178">_xll.ohEnumeratedClass(I4)</f>
        <v>#VALUE!</v>
      </c>
      <c r="J5" s="1" t="e">
        <f t="array" ref="J5:J178">_xll.ohEnumeratedClass(J4)</f>
        <v>#VALUE!</v>
      </c>
    </row>
    <row r="6" spans="1:17">
      <c r="A6" s="1" t="str">
        <v>ConundrumByNumericalIntegration</v>
      </c>
      <c r="B6" s="1" t="str">
        <v>IborByBlack</v>
      </c>
      <c r="C6" s="1" t="str">
        <v>BackwardFlat</v>
      </c>
      <c r="D6" s="1" t="str">
        <v>BiLinear</v>
      </c>
      <c r="E6" s="1" t="str">
        <v>CashOrNothing</v>
      </c>
      <c r="F6" s="1" t="str">
        <v>AC</v>
      </c>
      <c r="G6" s="1" t="str">
        <v>CRR</v>
      </c>
      <c r="H6" s="1" t="e">
        <v>#VALUE!</v>
      </c>
      <c r="I6" s="1" t="e">
        <v>#VALUE!</v>
      </c>
      <c r="J6" s="1" t="e">
        <v>#VALUE!</v>
      </c>
    </row>
    <row r="7" spans="1:17">
      <c r="A7" s="1" t="e">
        <v>#N/A</v>
      </c>
      <c r="B7" s="1" t="e">
        <v>#N/A</v>
      </c>
      <c r="C7" s="1" t="str">
        <v>CubicNaturalSpline</v>
      </c>
      <c r="D7" s="1" t="e">
        <v>#N/A</v>
      </c>
      <c r="E7" s="1" t="str">
        <v>Gap</v>
      </c>
      <c r="F7" s="1" t="str">
        <v>ACGAPA</v>
      </c>
      <c r="G7" s="1" t="str">
        <v>FDA</v>
      </c>
      <c r="H7" s="1" t="e">
        <v>#VALUE!</v>
      </c>
      <c r="I7" s="1" t="e">
        <v>#VALUE!</v>
      </c>
      <c r="J7" s="1" t="e">
        <v>#VALUE!</v>
      </c>
    </row>
    <row r="8" spans="1:17">
      <c r="A8" s="1" t="e">
        <v>#N/A</v>
      </c>
      <c r="B8" s="1" t="e">
        <v>#N/A</v>
      </c>
      <c r="C8" s="1" t="str">
        <v>ForwardFlat</v>
      </c>
      <c r="D8" s="1" t="e">
        <v>#N/A</v>
      </c>
      <c r="E8" s="1" t="str">
        <v>PercentageStrike</v>
      </c>
      <c r="F8" s="1" t="str">
        <v>ADA</v>
      </c>
      <c r="G8" s="1" t="str">
        <v>FDB</v>
      </c>
      <c r="H8" s="1" t="e">
        <v>#VALUE!</v>
      </c>
      <c r="I8" s="1" t="e">
        <v>#VALUE!</v>
      </c>
      <c r="J8" s="1" t="e">
        <v>#VALUE!</v>
      </c>
    </row>
    <row r="9" spans="1:17">
      <c r="A9" s="1" t="e">
        <v>#N/A</v>
      </c>
      <c r="B9" s="1" t="e">
        <v>#N/A</v>
      </c>
      <c r="C9" s="1" t="str">
        <v>FritschButlandCubic</v>
      </c>
      <c r="D9" s="1" t="e">
        <v>#N/A</v>
      </c>
      <c r="E9" s="1" t="str">
        <v>PlainVanilla</v>
      </c>
      <c r="F9" s="1" t="str">
        <v>ADE</v>
      </c>
      <c r="G9" s="1" t="str">
        <v>FDE</v>
      </c>
      <c r="H9" s="1" t="e">
        <v>#VALUE!</v>
      </c>
      <c r="I9" s="1" t="e">
        <v>#VALUE!</v>
      </c>
      <c r="J9" s="1" t="e">
        <v>#VALUE!</v>
      </c>
    </row>
    <row r="10" spans="1:17">
      <c r="A10" s="1" t="e">
        <v>#N/A</v>
      </c>
      <c r="B10" s="1" t="e">
        <v>#N/A</v>
      </c>
      <c r="C10" s="1" t="str">
        <v>FritschButlandLogCubic</v>
      </c>
      <c r="D10" s="1" t="e">
        <v>#N/A</v>
      </c>
      <c r="E10" s="1" t="str">
        <v>SuperFund</v>
      </c>
      <c r="F10" s="1" t="str">
        <v>ADGAPA</v>
      </c>
      <c r="G10" s="1" t="str">
        <v>JOSHI</v>
      </c>
      <c r="H10" s="1" t="e">
        <v>#VALUE!</v>
      </c>
      <c r="I10" s="1" t="e">
        <v>#VALUE!</v>
      </c>
      <c r="J10" s="1" t="e">
        <v>#VALUE!</v>
      </c>
    </row>
    <row r="11" spans="1:17">
      <c r="A11" s="1" t="e">
        <v>#N/A</v>
      </c>
      <c r="B11" s="1" t="e">
        <v>#N/A</v>
      </c>
      <c r="C11" s="1" t="str">
        <v>KrugerCubic</v>
      </c>
      <c r="D11" s="1" t="e">
        <v>#N/A</v>
      </c>
      <c r="E11" s="1" t="str">
        <v>SuperShare</v>
      </c>
      <c r="F11" s="1" t="str">
        <v>AE</v>
      </c>
      <c r="G11" s="1" t="str">
        <v>JR</v>
      </c>
      <c r="H11" s="1" t="e">
        <v>#VALUE!</v>
      </c>
      <c r="I11" s="1" t="e">
        <v>#VALUE!</v>
      </c>
      <c r="J11" s="1" t="e">
        <v>#VALUE!</v>
      </c>
    </row>
    <row r="12" spans="1:17">
      <c r="A12" s="1" t="e">
        <v>#N/A</v>
      </c>
      <c r="B12" s="1" t="e">
        <v>#N/A</v>
      </c>
      <c r="C12" s="1" t="str">
        <v>KrugerLogCubic</v>
      </c>
      <c r="D12" s="1" t="e">
        <v>#N/A</v>
      </c>
      <c r="E12" s="1" t="str">
        <v>Vanilla</v>
      </c>
      <c r="F12" s="1" t="str">
        <v>AP</v>
      </c>
      <c r="G12" s="1" t="str">
        <v>LR</v>
      </c>
      <c r="H12" s="1" t="e">
        <v>#VALUE!</v>
      </c>
      <c r="I12" s="1" t="e">
        <v>#VALUE!</v>
      </c>
      <c r="J12" s="1" t="e">
        <v>#VALUE!</v>
      </c>
    </row>
    <row r="13" spans="1:17">
      <c r="A13" s="1" t="e">
        <v>#N/A</v>
      </c>
      <c r="B13" s="1" t="e">
        <v>#N/A</v>
      </c>
      <c r="C13" s="1" t="str">
        <v>Linear</v>
      </c>
      <c r="D13" s="1" t="e">
        <v>#N/A</v>
      </c>
      <c r="E13" s="1" t="e">
        <v>#N/A</v>
      </c>
      <c r="F13" s="1" t="str">
        <v>BAWA</v>
      </c>
      <c r="G13" s="1" t="str">
        <v>TIAN</v>
      </c>
      <c r="H13" s="1" t="e">
        <v>#VALUE!</v>
      </c>
      <c r="I13" s="1" t="e">
        <v>#VALUE!</v>
      </c>
      <c r="J13" s="1" t="e">
        <v>#VALUE!</v>
      </c>
    </row>
    <row r="14" spans="1:17">
      <c r="A14" s="1" t="e">
        <v>#N/A</v>
      </c>
      <c r="B14" s="1" t="e">
        <v>#N/A</v>
      </c>
      <c r="C14" s="1" t="str">
        <v>LogCubicNaturalSpline</v>
      </c>
      <c r="D14" s="1" t="e">
        <v>#N/A</v>
      </c>
      <c r="E14" s="1" t="e">
        <v>#N/A</v>
      </c>
      <c r="F14" s="1" t="str">
        <v>BSA</v>
      </c>
      <c r="G14" s="1" t="str">
        <v>TRI</v>
      </c>
      <c r="H14" s="1" t="e">
        <v>#VALUE!</v>
      </c>
      <c r="I14" s="1" t="e">
        <v>#VALUE!</v>
      </c>
      <c r="J14" s="1" t="e">
        <v>#VALUE!</v>
      </c>
    </row>
    <row r="15" spans="1:17">
      <c r="A15" s="1" t="e">
        <v>#N/A</v>
      </c>
      <c r="B15" s="1" t="e">
        <v>#N/A</v>
      </c>
      <c r="C15" s="1" t="str">
        <v>LogLinear</v>
      </c>
      <c r="D15" s="1" t="e">
        <v>#N/A</v>
      </c>
      <c r="E15" s="1" t="e">
        <v>#N/A</v>
      </c>
      <c r="F15" s="1" t="str">
        <v>I</v>
      </c>
      <c r="G15" s="1" t="e">
        <v>#N/A</v>
      </c>
      <c r="H15" s="1" t="e">
        <v>#VALUE!</v>
      </c>
      <c r="I15" s="1" t="e">
        <v>#VALUE!</v>
      </c>
      <c r="J15" s="1" t="e">
        <v>#VALUE!</v>
      </c>
    </row>
    <row r="16" spans="1:17">
      <c r="A16" s="1" t="e">
        <v>#N/A</v>
      </c>
      <c r="B16" s="1" t="e">
        <v>#N/A</v>
      </c>
      <c r="C16" s="1" t="str">
        <v>LogParabolic</v>
      </c>
      <c r="D16" s="1" t="e">
        <v>#N/A</v>
      </c>
      <c r="E16" s="1" t="e">
        <v>#N/A</v>
      </c>
      <c r="F16" s="1" t="str">
        <v>PE</v>
      </c>
      <c r="G16" s="1" t="e">
        <v>#N/A</v>
      </c>
      <c r="H16" s="1" t="e">
        <v>#VALUE!</v>
      </c>
      <c r="I16" s="1" t="e">
        <v>#VALUE!</v>
      </c>
      <c r="J16" s="1" t="e">
        <v>#VALUE!</v>
      </c>
    </row>
    <row r="17" spans="1:10">
      <c r="A17" s="1" t="e">
        <v>#N/A</v>
      </c>
      <c r="B17" s="1" t="e">
        <v>#N/A</v>
      </c>
      <c r="C17" s="1" t="str">
        <v>MonotonicCubicNaturalSpline</v>
      </c>
      <c r="D17" s="1" t="e">
        <v>#N/A</v>
      </c>
      <c r="E17" s="1" t="e">
        <v>#N/A</v>
      </c>
      <c r="F17" s="1" t="str">
        <v>SE</v>
      </c>
      <c r="G17" s="1" t="e">
        <v>#N/A</v>
      </c>
      <c r="H17" s="1" t="e">
        <v>#VALUE!</v>
      </c>
      <c r="I17" s="1" t="e">
        <v>#VALUE!</v>
      </c>
      <c r="J17" s="1" t="e">
        <v>#VALUE!</v>
      </c>
    </row>
    <row r="18" spans="1:10">
      <c r="A18" s="1" t="e">
        <v>#N/A</v>
      </c>
      <c r="B18" s="1" t="e">
        <v>#N/A</v>
      </c>
      <c r="C18" s="1" t="str">
        <v>MonotonicLogCubicNaturalSpline</v>
      </c>
      <c r="D18" s="1" t="e">
        <v>#N/A</v>
      </c>
      <c r="E18" s="1" t="e">
        <v>#N/A</v>
      </c>
      <c r="F18" s="1" t="e">
        <v>#N/A</v>
      </c>
      <c r="G18" s="1" t="e">
        <v>#N/A</v>
      </c>
      <c r="H18" s="1" t="e">
        <v>#VALUE!</v>
      </c>
      <c r="I18" s="1" t="e">
        <v>#VALUE!</v>
      </c>
      <c r="J18" s="1" t="e">
        <v>#VALUE!</v>
      </c>
    </row>
    <row r="19" spans="1:10">
      <c r="A19" s="1" t="e">
        <v>#N/A</v>
      </c>
      <c r="B19" s="1" t="e">
        <v>#N/A</v>
      </c>
      <c r="C19" s="1" t="str">
        <v>MonotonicLogParabolic</v>
      </c>
      <c r="D19" s="1" t="e">
        <v>#N/A</v>
      </c>
      <c r="E19" s="1" t="e">
        <v>#N/A</v>
      </c>
      <c r="F19" s="1" t="e">
        <v>#N/A</v>
      </c>
      <c r="G19" s="1" t="e">
        <v>#N/A</v>
      </c>
      <c r="H19" s="1" t="e">
        <v>#VALUE!</v>
      </c>
      <c r="I19" s="1" t="e">
        <v>#VALUE!</v>
      </c>
      <c r="J19" s="1" t="e">
        <v>#VALUE!</v>
      </c>
    </row>
    <row r="20" spans="1:10">
      <c r="A20" s="1" t="e">
        <v>#N/A</v>
      </c>
      <c r="B20" s="1" t="e">
        <v>#N/A</v>
      </c>
      <c r="C20" s="1" t="str">
        <v>MonotonicParabolic</v>
      </c>
      <c r="D20" s="1" t="e">
        <v>#N/A</v>
      </c>
      <c r="E20" s="1" t="e">
        <v>#N/A</v>
      </c>
      <c r="F20" s="1" t="e">
        <v>#N/A</v>
      </c>
      <c r="G20" s="1" t="e">
        <v>#N/A</v>
      </c>
      <c r="H20" s="1" t="e">
        <v>#VALUE!</v>
      </c>
      <c r="I20" s="1" t="e">
        <v>#VALUE!</v>
      </c>
      <c r="J20" s="1" t="e">
        <v>#VALUE!</v>
      </c>
    </row>
    <row r="21" spans="1:10">
      <c r="A21" s="1" t="e">
        <v>#N/A</v>
      </c>
      <c r="B21" s="1" t="e">
        <v>#N/A</v>
      </c>
      <c r="C21" s="1" t="str">
        <v>Parabolic</v>
      </c>
      <c r="D21" s="1" t="e">
        <v>#N/A</v>
      </c>
      <c r="E21" s="1" t="e">
        <v>#N/A</v>
      </c>
      <c r="F21" s="1" t="e">
        <v>#N/A</v>
      </c>
      <c r="G21" s="1" t="e">
        <v>#N/A</v>
      </c>
      <c r="H21" s="1" t="e">
        <v>#VALUE!</v>
      </c>
      <c r="I21" s="1" t="e">
        <v>#VALUE!</v>
      </c>
      <c r="J21" s="1" t="e">
        <v>#VALUE!</v>
      </c>
    </row>
    <row r="22" spans="1:10">
      <c r="A22" s="1" t="e">
        <v>#N/A</v>
      </c>
      <c r="B22" s="1" t="e">
        <v>#N/A</v>
      </c>
      <c r="C22" s="1" t="e">
        <v>#N/A</v>
      </c>
      <c r="D22" s="1" t="e">
        <v>#N/A</v>
      </c>
      <c r="E22" s="1" t="e">
        <v>#N/A</v>
      </c>
      <c r="F22" s="1" t="e">
        <v>#N/A</v>
      </c>
      <c r="G22" s="1" t="e">
        <v>#N/A</v>
      </c>
      <c r="H22" s="1" t="e">
        <v>#VALUE!</v>
      </c>
      <c r="I22" s="1" t="e">
        <v>#VALUE!</v>
      </c>
      <c r="J22" s="1" t="e">
        <v>#VALUE!</v>
      </c>
    </row>
    <row r="23" spans="1:10">
      <c r="A23" s="1" t="e">
        <v>#N/A</v>
      </c>
      <c r="B23" s="1" t="e">
        <v>#N/A</v>
      </c>
      <c r="C23" s="1" t="e">
        <v>#N/A</v>
      </c>
      <c r="D23" s="1" t="e">
        <v>#N/A</v>
      </c>
      <c r="E23" s="1" t="e">
        <v>#N/A</v>
      </c>
      <c r="F23" s="1" t="e">
        <v>#N/A</v>
      </c>
      <c r="G23" s="1" t="e">
        <v>#N/A</v>
      </c>
      <c r="H23" s="1" t="e">
        <v>#VALUE!</v>
      </c>
      <c r="I23" s="1" t="e">
        <v>#VALUE!</v>
      </c>
      <c r="J23" s="1" t="e">
        <v>#VALUE!</v>
      </c>
    </row>
    <row r="24" spans="1:10">
      <c r="A24" s="1" t="e">
        <v>#N/A</v>
      </c>
      <c r="B24" s="1" t="e">
        <v>#N/A</v>
      </c>
      <c r="C24" s="1" t="e">
        <v>#N/A</v>
      </c>
      <c r="D24" s="1" t="e">
        <v>#N/A</v>
      </c>
      <c r="E24" s="1" t="e">
        <v>#N/A</v>
      </c>
      <c r="F24" s="1" t="e">
        <v>#N/A</v>
      </c>
      <c r="G24" s="1" t="e">
        <v>#N/A</v>
      </c>
      <c r="H24" s="1" t="e">
        <v>#VALUE!</v>
      </c>
      <c r="I24" s="1" t="e">
        <v>#VALUE!</v>
      </c>
      <c r="J24" s="1" t="e">
        <v>#VALUE!</v>
      </c>
    </row>
    <row r="25" spans="1:10">
      <c r="A25" s="1" t="e">
        <v>#N/A</v>
      </c>
      <c r="B25" s="1" t="e">
        <v>#N/A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e">
        <v>#N/A</v>
      </c>
      <c r="H25" s="1" t="e">
        <v>#VALUE!</v>
      </c>
      <c r="I25" s="1" t="e">
        <v>#VALUE!</v>
      </c>
      <c r="J25" s="1" t="e">
        <v>#VALUE!</v>
      </c>
    </row>
    <row r="26" spans="1:10">
      <c r="A26" s="1" t="e">
        <v>#N/A</v>
      </c>
      <c r="B26" s="1" t="e">
        <v>#N/A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e">
        <v>#N/A</v>
      </c>
      <c r="H26" s="1" t="e">
        <v>#VALUE!</v>
      </c>
      <c r="I26" s="1" t="e">
        <v>#VALUE!</v>
      </c>
      <c r="J26" s="1" t="e">
        <v>#VALUE!</v>
      </c>
    </row>
    <row r="27" spans="1:10">
      <c r="A27" s="1" t="e">
        <v>#N/A</v>
      </c>
      <c r="B27" s="1" t="e">
        <v>#N/A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 t="e">
        <v>#VALUE!</v>
      </c>
      <c r="I27" s="1" t="e">
        <v>#VALUE!</v>
      </c>
      <c r="J27" s="1" t="e">
        <v>#VALUE!</v>
      </c>
    </row>
    <row r="28" spans="1:10">
      <c r="A28" s="1" t="e">
        <v>#N/A</v>
      </c>
      <c r="B28" s="1" t="e">
        <v>#N/A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e">
        <v>#N/A</v>
      </c>
      <c r="H28" s="1" t="e">
        <v>#VALUE!</v>
      </c>
      <c r="I28" s="1" t="e">
        <v>#VALUE!</v>
      </c>
      <c r="J28" s="1" t="e">
        <v>#VALUE!</v>
      </c>
    </row>
    <row r="29" spans="1:10">
      <c r="A29" s="1" t="e">
        <v>#N/A</v>
      </c>
      <c r="B29" s="1" t="e">
        <v>#N/A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#VALUE!</v>
      </c>
      <c r="I29" s="1" t="e">
        <v>#VALUE!</v>
      </c>
      <c r="J29" s="1" t="e">
        <v>#VALUE!</v>
      </c>
    </row>
    <row r="30" spans="1:10">
      <c r="A30" s="1" t="e">
        <v>#N/A</v>
      </c>
      <c r="B30" s="1" t="e">
        <v>#N/A</v>
      </c>
      <c r="C30" s="1" t="e">
        <v>#N/A</v>
      </c>
      <c r="D30" s="1" t="e">
        <v>#N/A</v>
      </c>
      <c r="E30" s="1" t="e">
        <v>#N/A</v>
      </c>
      <c r="F30" s="1" t="e">
        <v>#N/A</v>
      </c>
      <c r="G30" s="1" t="e">
        <v>#N/A</v>
      </c>
      <c r="H30" s="1" t="e">
        <v>#VALUE!</v>
      </c>
      <c r="I30" s="1" t="e">
        <v>#VALUE!</v>
      </c>
      <c r="J30" s="1" t="e">
        <v>#VALUE!</v>
      </c>
    </row>
    <row r="31" spans="1:10">
      <c r="A31" s="1" t="e">
        <v>#N/A</v>
      </c>
      <c r="B31" s="1" t="e">
        <v>#N/A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e">
        <v>#N/A</v>
      </c>
      <c r="H31" s="1" t="e">
        <v>#VALUE!</v>
      </c>
      <c r="I31" s="1" t="e">
        <v>#VALUE!</v>
      </c>
      <c r="J31" s="1" t="e">
        <v>#VALUE!</v>
      </c>
    </row>
    <row r="32" spans="1:10">
      <c r="A32" s="1" t="e">
        <v>#N/A</v>
      </c>
      <c r="B32" s="1" t="e">
        <v>#N/A</v>
      </c>
      <c r="C32" s="1" t="e">
        <v>#N/A</v>
      </c>
      <c r="D32" s="1" t="e">
        <v>#N/A</v>
      </c>
      <c r="E32" s="1" t="e">
        <v>#N/A</v>
      </c>
      <c r="F32" s="1" t="e">
        <v>#N/A</v>
      </c>
      <c r="G32" s="1" t="e">
        <v>#N/A</v>
      </c>
      <c r="H32" s="1" t="e">
        <v>#VALUE!</v>
      </c>
      <c r="I32" s="1" t="e">
        <v>#VALUE!</v>
      </c>
      <c r="J32" s="1" t="e">
        <v>#VALUE!</v>
      </c>
    </row>
    <row r="33" spans="1:10">
      <c r="A33" s="1" t="e">
        <v>#N/A</v>
      </c>
      <c r="B33" s="1" t="e">
        <v>#N/A</v>
      </c>
      <c r="C33" s="1" t="e">
        <v>#N/A</v>
      </c>
      <c r="D33" s="1" t="e">
        <v>#N/A</v>
      </c>
      <c r="E33" s="1" t="e">
        <v>#N/A</v>
      </c>
      <c r="F33" s="1" t="e">
        <v>#N/A</v>
      </c>
      <c r="G33" s="1" t="e">
        <v>#N/A</v>
      </c>
      <c r="H33" s="1" t="e">
        <v>#VALUE!</v>
      </c>
      <c r="I33" s="1" t="e">
        <v>#VALUE!</v>
      </c>
      <c r="J33" s="1" t="e">
        <v>#VALUE!</v>
      </c>
    </row>
    <row r="34" spans="1:10">
      <c r="A34" s="1" t="e">
        <v>#N/A</v>
      </c>
      <c r="B34" s="1" t="e">
        <v>#N/A</v>
      </c>
      <c r="C34" s="1" t="e">
        <v>#N/A</v>
      </c>
      <c r="D34" s="1" t="e">
        <v>#N/A</v>
      </c>
      <c r="E34" s="1" t="e">
        <v>#N/A</v>
      </c>
      <c r="F34" s="1" t="e">
        <v>#N/A</v>
      </c>
      <c r="G34" s="1" t="e">
        <v>#N/A</v>
      </c>
      <c r="H34" s="1" t="e">
        <v>#VALUE!</v>
      </c>
      <c r="I34" s="1" t="e">
        <v>#VALUE!</v>
      </c>
      <c r="J34" s="1" t="e">
        <v>#VALUE!</v>
      </c>
    </row>
    <row r="35" spans="1:10">
      <c r="A35" s="1" t="e">
        <v>#N/A</v>
      </c>
      <c r="B35" s="1" t="e">
        <v>#N/A</v>
      </c>
      <c r="C35" s="1" t="e">
        <v>#N/A</v>
      </c>
      <c r="D35" s="1" t="e">
        <v>#N/A</v>
      </c>
      <c r="E35" s="1" t="e">
        <v>#N/A</v>
      </c>
      <c r="F35" s="1" t="e">
        <v>#N/A</v>
      </c>
      <c r="G35" s="1" t="e">
        <v>#N/A</v>
      </c>
      <c r="H35" s="1" t="e">
        <v>#VALUE!</v>
      </c>
      <c r="I35" s="1" t="e">
        <v>#VALUE!</v>
      </c>
      <c r="J35" s="1" t="e">
        <v>#VALUE!</v>
      </c>
    </row>
    <row r="36" spans="1:10">
      <c r="A36" s="1" t="e">
        <v>#N/A</v>
      </c>
      <c r="B36" s="1" t="e">
        <v>#N/A</v>
      </c>
      <c r="C36" s="1" t="e">
        <v>#N/A</v>
      </c>
      <c r="D36" s="1" t="e">
        <v>#N/A</v>
      </c>
      <c r="E36" s="1" t="e">
        <v>#N/A</v>
      </c>
      <c r="F36" s="1" t="e">
        <v>#N/A</v>
      </c>
      <c r="G36" s="1" t="e">
        <v>#N/A</v>
      </c>
      <c r="H36" s="1" t="e">
        <v>#VALUE!</v>
      </c>
      <c r="I36" s="1" t="e">
        <v>#VALUE!</v>
      </c>
      <c r="J36" s="1" t="e">
        <v>#VALUE!</v>
      </c>
    </row>
    <row r="37" spans="1:10">
      <c r="A37" s="1" t="e">
        <v>#N/A</v>
      </c>
      <c r="B37" s="1" t="e">
        <v>#N/A</v>
      </c>
      <c r="C37" s="1" t="e">
        <v>#N/A</v>
      </c>
      <c r="D37" s="1" t="e">
        <v>#N/A</v>
      </c>
      <c r="E37" s="1" t="e">
        <v>#N/A</v>
      </c>
      <c r="F37" s="1" t="e">
        <v>#N/A</v>
      </c>
      <c r="G37" s="1" t="e">
        <v>#N/A</v>
      </c>
      <c r="H37" s="1" t="e">
        <v>#VALUE!</v>
      </c>
      <c r="I37" s="1" t="e">
        <v>#VALUE!</v>
      </c>
      <c r="J37" s="1" t="e">
        <v>#VALUE!</v>
      </c>
    </row>
    <row r="38" spans="1:10">
      <c r="A38" s="1" t="e">
        <v>#N/A</v>
      </c>
      <c r="B38" s="1" t="e">
        <v>#N/A</v>
      </c>
      <c r="C38" s="1" t="e">
        <v>#N/A</v>
      </c>
      <c r="D38" s="1" t="e">
        <v>#N/A</v>
      </c>
      <c r="E38" s="1" t="e">
        <v>#N/A</v>
      </c>
      <c r="F38" s="1" t="e">
        <v>#N/A</v>
      </c>
      <c r="G38" s="1" t="e">
        <v>#N/A</v>
      </c>
      <c r="H38" s="1" t="e">
        <v>#VALUE!</v>
      </c>
      <c r="I38" s="1" t="e">
        <v>#VALUE!</v>
      </c>
      <c r="J38" s="1" t="e">
        <v>#VALUE!</v>
      </c>
    </row>
    <row r="39" spans="1:10">
      <c r="A39" s="1" t="e">
        <v>#N/A</v>
      </c>
      <c r="B39" s="1" t="e">
        <v>#N/A</v>
      </c>
      <c r="C39" s="1" t="e">
        <v>#N/A</v>
      </c>
      <c r="D39" s="1" t="e">
        <v>#N/A</v>
      </c>
      <c r="E39" s="1" t="e">
        <v>#N/A</v>
      </c>
      <c r="F39" s="1" t="e">
        <v>#N/A</v>
      </c>
      <c r="G39" s="1" t="e">
        <v>#N/A</v>
      </c>
      <c r="H39" s="1" t="e">
        <v>#VALUE!</v>
      </c>
      <c r="I39" s="1" t="e">
        <v>#VALUE!</v>
      </c>
      <c r="J39" s="1" t="e">
        <v>#VALUE!</v>
      </c>
    </row>
    <row r="40" spans="1:10">
      <c r="A40" s="1" t="e">
        <v>#N/A</v>
      </c>
      <c r="B40" s="1" t="e">
        <v>#N/A</v>
      </c>
      <c r="C40" s="1" t="e">
        <v>#N/A</v>
      </c>
      <c r="D40" s="1" t="e">
        <v>#N/A</v>
      </c>
      <c r="E40" s="1" t="e">
        <v>#N/A</v>
      </c>
      <c r="F40" s="1" t="e">
        <v>#N/A</v>
      </c>
      <c r="G40" s="1" t="e">
        <v>#N/A</v>
      </c>
      <c r="H40" s="1" t="e">
        <v>#VALUE!</v>
      </c>
      <c r="I40" s="1" t="e">
        <v>#VALUE!</v>
      </c>
      <c r="J40" s="1" t="e">
        <v>#VALUE!</v>
      </c>
    </row>
    <row r="41" spans="1:10">
      <c r="A41" s="1" t="e">
        <v>#N/A</v>
      </c>
      <c r="B41" s="1" t="e">
        <v>#N/A</v>
      </c>
      <c r="C41" s="1" t="e">
        <v>#N/A</v>
      </c>
      <c r="D41" s="1" t="e">
        <v>#N/A</v>
      </c>
      <c r="E41" s="1" t="e">
        <v>#N/A</v>
      </c>
      <c r="F41" s="1" t="e">
        <v>#N/A</v>
      </c>
      <c r="G41" s="1" t="e">
        <v>#N/A</v>
      </c>
      <c r="H41" s="1" t="e">
        <v>#VALUE!</v>
      </c>
      <c r="I41" s="1" t="e">
        <v>#VALUE!</v>
      </c>
      <c r="J41" s="1" t="e">
        <v>#VALUE!</v>
      </c>
    </row>
    <row r="42" spans="1:10">
      <c r="A42" s="1" t="e">
        <v>#N/A</v>
      </c>
      <c r="B42" s="1" t="e">
        <v>#N/A</v>
      </c>
      <c r="C42" s="1" t="e">
        <v>#N/A</v>
      </c>
      <c r="D42" s="1" t="e">
        <v>#N/A</v>
      </c>
      <c r="E42" s="1" t="e">
        <v>#N/A</v>
      </c>
      <c r="F42" s="1" t="e">
        <v>#N/A</v>
      </c>
      <c r="G42" s="1" t="e">
        <v>#N/A</v>
      </c>
      <c r="H42" s="1" t="e">
        <v>#VALUE!</v>
      </c>
      <c r="I42" s="1" t="e">
        <v>#VALUE!</v>
      </c>
      <c r="J42" s="1" t="e">
        <v>#VALUE!</v>
      </c>
    </row>
    <row r="43" spans="1:10">
      <c r="A43" s="1" t="e">
        <v>#N/A</v>
      </c>
      <c r="B43" s="1" t="e">
        <v>#N/A</v>
      </c>
      <c r="C43" s="1" t="e">
        <v>#N/A</v>
      </c>
      <c r="D43" s="1" t="e">
        <v>#N/A</v>
      </c>
      <c r="E43" s="1" t="e">
        <v>#N/A</v>
      </c>
      <c r="F43" s="1" t="e">
        <v>#N/A</v>
      </c>
      <c r="G43" s="1" t="e">
        <v>#N/A</v>
      </c>
      <c r="H43" s="1" t="e">
        <v>#VALUE!</v>
      </c>
      <c r="I43" s="1" t="e">
        <v>#VALUE!</v>
      </c>
      <c r="J43" s="1" t="e">
        <v>#VALUE!</v>
      </c>
    </row>
    <row r="44" spans="1:10">
      <c r="A44" s="1" t="e">
        <v>#N/A</v>
      </c>
      <c r="B44" s="1" t="e">
        <v>#N/A</v>
      </c>
      <c r="C44" s="1" t="e">
        <v>#N/A</v>
      </c>
      <c r="D44" s="1" t="e">
        <v>#N/A</v>
      </c>
      <c r="E44" s="1" t="e">
        <v>#N/A</v>
      </c>
      <c r="F44" s="1" t="e">
        <v>#N/A</v>
      </c>
      <c r="G44" s="1" t="e">
        <v>#N/A</v>
      </c>
      <c r="H44" s="1" t="e">
        <v>#VALUE!</v>
      </c>
      <c r="I44" s="1" t="e">
        <v>#VALUE!</v>
      </c>
      <c r="J44" s="1" t="e">
        <v>#VALUE!</v>
      </c>
    </row>
    <row r="45" spans="1:10">
      <c r="A45" s="1" t="e">
        <v>#N/A</v>
      </c>
      <c r="B45" s="1" t="e">
        <v>#N/A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e">
        <v>#N/A</v>
      </c>
      <c r="H45" s="1" t="e">
        <v>#VALUE!</v>
      </c>
      <c r="I45" s="1" t="e">
        <v>#VALUE!</v>
      </c>
      <c r="J45" s="1" t="e">
        <v>#VALUE!</v>
      </c>
    </row>
    <row r="46" spans="1:10">
      <c r="A46" s="1" t="e">
        <v>#N/A</v>
      </c>
      <c r="B46" s="1" t="e">
        <v>#N/A</v>
      </c>
      <c r="C46" s="1" t="e">
        <v>#N/A</v>
      </c>
      <c r="D46" s="1" t="e">
        <v>#N/A</v>
      </c>
      <c r="E46" s="1" t="e">
        <v>#N/A</v>
      </c>
      <c r="F46" s="1" t="e">
        <v>#N/A</v>
      </c>
      <c r="G46" s="1" t="e">
        <v>#N/A</v>
      </c>
      <c r="H46" s="1" t="e">
        <v>#VALUE!</v>
      </c>
      <c r="I46" s="1" t="e">
        <v>#VALUE!</v>
      </c>
      <c r="J46" s="1" t="e">
        <v>#VALUE!</v>
      </c>
    </row>
    <row r="47" spans="1:10">
      <c r="A47" s="1" t="e">
        <v>#N/A</v>
      </c>
      <c r="B47" s="1" t="e">
        <v>#N/A</v>
      </c>
      <c r="C47" s="1" t="e">
        <v>#N/A</v>
      </c>
      <c r="D47" s="1" t="e">
        <v>#N/A</v>
      </c>
      <c r="E47" s="1" t="e">
        <v>#N/A</v>
      </c>
      <c r="F47" s="1" t="e">
        <v>#N/A</v>
      </c>
      <c r="G47" s="1" t="e">
        <v>#N/A</v>
      </c>
      <c r="H47" s="1" t="e">
        <v>#VALUE!</v>
      </c>
      <c r="I47" s="1" t="e">
        <v>#VALUE!</v>
      </c>
      <c r="J47" s="1" t="e">
        <v>#VALUE!</v>
      </c>
    </row>
    <row r="48" spans="1:10">
      <c r="A48" s="1" t="e">
        <v>#N/A</v>
      </c>
      <c r="B48" s="1" t="e">
        <v>#N/A</v>
      </c>
      <c r="C48" s="1" t="e">
        <v>#N/A</v>
      </c>
      <c r="D48" s="1" t="e">
        <v>#N/A</v>
      </c>
      <c r="E48" s="1" t="e">
        <v>#N/A</v>
      </c>
      <c r="F48" s="1" t="e">
        <v>#N/A</v>
      </c>
      <c r="G48" s="1" t="e">
        <v>#N/A</v>
      </c>
      <c r="H48" s="1" t="e">
        <v>#VALUE!</v>
      </c>
      <c r="I48" s="1" t="e">
        <v>#VALUE!</v>
      </c>
      <c r="J48" s="1" t="e">
        <v>#VALUE!</v>
      </c>
    </row>
    <row r="49" spans="1:10">
      <c r="A49" s="1" t="e">
        <v>#N/A</v>
      </c>
      <c r="B49" s="1" t="e">
        <v>#N/A</v>
      </c>
      <c r="C49" s="1" t="e">
        <v>#N/A</v>
      </c>
      <c r="D49" s="1" t="e">
        <v>#N/A</v>
      </c>
      <c r="E49" s="1" t="e">
        <v>#N/A</v>
      </c>
      <c r="F49" s="1" t="e">
        <v>#N/A</v>
      </c>
      <c r="G49" s="1" t="e">
        <v>#N/A</v>
      </c>
      <c r="H49" s="1" t="e">
        <v>#VALUE!</v>
      </c>
      <c r="I49" s="1" t="e">
        <v>#VALUE!</v>
      </c>
      <c r="J49" s="1" t="e">
        <v>#VALUE!</v>
      </c>
    </row>
    <row r="50" spans="1:10">
      <c r="A50" s="1" t="e">
        <v>#N/A</v>
      </c>
      <c r="B50" s="1" t="e">
        <v>#N/A</v>
      </c>
      <c r="C50" s="1" t="e">
        <v>#N/A</v>
      </c>
      <c r="D50" s="1" t="e">
        <v>#N/A</v>
      </c>
      <c r="E50" s="1" t="e">
        <v>#N/A</v>
      </c>
      <c r="F50" s="1" t="e">
        <v>#N/A</v>
      </c>
      <c r="G50" s="1" t="e">
        <v>#N/A</v>
      </c>
      <c r="H50" s="1" t="e">
        <v>#VALUE!</v>
      </c>
      <c r="I50" s="1" t="e">
        <v>#VALUE!</v>
      </c>
      <c r="J50" s="1" t="e">
        <v>#VALUE!</v>
      </c>
    </row>
    <row r="51" spans="1:10">
      <c r="A51" s="1" t="e">
        <v>#N/A</v>
      </c>
      <c r="B51" s="1" t="e">
        <v>#N/A</v>
      </c>
      <c r="C51" s="1" t="e">
        <v>#N/A</v>
      </c>
      <c r="D51" s="1" t="e">
        <v>#N/A</v>
      </c>
      <c r="E51" s="1" t="e">
        <v>#N/A</v>
      </c>
      <c r="F51" s="1" t="e">
        <v>#N/A</v>
      </c>
      <c r="G51" s="1" t="e">
        <v>#N/A</v>
      </c>
      <c r="H51" s="1" t="e">
        <v>#VALUE!</v>
      </c>
      <c r="I51" s="1" t="e">
        <v>#VALUE!</v>
      </c>
      <c r="J51" s="1" t="e">
        <v>#VALUE!</v>
      </c>
    </row>
    <row r="52" spans="1:10">
      <c r="A52" s="1" t="e">
        <v>#N/A</v>
      </c>
      <c r="B52" s="1" t="e">
        <v>#N/A</v>
      </c>
      <c r="C52" s="1" t="e">
        <v>#N/A</v>
      </c>
      <c r="D52" s="1" t="e">
        <v>#N/A</v>
      </c>
      <c r="E52" s="1" t="e">
        <v>#N/A</v>
      </c>
      <c r="F52" s="1" t="e">
        <v>#N/A</v>
      </c>
      <c r="G52" s="1" t="e">
        <v>#N/A</v>
      </c>
      <c r="H52" s="1" t="e">
        <v>#VALUE!</v>
      </c>
      <c r="I52" s="1" t="e">
        <v>#VALUE!</v>
      </c>
      <c r="J52" s="1" t="e">
        <v>#VALUE!</v>
      </c>
    </row>
    <row r="53" spans="1:10">
      <c r="A53" s="1" t="e">
        <v>#N/A</v>
      </c>
      <c r="B53" s="1" t="e">
        <v>#N/A</v>
      </c>
      <c r="C53" s="1" t="e">
        <v>#N/A</v>
      </c>
      <c r="D53" s="1" t="e">
        <v>#N/A</v>
      </c>
      <c r="E53" s="1" t="e">
        <v>#N/A</v>
      </c>
      <c r="F53" s="1" t="e">
        <v>#N/A</v>
      </c>
      <c r="G53" s="1" t="e">
        <v>#N/A</v>
      </c>
      <c r="H53" s="1" t="e">
        <v>#VALUE!</v>
      </c>
      <c r="I53" s="1" t="e">
        <v>#VALUE!</v>
      </c>
      <c r="J53" s="1" t="e">
        <v>#VALUE!</v>
      </c>
    </row>
    <row r="54" spans="1:10">
      <c r="A54" s="1" t="e">
        <v>#N/A</v>
      </c>
      <c r="B54" s="1" t="e">
        <v>#N/A</v>
      </c>
      <c r="C54" s="1" t="e">
        <v>#N/A</v>
      </c>
      <c r="D54" s="1" t="e">
        <v>#N/A</v>
      </c>
      <c r="E54" s="1" t="e">
        <v>#N/A</v>
      </c>
      <c r="F54" s="1" t="e">
        <v>#N/A</v>
      </c>
      <c r="G54" s="1" t="e">
        <v>#N/A</v>
      </c>
      <c r="H54" s="1" t="e">
        <v>#VALUE!</v>
      </c>
      <c r="I54" s="1" t="e">
        <v>#VALUE!</v>
      </c>
      <c r="J54" s="1" t="e">
        <v>#VALUE!</v>
      </c>
    </row>
    <row r="55" spans="1:10">
      <c r="A55" s="1" t="e">
        <v>#N/A</v>
      </c>
      <c r="B55" s="1" t="e">
        <v>#N/A</v>
      </c>
      <c r="C55" s="1" t="e">
        <v>#N/A</v>
      </c>
      <c r="D55" s="1" t="e">
        <v>#N/A</v>
      </c>
      <c r="E55" s="1" t="e">
        <v>#N/A</v>
      </c>
      <c r="F55" s="1" t="e">
        <v>#N/A</v>
      </c>
      <c r="G55" s="1" t="e">
        <v>#N/A</v>
      </c>
      <c r="H55" s="1" t="e">
        <v>#VALUE!</v>
      </c>
      <c r="I55" s="1" t="e">
        <v>#VALUE!</v>
      </c>
      <c r="J55" s="1" t="e">
        <v>#VALUE!</v>
      </c>
    </row>
    <row r="56" spans="1:10">
      <c r="A56" s="1" t="e">
        <v>#N/A</v>
      </c>
      <c r="B56" s="1" t="e">
        <v>#N/A</v>
      </c>
      <c r="C56" s="1" t="e">
        <v>#N/A</v>
      </c>
      <c r="D56" s="1" t="e">
        <v>#N/A</v>
      </c>
      <c r="E56" s="1" t="e">
        <v>#N/A</v>
      </c>
      <c r="F56" s="1" t="e">
        <v>#N/A</v>
      </c>
      <c r="G56" s="1" t="e">
        <v>#N/A</v>
      </c>
      <c r="H56" s="1" t="e">
        <v>#VALUE!</v>
      </c>
      <c r="I56" s="1" t="e">
        <v>#VALUE!</v>
      </c>
      <c r="J56" s="1" t="e">
        <v>#VALUE!</v>
      </c>
    </row>
    <row r="57" spans="1:10">
      <c r="A57" s="1" t="e">
        <v>#N/A</v>
      </c>
      <c r="B57" s="1" t="e">
        <v>#N/A</v>
      </c>
      <c r="C57" s="1" t="e">
        <v>#N/A</v>
      </c>
      <c r="D57" s="1" t="e">
        <v>#N/A</v>
      </c>
      <c r="E57" s="1" t="e">
        <v>#N/A</v>
      </c>
      <c r="F57" s="1" t="e">
        <v>#N/A</v>
      </c>
      <c r="G57" s="1" t="e">
        <v>#N/A</v>
      </c>
      <c r="H57" s="1" t="e">
        <v>#VALUE!</v>
      </c>
      <c r="I57" s="1" t="e">
        <v>#VALUE!</v>
      </c>
      <c r="J57" s="1" t="e">
        <v>#VALUE!</v>
      </c>
    </row>
    <row r="58" spans="1:10">
      <c r="A58" s="1" t="e">
        <v>#N/A</v>
      </c>
      <c r="B58" s="1" t="e">
        <v>#N/A</v>
      </c>
      <c r="C58" s="1" t="e">
        <v>#N/A</v>
      </c>
      <c r="D58" s="1" t="e">
        <v>#N/A</v>
      </c>
      <c r="E58" s="1" t="e">
        <v>#N/A</v>
      </c>
      <c r="F58" s="1" t="e">
        <v>#N/A</v>
      </c>
      <c r="G58" s="1" t="e">
        <v>#N/A</v>
      </c>
      <c r="H58" s="1" t="e">
        <v>#VALUE!</v>
      </c>
      <c r="I58" s="1" t="e">
        <v>#VALUE!</v>
      </c>
      <c r="J58" s="1" t="e">
        <v>#VALUE!</v>
      </c>
    </row>
    <row r="59" spans="1:10">
      <c r="A59" s="1" t="e">
        <v>#N/A</v>
      </c>
      <c r="B59" s="1" t="e">
        <v>#N/A</v>
      </c>
      <c r="C59" s="1" t="e">
        <v>#N/A</v>
      </c>
      <c r="D59" s="1" t="e">
        <v>#N/A</v>
      </c>
      <c r="E59" s="1" t="e">
        <v>#N/A</v>
      </c>
      <c r="F59" s="1" t="e">
        <v>#N/A</v>
      </c>
      <c r="G59" s="1" t="e">
        <v>#N/A</v>
      </c>
      <c r="H59" s="1" t="e">
        <v>#VALUE!</v>
      </c>
      <c r="I59" s="1" t="e">
        <v>#VALUE!</v>
      </c>
      <c r="J59" s="1" t="e">
        <v>#VALUE!</v>
      </c>
    </row>
    <row r="60" spans="1:10">
      <c r="A60" s="1" t="e">
        <v>#N/A</v>
      </c>
      <c r="B60" s="1" t="e">
        <v>#N/A</v>
      </c>
      <c r="C60" s="1" t="e">
        <v>#N/A</v>
      </c>
      <c r="D60" s="1" t="e">
        <v>#N/A</v>
      </c>
      <c r="E60" s="1" t="e">
        <v>#N/A</v>
      </c>
      <c r="F60" s="1" t="e">
        <v>#N/A</v>
      </c>
      <c r="G60" s="1" t="e">
        <v>#N/A</v>
      </c>
      <c r="H60" s="1" t="e">
        <v>#VALUE!</v>
      </c>
      <c r="I60" s="1" t="e">
        <v>#VALUE!</v>
      </c>
      <c r="J60" s="1" t="e">
        <v>#VALUE!</v>
      </c>
    </row>
    <row r="61" spans="1:10">
      <c r="A61" s="1" t="e">
        <v>#N/A</v>
      </c>
      <c r="B61" s="1" t="e">
        <v>#N/A</v>
      </c>
      <c r="C61" s="1" t="e">
        <v>#N/A</v>
      </c>
      <c r="D61" s="1" t="e">
        <v>#N/A</v>
      </c>
      <c r="E61" s="1" t="e">
        <v>#N/A</v>
      </c>
      <c r="F61" s="1" t="e">
        <v>#N/A</v>
      </c>
      <c r="G61" s="1" t="e">
        <v>#N/A</v>
      </c>
      <c r="H61" s="1" t="e">
        <v>#VALUE!</v>
      </c>
      <c r="I61" s="1" t="e">
        <v>#VALUE!</v>
      </c>
      <c r="J61" s="1" t="e">
        <v>#VALUE!</v>
      </c>
    </row>
    <row r="62" spans="1:10">
      <c r="A62" s="1" t="e">
        <v>#N/A</v>
      </c>
      <c r="B62" s="1" t="e">
        <v>#N/A</v>
      </c>
      <c r="C62" s="1" t="e">
        <v>#N/A</v>
      </c>
      <c r="D62" s="1" t="e">
        <v>#N/A</v>
      </c>
      <c r="E62" s="1" t="e">
        <v>#N/A</v>
      </c>
      <c r="F62" s="1" t="e">
        <v>#N/A</v>
      </c>
      <c r="G62" s="1" t="e">
        <v>#N/A</v>
      </c>
      <c r="H62" s="1" t="e">
        <v>#VALUE!</v>
      </c>
      <c r="I62" s="1" t="e">
        <v>#VALUE!</v>
      </c>
      <c r="J62" s="1" t="e">
        <v>#VALUE!</v>
      </c>
    </row>
    <row r="63" spans="1:10">
      <c r="A63" s="1" t="e">
        <v>#N/A</v>
      </c>
      <c r="B63" s="1" t="e">
        <v>#N/A</v>
      </c>
      <c r="C63" s="1" t="e">
        <v>#N/A</v>
      </c>
      <c r="D63" s="1" t="e">
        <v>#N/A</v>
      </c>
      <c r="E63" s="1" t="e">
        <v>#N/A</v>
      </c>
      <c r="F63" s="1" t="e">
        <v>#N/A</v>
      </c>
      <c r="G63" s="1" t="e">
        <v>#N/A</v>
      </c>
      <c r="H63" s="1" t="e">
        <v>#VALUE!</v>
      </c>
      <c r="I63" s="1" t="e">
        <v>#VALUE!</v>
      </c>
      <c r="J63" s="1" t="e">
        <v>#VALUE!</v>
      </c>
    </row>
    <row r="64" spans="1:10">
      <c r="A64" s="1" t="e">
        <v>#N/A</v>
      </c>
      <c r="B64" s="1" t="e">
        <v>#N/A</v>
      </c>
      <c r="C64" s="1" t="e">
        <v>#N/A</v>
      </c>
      <c r="D64" s="1" t="e">
        <v>#N/A</v>
      </c>
      <c r="E64" s="1" t="e">
        <v>#N/A</v>
      </c>
      <c r="F64" s="1" t="e">
        <v>#N/A</v>
      </c>
      <c r="G64" s="1" t="e">
        <v>#N/A</v>
      </c>
      <c r="H64" s="1" t="e">
        <v>#VALUE!</v>
      </c>
      <c r="I64" s="1" t="e">
        <v>#VALUE!</v>
      </c>
      <c r="J64" s="1" t="e">
        <v>#VALUE!</v>
      </c>
    </row>
    <row r="65" spans="1:10">
      <c r="A65" s="1" t="e">
        <v>#N/A</v>
      </c>
      <c r="B65" s="1" t="e">
        <v>#N/A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e">
        <v>#N/A</v>
      </c>
      <c r="H65" s="1" t="e">
        <v>#VALUE!</v>
      </c>
      <c r="I65" s="1" t="e">
        <v>#VALUE!</v>
      </c>
      <c r="J65" s="1" t="e">
        <v>#VALUE!</v>
      </c>
    </row>
    <row r="66" spans="1:10">
      <c r="A66" s="1" t="e">
        <v>#N/A</v>
      </c>
      <c r="B66" s="1" t="e">
        <v>#N/A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e">
        <v>#N/A</v>
      </c>
      <c r="H66" s="1" t="e">
        <v>#VALUE!</v>
      </c>
      <c r="I66" s="1" t="e">
        <v>#VALUE!</v>
      </c>
      <c r="J66" s="1" t="e">
        <v>#VALUE!</v>
      </c>
    </row>
    <row r="67" spans="1:10">
      <c r="A67" s="1" t="e">
        <v>#N/A</v>
      </c>
      <c r="B67" s="1" t="e">
        <v>#N/A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e">
        <v>#N/A</v>
      </c>
      <c r="H67" s="1" t="e">
        <v>#VALUE!</v>
      </c>
      <c r="I67" s="1" t="e">
        <v>#VALUE!</v>
      </c>
      <c r="J67" s="1" t="e">
        <v>#VALUE!</v>
      </c>
    </row>
    <row r="68" spans="1:10">
      <c r="A68" s="1" t="e">
        <v>#N/A</v>
      </c>
      <c r="B68" s="1" t="e">
        <v>#N/A</v>
      </c>
      <c r="C68" s="1" t="e">
        <v>#N/A</v>
      </c>
      <c r="D68" s="1" t="e">
        <v>#N/A</v>
      </c>
      <c r="E68" s="1" t="e">
        <v>#N/A</v>
      </c>
      <c r="F68" s="1" t="e">
        <v>#N/A</v>
      </c>
      <c r="G68" s="1" t="e">
        <v>#N/A</v>
      </c>
      <c r="H68" s="1" t="e">
        <v>#VALUE!</v>
      </c>
      <c r="I68" s="1" t="e">
        <v>#VALUE!</v>
      </c>
      <c r="J68" s="1" t="e">
        <v>#VALUE!</v>
      </c>
    </row>
    <row r="69" spans="1:10">
      <c r="A69" s="1" t="e">
        <v>#N/A</v>
      </c>
      <c r="B69" s="1" t="e">
        <v>#N/A</v>
      </c>
      <c r="C69" s="1" t="e">
        <v>#N/A</v>
      </c>
      <c r="D69" s="1" t="e">
        <v>#N/A</v>
      </c>
      <c r="E69" s="1" t="e">
        <v>#N/A</v>
      </c>
      <c r="F69" s="1" t="e">
        <v>#N/A</v>
      </c>
      <c r="G69" s="1" t="e">
        <v>#N/A</v>
      </c>
      <c r="H69" s="1" t="e">
        <v>#VALUE!</v>
      </c>
      <c r="I69" s="1" t="e">
        <v>#VALUE!</v>
      </c>
      <c r="J69" s="1" t="e">
        <v>#VALUE!</v>
      </c>
    </row>
    <row r="70" spans="1:10">
      <c r="A70" s="1" t="e">
        <v>#N/A</v>
      </c>
      <c r="B70" s="1" t="e">
        <v>#N/A</v>
      </c>
      <c r="C70" s="1" t="e">
        <v>#N/A</v>
      </c>
      <c r="D70" s="1" t="e">
        <v>#N/A</v>
      </c>
      <c r="E70" s="1" t="e">
        <v>#N/A</v>
      </c>
      <c r="F70" s="1" t="e">
        <v>#N/A</v>
      </c>
      <c r="G70" s="1" t="e">
        <v>#N/A</v>
      </c>
      <c r="H70" s="1" t="e">
        <v>#VALUE!</v>
      </c>
      <c r="I70" s="1" t="e">
        <v>#VALUE!</v>
      </c>
      <c r="J70" s="1" t="e">
        <v>#VALUE!</v>
      </c>
    </row>
    <row r="71" spans="1:10">
      <c r="A71" s="1" t="e">
        <v>#N/A</v>
      </c>
      <c r="B71" s="1" t="e">
        <v>#N/A</v>
      </c>
      <c r="C71" s="1" t="e">
        <v>#N/A</v>
      </c>
      <c r="D71" s="1" t="e">
        <v>#N/A</v>
      </c>
      <c r="E71" s="1" t="e">
        <v>#N/A</v>
      </c>
      <c r="F71" s="1" t="e">
        <v>#N/A</v>
      </c>
      <c r="G71" s="1" t="e">
        <v>#N/A</v>
      </c>
      <c r="H71" s="1" t="e">
        <v>#VALUE!</v>
      </c>
      <c r="I71" s="1" t="e">
        <v>#VALUE!</v>
      </c>
      <c r="J71" s="1" t="e">
        <v>#VALUE!</v>
      </c>
    </row>
    <row r="72" spans="1:10">
      <c r="A72" s="1" t="e">
        <v>#N/A</v>
      </c>
      <c r="B72" s="1" t="e">
        <v>#N/A</v>
      </c>
      <c r="C72" s="1" t="e">
        <v>#N/A</v>
      </c>
      <c r="D72" s="1" t="e">
        <v>#N/A</v>
      </c>
      <c r="E72" s="1" t="e">
        <v>#N/A</v>
      </c>
      <c r="F72" s="1" t="e">
        <v>#N/A</v>
      </c>
      <c r="G72" s="1" t="e">
        <v>#N/A</v>
      </c>
      <c r="H72" s="1" t="e">
        <v>#VALUE!</v>
      </c>
      <c r="I72" s="1" t="e">
        <v>#VALUE!</v>
      </c>
      <c r="J72" s="1" t="e">
        <v>#VALUE!</v>
      </c>
    </row>
    <row r="73" spans="1:10">
      <c r="A73" s="1" t="e">
        <v>#N/A</v>
      </c>
      <c r="B73" s="1" t="e">
        <v>#N/A</v>
      </c>
      <c r="C73" s="1" t="e">
        <v>#N/A</v>
      </c>
      <c r="D73" s="1" t="e">
        <v>#N/A</v>
      </c>
      <c r="E73" s="1" t="e">
        <v>#N/A</v>
      </c>
      <c r="F73" s="1" t="e">
        <v>#N/A</v>
      </c>
      <c r="G73" s="1" t="e">
        <v>#N/A</v>
      </c>
      <c r="H73" s="1" t="e">
        <v>#VALUE!</v>
      </c>
      <c r="I73" s="1" t="e">
        <v>#VALUE!</v>
      </c>
      <c r="J73" s="1" t="e">
        <v>#VALUE!</v>
      </c>
    </row>
    <row r="74" spans="1:10">
      <c r="A74" s="1" t="e">
        <v>#N/A</v>
      </c>
      <c r="B74" s="1" t="e">
        <v>#N/A</v>
      </c>
      <c r="C74" s="1" t="e">
        <v>#N/A</v>
      </c>
      <c r="D74" s="1" t="e">
        <v>#N/A</v>
      </c>
      <c r="E74" s="1" t="e">
        <v>#N/A</v>
      </c>
      <c r="F74" s="1" t="e">
        <v>#N/A</v>
      </c>
      <c r="G74" s="1" t="e">
        <v>#N/A</v>
      </c>
      <c r="H74" s="1" t="e">
        <v>#VALUE!</v>
      </c>
      <c r="I74" s="1" t="e">
        <v>#VALUE!</v>
      </c>
      <c r="J74" s="1" t="e">
        <v>#VALUE!</v>
      </c>
    </row>
    <row r="75" spans="1:10">
      <c r="A75" s="1" t="e">
        <v>#N/A</v>
      </c>
      <c r="B75" s="1" t="e">
        <v>#N/A</v>
      </c>
      <c r="C75" s="1" t="e">
        <v>#N/A</v>
      </c>
      <c r="D75" s="1" t="e">
        <v>#N/A</v>
      </c>
      <c r="E75" s="1" t="e">
        <v>#N/A</v>
      </c>
      <c r="F75" s="1" t="e">
        <v>#N/A</v>
      </c>
      <c r="G75" s="1" t="e">
        <v>#N/A</v>
      </c>
      <c r="H75" s="1" t="e">
        <v>#VALUE!</v>
      </c>
      <c r="I75" s="1" t="e">
        <v>#VALUE!</v>
      </c>
      <c r="J75" s="1" t="e">
        <v>#VALUE!</v>
      </c>
    </row>
    <row r="76" spans="1:10">
      <c r="A76" s="1" t="e">
        <v>#N/A</v>
      </c>
      <c r="B76" s="1" t="e">
        <v>#N/A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e">
        <v>#N/A</v>
      </c>
      <c r="H76" s="1" t="e">
        <v>#VALUE!</v>
      </c>
      <c r="I76" s="1" t="e">
        <v>#VALUE!</v>
      </c>
      <c r="J76" s="1" t="e">
        <v>#VALUE!</v>
      </c>
    </row>
    <row r="77" spans="1:10">
      <c r="A77" s="1" t="e">
        <v>#N/A</v>
      </c>
      <c r="B77" s="1" t="e">
        <v>#N/A</v>
      </c>
      <c r="C77" s="1" t="e">
        <v>#N/A</v>
      </c>
      <c r="D77" s="1" t="e">
        <v>#N/A</v>
      </c>
      <c r="E77" s="1" t="e">
        <v>#N/A</v>
      </c>
      <c r="F77" s="1" t="e">
        <v>#N/A</v>
      </c>
      <c r="G77" s="1" t="e">
        <v>#N/A</v>
      </c>
      <c r="H77" s="1" t="e">
        <v>#VALUE!</v>
      </c>
      <c r="I77" s="1" t="e">
        <v>#VALUE!</v>
      </c>
      <c r="J77" s="1" t="e">
        <v>#VALUE!</v>
      </c>
    </row>
    <row r="78" spans="1:10">
      <c r="A78" s="1" t="e">
        <v>#N/A</v>
      </c>
      <c r="B78" s="1" t="e">
        <v>#N/A</v>
      </c>
      <c r="C78" s="1" t="e">
        <v>#N/A</v>
      </c>
      <c r="D78" s="1" t="e">
        <v>#N/A</v>
      </c>
      <c r="E78" s="1" t="e">
        <v>#N/A</v>
      </c>
      <c r="F78" s="1" t="e">
        <v>#N/A</v>
      </c>
      <c r="G78" s="1" t="e">
        <v>#N/A</v>
      </c>
      <c r="H78" s="1" t="e">
        <v>#VALUE!</v>
      </c>
      <c r="I78" s="1" t="e">
        <v>#VALUE!</v>
      </c>
      <c r="J78" s="1" t="e">
        <v>#VALUE!</v>
      </c>
    </row>
    <row r="79" spans="1:10">
      <c r="A79" s="1" t="e">
        <v>#N/A</v>
      </c>
      <c r="B79" s="1" t="e">
        <v>#N/A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e">
        <v>#N/A</v>
      </c>
      <c r="H79" s="1" t="e">
        <v>#VALUE!</v>
      </c>
      <c r="I79" s="1" t="e">
        <v>#VALUE!</v>
      </c>
      <c r="J79" s="1" t="e">
        <v>#VALUE!</v>
      </c>
    </row>
    <row r="80" spans="1:10">
      <c r="A80" s="1" t="e">
        <v>#N/A</v>
      </c>
      <c r="B80" s="1" t="e">
        <v>#N/A</v>
      </c>
      <c r="C80" s="1" t="e">
        <v>#N/A</v>
      </c>
      <c r="D80" s="1" t="e">
        <v>#N/A</v>
      </c>
      <c r="E80" s="1" t="e">
        <v>#N/A</v>
      </c>
      <c r="F80" s="1" t="e">
        <v>#N/A</v>
      </c>
      <c r="G80" s="1" t="e">
        <v>#N/A</v>
      </c>
      <c r="H80" s="1" t="e">
        <v>#VALUE!</v>
      </c>
      <c r="I80" s="1" t="e">
        <v>#VALUE!</v>
      </c>
      <c r="J80" s="1" t="e">
        <v>#VALUE!</v>
      </c>
    </row>
    <row r="81" spans="1:10">
      <c r="A81" s="1" t="e">
        <v>#N/A</v>
      </c>
      <c r="B81" s="1" t="e">
        <v>#N/A</v>
      </c>
      <c r="C81" s="1" t="e">
        <v>#N/A</v>
      </c>
      <c r="D81" s="1" t="e">
        <v>#N/A</v>
      </c>
      <c r="E81" s="1" t="e">
        <v>#N/A</v>
      </c>
      <c r="F81" s="1" t="e">
        <v>#N/A</v>
      </c>
      <c r="G81" s="1" t="e">
        <v>#N/A</v>
      </c>
      <c r="H81" s="1" t="e">
        <v>#VALUE!</v>
      </c>
      <c r="I81" s="1" t="e">
        <v>#VALUE!</v>
      </c>
      <c r="J81" s="1" t="e">
        <v>#VALUE!</v>
      </c>
    </row>
    <row r="82" spans="1:10">
      <c r="A82" s="1" t="e">
        <v>#N/A</v>
      </c>
      <c r="B82" s="1" t="e">
        <v>#N/A</v>
      </c>
      <c r="C82" s="1" t="e">
        <v>#N/A</v>
      </c>
      <c r="D82" s="1" t="e">
        <v>#N/A</v>
      </c>
      <c r="E82" s="1" t="e">
        <v>#N/A</v>
      </c>
      <c r="F82" s="1" t="e">
        <v>#N/A</v>
      </c>
      <c r="G82" s="1" t="e">
        <v>#N/A</v>
      </c>
      <c r="H82" s="1" t="e">
        <v>#VALUE!</v>
      </c>
      <c r="I82" s="1" t="e">
        <v>#VALUE!</v>
      </c>
      <c r="J82" s="1" t="e">
        <v>#VALUE!</v>
      </c>
    </row>
    <row r="83" spans="1:10">
      <c r="A83" s="1" t="e">
        <v>#N/A</v>
      </c>
      <c r="B83" s="1" t="e">
        <v>#N/A</v>
      </c>
      <c r="C83" s="1" t="e">
        <v>#N/A</v>
      </c>
      <c r="D83" s="1" t="e">
        <v>#N/A</v>
      </c>
      <c r="E83" s="1" t="e">
        <v>#N/A</v>
      </c>
      <c r="F83" s="1" t="e">
        <v>#N/A</v>
      </c>
      <c r="G83" s="1" t="e">
        <v>#N/A</v>
      </c>
      <c r="H83" s="1" t="e">
        <v>#VALUE!</v>
      </c>
      <c r="I83" s="1" t="e">
        <v>#VALUE!</v>
      </c>
      <c r="J83" s="1" t="e">
        <v>#VALUE!</v>
      </c>
    </row>
    <row r="84" spans="1:10">
      <c r="A84" s="1" t="e">
        <v>#N/A</v>
      </c>
      <c r="B84" s="1" t="e">
        <v>#N/A</v>
      </c>
      <c r="C84" s="1" t="e">
        <v>#N/A</v>
      </c>
      <c r="D84" s="1" t="e">
        <v>#N/A</v>
      </c>
      <c r="E84" s="1" t="e">
        <v>#N/A</v>
      </c>
      <c r="F84" s="1" t="e">
        <v>#N/A</v>
      </c>
      <c r="G84" s="1" t="e">
        <v>#N/A</v>
      </c>
      <c r="H84" s="1" t="e">
        <v>#VALUE!</v>
      </c>
      <c r="I84" s="1" t="e">
        <v>#VALUE!</v>
      </c>
      <c r="J84" s="1" t="e">
        <v>#VALUE!</v>
      </c>
    </row>
    <row r="85" spans="1:10">
      <c r="A85" s="1" t="e">
        <v>#N/A</v>
      </c>
      <c r="B85" s="1" t="e">
        <v>#N/A</v>
      </c>
      <c r="C85" s="1" t="e">
        <v>#N/A</v>
      </c>
      <c r="D85" s="1" t="e">
        <v>#N/A</v>
      </c>
      <c r="E85" s="1" t="e">
        <v>#N/A</v>
      </c>
      <c r="F85" s="1" t="e">
        <v>#N/A</v>
      </c>
      <c r="G85" s="1" t="e">
        <v>#N/A</v>
      </c>
      <c r="H85" s="1" t="e">
        <v>#VALUE!</v>
      </c>
      <c r="I85" s="1" t="e">
        <v>#VALUE!</v>
      </c>
      <c r="J85" s="1" t="e">
        <v>#VALUE!</v>
      </c>
    </row>
    <row r="86" spans="1:10">
      <c r="A86" s="1" t="e">
        <v>#N/A</v>
      </c>
      <c r="B86" s="1" t="e">
        <v>#N/A</v>
      </c>
      <c r="C86" s="1" t="e">
        <v>#N/A</v>
      </c>
      <c r="D86" s="1" t="e">
        <v>#N/A</v>
      </c>
      <c r="E86" s="1" t="e">
        <v>#N/A</v>
      </c>
      <c r="F86" s="1" t="e">
        <v>#N/A</v>
      </c>
      <c r="G86" s="1" t="e">
        <v>#N/A</v>
      </c>
      <c r="H86" s="1" t="e">
        <v>#VALUE!</v>
      </c>
      <c r="I86" s="1" t="e">
        <v>#VALUE!</v>
      </c>
      <c r="J86" s="1" t="e">
        <v>#VALUE!</v>
      </c>
    </row>
    <row r="87" spans="1:10">
      <c r="A87" s="1" t="e">
        <v>#N/A</v>
      </c>
      <c r="B87" s="1" t="e">
        <v>#N/A</v>
      </c>
      <c r="C87" s="1" t="e">
        <v>#N/A</v>
      </c>
      <c r="D87" s="1" t="e">
        <v>#N/A</v>
      </c>
      <c r="E87" s="1" t="e">
        <v>#N/A</v>
      </c>
      <c r="F87" s="1" t="e">
        <v>#N/A</v>
      </c>
      <c r="G87" s="1" t="e">
        <v>#N/A</v>
      </c>
      <c r="H87" s="1" t="e">
        <v>#VALUE!</v>
      </c>
      <c r="I87" s="1" t="e">
        <v>#VALUE!</v>
      </c>
      <c r="J87" s="1" t="e">
        <v>#VALUE!</v>
      </c>
    </row>
    <row r="88" spans="1:10">
      <c r="A88" s="1" t="e">
        <v>#N/A</v>
      </c>
      <c r="B88" s="1" t="e">
        <v>#N/A</v>
      </c>
      <c r="C88" s="1" t="e">
        <v>#N/A</v>
      </c>
      <c r="D88" s="1" t="e">
        <v>#N/A</v>
      </c>
      <c r="E88" s="1" t="e">
        <v>#N/A</v>
      </c>
      <c r="F88" s="1" t="e">
        <v>#N/A</v>
      </c>
      <c r="G88" s="1" t="e">
        <v>#N/A</v>
      </c>
      <c r="H88" s="1" t="e">
        <v>#VALUE!</v>
      </c>
      <c r="I88" s="1" t="e">
        <v>#VALUE!</v>
      </c>
      <c r="J88" s="1" t="e">
        <v>#VALUE!</v>
      </c>
    </row>
    <row r="89" spans="1:10">
      <c r="A89" s="1" t="e">
        <v>#N/A</v>
      </c>
      <c r="B89" s="1" t="e">
        <v>#N/A</v>
      </c>
      <c r="C89" s="1" t="e">
        <v>#N/A</v>
      </c>
      <c r="D89" s="1" t="e">
        <v>#N/A</v>
      </c>
      <c r="E89" s="1" t="e">
        <v>#N/A</v>
      </c>
      <c r="F89" s="1" t="e">
        <v>#N/A</v>
      </c>
      <c r="G89" s="1" t="e">
        <v>#N/A</v>
      </c>
      <c r="H89" s="1" t="e">
        <v>#VALUE!</v>
      </c>
      <c r="I89" s="1" t="e">
        <v>#VALUE!</v>
      </c>
      <c r="J89" s="1" t="e">
        <v>#VALUE!</v>
      </c>
    </row>
    <row r="90" spans="1:10">
      <c r="A90" s="1" t="e">
        <v>#N/A</v>
      </c>
      <c r="B90" s="1" t="e">
        <v>#N/A</v>
      </c>
      <c r="C90" s="1" t="e">
        <v>#N/A</v>
      </c>
      <c r="D90" s="1" t="e">
        <v>#N/A</v>
      </c>
      <c r="E90" s="1" t="e">
        <v>#N/A</v>
      </c>
      <c r="F90" s="1" t="e">
        <v>#N/A</v>
      </c>
      <c r="G90" s="1" t="e">
        <v>#N/A</v>
      </c>
      <c r="H90" s="1" t="e">
        <v>#VALUE!</v>
      </c>
      <c r="I90" s="1" t="e">
        <v>#VALUE!</v>
      </c>
      <c r="J90" s="1" t="e">
        <v>#VALUE!</v>
      </c>
    </row>
    <row r="91" spans="1:10">
      <c r="A91" s="1" t="e">
        <v>#N/A</v>
      </c>
      <c r="B91" s="1" t="e">
        <v>#N/A</v>
      </c>
      <c r="C91" s="1" t="e">
        <v>#N/A</v>
      </c>
      <c r="D91" s="1" t="e">
        <v>#N/A</v>
      </c>
      <c r="E91" s="1" t="e">
        <v>#N/A</v>
      </c>
      <c r="F91" s="1" t="e">
        <v>#N/A</v>
      </c>
      <c r="G91" s="1" t="e">
        <v>#N/A</v>
      </c>
      <c r="H91" s="1" t="e">
        <v>#VALUE!</v>
      </c>
      <c r="I91" s="1" t="e">
        <v>#VALUE!</v>
      </c>
      <c r="J91" s="1" t="e">
        <v>#VALUE!</v>
      </c>
    </row>
    <row r="92" spans="1:10">
      <c r="A92" s="1" t="e">
        <v>#N/A</v>
      </c>
      <c r="B92" s="1" t="e">
        <v>#N/A</v>
      </c>
      <c r="C92" s="1" t="e">
        <v>#N/A</v>
      </c>
      <c r="D92" s="1" t="e">
        <v>#N/A</v>
      </c>
      <c r="E92" s="1" t="e">
        <v>#N/A</v>
      </c>
      <c r="F92" s="1" t="e">
        <v>#N/A</v>
      </c>
      <c r="G92" s="1" t="e">
        <v>#N/A</v>
      </c>
      <c r="H92" s="1" t="e">
        <v>#VALUE!</v>
      </c>
      <c r="I92" s="1" t="e">
        <v>#VALUE!</v>
      </c>
      <c r="J92" s="1" t="e">
        <v>#VALUE!</v>
      </c>
    </row>
    <row r="93" spans="1:10">
      <c r="A93" s="1" t="e">
        <v>#N/A</v>
      </c>
      <c r="B93" s="1" t="e">
        <v>#N/A</v>
      </c>
      <c r="C93" s="1" t="e">
        <v>#N/A</v>
      </c>
      <c r="D93" s="1" t="e">
        <v>#N/A</v>
      </c>
      <c r="E93" s="1" t="e">
        <v>#N/A</v>
      </c>
      <c r="F93" s="1" t="e">
        <v>#N/A</v>
      </c>
      <c r="G93" s="1" t="e">
        <v>#N/A</v>
      </c>
      <c r="H93" s="1" t="e">
        <v>#VALUE!</v>
      </c>
      <c r="I93" s="1" t="e">
        <v>#VALUE!</v>
      </c>
      <c r="J93" s="1" t="e">
        <v>#VALUE!</v>
      </c>
    </row>
    <row r="94" spans="1:10">
      <c r="A94" s="1" t="e">
        <v>#N/A</v>
      </c>
      <c r="B94" s="1" t="e">
        <v>#N/A</v>
      </c>
      <c r="C94" s="1" t="e">
        <v>#N/A</v>
      </c>
      <c r="D94" s="1" t="e">
        <v>#N/A</v>
      </c>
      <c r="E94" s="1" t="e">
        <v>#N/A</v>
      </c>
      <c r="F94" s="1" t="e">
        <v>#N/A</v>
      </c>
      <c r="G94" s="1" t="e">
        <v>#N/A</v>
      </c>
      <c r="H94" s="1" t="e">
        <v>#VALUE!</v>
      </c>
      <c r="I94" s="1" t="e">
        <v>#VALUE!</v>
      </c>
      <c r="J94" s="1" t="e">
        <v>#VALUE!</v>
      </c>
    </row>
    <row r="95" spans="1:10">
      <c r="A95" s="1" t="e">
        <v>#N/A</v>
      </c>
      <c r="B95" s="1" t="e">
        <v>#N/A</v>
      </c>
      <c r="C95" s="1" t="e">
        <v>#N/A</v>
      </c>
      <c r="D95" s="1" t="e">
        <v>#N/A</v>
      </c>
      <c r="E95" s="1" t="e">
        <v>#N/A</v>
      </c>
      <c r="F95" s="1" t="e">
        <v>#N/A</v>
      </c>
      <c r="G95" s="1" t="e">
        <v>#N/A</v>
      </c>
      <c r="H95" s="1" t="e">
        <v>#VALUE!</v>
      </c>
      <c r="I95" s="1" t="e">
        <v>#VALUE!</v>
      </c>
      <c r="J95" s="1" t="e">
        <v>#VALUE!</v>
      </c>
    </row>
    <row r="96" spans="1:10">
      <c r="A96" s="1" t="e">
        <v>#N/A</v>
      </c>
      <c r="B96" s="1" t="e">
        <v>#N/A</v>
      </c>
      <c r="C96" s="1" t="e">
        <v>#N/A</v>
      </c>
      <c r="D96" s="1" t="e">
        <v>#N/A</v>
      </c>
      <c r="E96" s="1" t="e">
        <v>#N/A</v>
      </c>
      <c r="F96" s="1" t="e">
        <v>#N/A</v>
      </c>
      <c r="G96" s="1" t="e">
        <v>#N/A</v>
      </c>
      <c r="H96" s="1" t="e">
        <v>#VALUE!</v>
      </c>
      <c r="I96" s="1" t="e">
        <v>#VALUE!</v>
      </c>
      <c r="J96" s="1" t="e">
        <v>#VALUE!</v>
      </c>
    </row>
    <row r="97" spans="1:10">
      <c r="A97" s="1" t="e">
        <v>#N/A</v>
      </c>
      <c r="B97" s="1" t="e">
        <v>#N/A</v>
      </c>
      <c r="C97" s="1" t="e">
        <v>#N/A</v>
      </c>
      <c r="D97" s="1" t="e">
        <v>#N/A</v>
      </c>
      <c r="E97" s="1" t="e">
        <v>#N/A</v>
      </c>
      <c r="F97" s="1" t="e">
        <v>#N/A</v>
      </c>
      <c r="G97" s="1" t="e">
        <v>#N/A</v>
      </c>
      <c r="H97" s="1" t="e">
        <v>#VALUE!</v>
      </c>
      <c r="I97" s="1" t="e">
        <v>#VALUE!</v>
      </c>
      <c r="J97" s="1" t="e">
        <v>#VALUE!</v>
      </c>
    </row>
    <row r="98" spans="1:10">
      <c r="A98" s="1" t="e">
        <v>#N/A</v>
      </c>
      <c r="B98" s="1" t="e">
        <v>#N/A</v>
      </c>
      <c r="C98" s="1" t="e">
        <v>#N/A</v>
      </c>
      <c r="D98" s="1" t="e">
        <v>#N/A</v>
      </c>
      <c r="E98" s="1" t="e">
        <v>#N/A</v>
      </c>
      <c r="F98" s="1" t="e">
        <v>#N/A</v>
      </c>
      <c r="G98" s="1" t="e">
        <v>#N/A</v>
      </c>
      <c r="H98" s="1" t="e">
        <v>#VALUE!</v>
      </c>
      <c r="I98" s="1" t="e">
        <v>#VALUE!</v>
      </c>
      <c r="J98" s="1" t="e">
        <v>#VALUE!</v>
      </c>
    </row>
    <row r="99" spans="1:10">
      <c r="A99" s="1" t="e">
        <v>#N/A</v>
      </c>
      <c r="B99" s="1" t="e">
        <v>#N/A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e">
        <v>#N/A</v>
      </c>
      <c r="H99" s="1" t="e">
        <v>#VALUE!</v>
      </c>
      <c r="I99" s="1" t="e">
        <v>#VALUE!</v>
      </c>
      <c r="J99" s="1" t="e">
        <v>#VALUE!</v>
      </c>
    </row>
    <row r="100" spans="1:10">
      <c r="A100" s="1" t="e">
        <v>#N/A</v>
      </c>
      <c r="B100" s="1" t="e">
        <v>#N/A</v>
      </c>
      <c r="C100" s="1" t="e">
        <v>#N/A</v>
      </c>
      <c r="D100" s="1" t="e">
        <v>#N/A</v>
      </c>
      <c r="E100" s="1" t="e">
        <v>#N/A</v>
      </c>
      <c r="F100" s="1" t="e">
        <v>#N/A</v>
      </c>
      <c r="G100" s="1" t="e">
        <v>#N/A</v>
      </c>
      <c r="H100" s="1" t="e">
        <v>#VALUE!</v>
      </c>
      <c r="I100" s="1" t="e">
        <v>#VALUE!</v>
      </c>
      <c r="J100" s="1" t="e">
        <v>#VALUE!</v>
      </c>
    </row>
    <row r="101" spans="1:10">
      <c r="A101" s="1" t="e">
        <v>#N/A</v>
      </c>
      <c r="B101" s="1" t="e">
        <v>#N/A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e">
        <v>#N/A</v>
      </c>
      <c r="H101" s="1" t="e">
        <v>#VALUE!</v>
      </c>
      <c r="I101" s="1" t="e">
        <v>#VALUE!</v>
      </c>
      <c r="J101" s="1" t="e">
        <v>#VALUE!</v>
      </c>
    </row>
    <row r="102" spans="1:10">
      <c r="A102" s="1" t="e">
        <v>#N/A</v>
      </c>
      <c r="B102" s="1" t="e">
        <v>#N/A</v>
      </c>
      <c r="C102" s="1" t="e">
        <v>#N/A</v>
      </c>
      <c r="D102" s="1" t="e">
        <v>#N/A</v>
      </c>
      <c r="E102" s="1" t="e">
        <v>#N/A</v>
      </c>
      <c r="F102" s="1" t="e">
        <v>#N/A</v>
      </c>
      <c r="G102" s="1" t="e">
        <v>#N/A</v>
      </c>
      <c r="H102" s="1" t="e">
        <v>#VALUE!</v>
      </c>
      <c r="I102" s="1" t="e">
        <v>#VALUE!</v>
      </c>
      <c r="J102" s="1" t="e">
        <v>#VALUE!</v>
      </c>
    </row>
    <row r="103" spans="1:10">
      <c r="A103" s="1" t="e">
        <v>#N/A</v>
      </c>
      <c r="B103" s="1" t="e">
        <v>#N/A</v>
      </c>
      <c r="C103" s="1" t="e">
        <v>#N/A</v>
      </c>
      <c r="D103" s="1" t="e">
        <v>#N/A</v>
      </c>
      <c r="E103" s="1" t="e">
        <v>#N/A</v>
      </c>
      <c r="F103" s="1" t="e">
        <v>#N/A</v>
      </c>
      <c r="G103" s="1" t="e">
        <v>#N/A</v>
      </c>
      <c r="H103" s="1" t="e">
        <v>#VALUE!</v>
      </c>
      <c r="I103" s="1" t="e">
        <v>#VALUE!</v>
      </c>
      <c r="J103" s="1" t="e">
        <v>#VALUE!</v>
      </c>
    </row>
    <row r="104" spans="1:10">
      <c r="A104" s="1" t="e">
        <v>#N/A</v>
      </c>
      <c r="B104" s="1" t="e">
        <v>#N/A</v>
      </c>
      <c r="C104" s="1" t="e">
        <v>#N/A</v>
      </c>
      <c r="D104" s="1" t="e">
        <v>#N/A</v>
      </c>
      <c r="E104" s="1" t="e">
        <v>#N/A</v>
      </c>
      <c r="F104" s="1" t="e">
        <v>#N/A</v>
      </c>
      <c r="G104" s="1" t="e">
        <v>#N/A</v>
      </c>
      <c r="H104" s="1" t="e">
        <v>#VALUE!</v>
      </c>
      <c r="I104" s="1" t="e">
        <v>#VALUE!</v>
      </c>
      <c r="J104" s="1" t="e">
        <v>#VALUE!</v>
      </c>
    </row>
    <row r="105" spans="1:10">
      <c r="A105" s="1" t="e">
        <v>#N/A</v>
      </c>
      <c r="B105" s="1" t="e">
        <v>#N/A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e">
        <v>#N/A</v>
      </c>
      <c r="H105" s="1" t="e">
        <v>#VALUE!</v>
      </c>
      <c r="I105" s="1" t="e">
        <v>#VALUE!</v>
      </c>
      <c r="J105" s="1" t="e">
        <v>#VALUE!</v>
      </c>
    </row>
    <row r="106" spans="1:10">
      <c r="A106" s="1" t="e">
        <v>#N/A</v>
      </c>
      <c r="B106" s="1" t="e">
        <v>#N/A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e">
        <v>#N/A</v>
      </c>
      <c r="H106" s="1" t="e">
        <v>#VALUE!</v>
      </c>
      <c r="I106" s="1" t="e">
        <v>#VALUE!</v>
      </c>
      <c r="J106" s="1" t="e">
        <v>#VALUE!</v>
      </c>
    </row>
    <row r="107" spans="1:10">
      <c r="A107" s="1" t="e">
        <v>#N/A</v>
      </c>
      <c r="B107" s="1" t="e">
        <v>#N/A</v>
      </c>
      <c r="C107" s="1" t="e">
        <v>#N/A</v>
      </c>
      <c r="D107" s="1" t="e">
        <v>#N/A</v>
      </c>
      <c r="E107" s="1" t="e">
        <v>#N/A</v>
      </c>
      <c r="F107" s="1" t="e">
        <v>#N/A</v>
      </c>
      <c r="G107" s="1" t="e">
        <v>#N/A</v>
      </c>
      <c r="H107" s="1" t="e">
        <v>#VALUE!</v>
      </c>
      <c r="I107" s="1" t="e">
        <v>#VALUE!</v>
      </c>
      <c r="J107" s="1" t="e">
        <v>#VALUE!</v>
      </c>
    </row>
    <row r="108" spans="1:10">
      <c r="A108" s="1" t="e">
        <v>#N/A</v>
      </c>
      <c r="B108" s="1" t="e">
        <v>#N/A</v>
      </c>
      <c r="C108" s="1" t="e">
        <v>#N/A</v>
      </c>
      <c r="D108" s="1" t="e">
        <v>#N/A</v>
      </c>
      <c r="E108" s="1" t="e">
        <v>#N/A</v>
      </c>
      <c r="F108" s="1" t="e">
        <v>#N/A</v>
      </c>
      <c r="G108" s="1" t="e">
        <v>#N/A</v>
      </c>
      <c r="H108" s="1" t="e">
        <v>#VALUE!</v>
      </c>
      <c r="I108" s="1" t="e">
        <v>#VALUE!</v>
      </c>
      <c r="J108" s="1" t="e">
        <v>#VALUE!</v>
      </c>
    </row>
    <row r="109" spans="1:10">
      <c r="A109" s="1" t="e">
        <v>#N/A</v>
      </c>
      <c r="B109" s="1" t="e">
        <v>#N/A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e">
        <v>#N/A</v>
      </c>
      <c r="H109" s="1" t="e">
        <v>#VALUE!</v>
      </c>
      <c r="I109" s="1" t="e">
        <v>#VALUE!</v>
      </c>
      <c r="J109" s="1" t="e">
        <v>#VALUE!</v>
      </c>
    </row>
    <row r="110" spans="1:10">
      <c r="A110" s="1" t="e">
        <v>#N/A</v>
      </c>
      <c r="B110" s="1" t="e">
        <v>#N/A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e">
        <v>#N/A</v>
      </c>
      <c r="H110" s="1" t="e">
        <v>#VALUE!</v>
      </c>
      <c r="I110" s="1" t="e">
        <v>#VALUE!</v>
      </c>
      <c r="J110" s="1" t="e">
        <v>#VALUE!</v>
      </c>
    </row>
    <row r="111" spans="1:10">
      <c r="A111" s="1" t="e">
        <v>#N/A</v>
      </c>
      <c r="B111" s="1" t="e">
        <v>#N/A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e">
        <v>#N/A</v>
      </c>
      <c r="H111" s="1" t="e">
        <v>#VALUE!</v>
      </c>
      <c r="I111" s="1" t="e">
        <v>#VALUE!</v>
      </c>
      <c r="J111" s="1" t="e">
        <v>#VALUE!</v>
      </c>
    </row>
    <row r="112" spans="1:10">
      <c r="A112" s="1" t="e">
        <v>#N/A</v>
      </c>
      <c r="B112" s="1" t="e">
        <v>#N/A</v>
      </c>
      <c r="C112" s="1" t="e">
        <v>#N/A</v>
      </c>
      <c r="D112" s="1" t="e">
        <v>#N/A</v>
      </c>
      <c r="E112" s="1" t="e">
        <v>#N/A</v>
      </c>
      <c r="F112" s="1" t="e">
        <v>#N/A</v>
      </c>
      <c r="G112" s="1" t="e">
        <v>#N/A</v>
      </c>
      <c r="H112" s="1" t="e">
        <v>#VALUE!</v>
      </c>
      <c r="I112" s="1" t="e">
        <v>#VALUE!</v>
      </c>
      <c r="J112" s="1" t="e">
        <v>#VALUE!</v>
      </c>
    </row>
    <row r="113" spans="1:10">
      <c r="A113" s="1" t="e">
        <v>#N/A</v>
      </c>
      <c r="B113" s="1" t="e">
        <v>#N/A</v>
      </c>
      <c r="C113" s="1" t="e">
        <v>#N/A</v>
      </c>
      <c r="D113" s="1" t="e">
        <v>#N/A</v>
      </c>
      <c r="E113" s="1" t="e">
        <v>#N/A</v>
      </c>
      <c r="F113" s="1" t="e">
        <v>#N/A</v>
      </c>
      <c r="G113" s="1" t="e">
        <v>#N/A</v>
      </c>
      <c r="H113" s="1" t="e">
        <v>#VALUE!</v>
      </c>
      <c r="I113" s="1" t="e">
        <v>#VALUE!</v>
      </c>
      <c r="J113" s="1" t="e">
        <v>#VALUE!</v>
      </c>
    </row>
    <row r="114" spans="1:10">
      <c r="A114" s="1" t="e">
        <v>#N/A</v>
      </c>
      <c r="B114" s="1" t="e">
        <v>#N/A</v>
      </c>
      <c r="C114" s="1" t="e">
        <v>#N/A</v>
      </c>
      <c r="D114" s="1" t="e">
        <v>#N/A</v>
      </c>
      <c r="E114" s="1" t="e">
        <v>#N/A</v>
      </c>
      <c r="F114" s="1" t="e">
        <v>#N/A</v>
      </c>
      <c r="G114" s="1" t="e">
        <v>#N/A</v>
      </c>
      <c r="H114" s="1" t="e">
        <v>#VALUE!</v>
      </c>
      <c r="I114" s="1" t="e">
        <v>#VALUE!</v>
      </c>
      <c r="J114" s="1" t="e">
        <v>#VALUE!</v>
      </c>
    </row>
    <row r="115" spans="1:10">
      <c r="A115" s="1" t="e">
        <v>#N/A</v>
      </c>
      <c r="B115" s="1" t="e">
        <v>#N/A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e">
        <v>#N/A</v>
      </c>
      <c r="H115" s="1" t="e">
        <v>#VALUE!</v>
      </c>
      <c r="I115" s="1" t="e">
        <v>#VALUE!</v>
      </c>
      <c r="J115" s="1" t="e">
        <v>#VALUE!</v>
      </c>
    </row>
    <row r="116" spans="1:10">
      <c r="A116" s="1" t="e">
        <v>#N/A</v>
      </c>
      <c r="B116" s="1" t="e">
        <v>#N/A</v>
      </c>
      <c r="C116" s="1" t="e">
        <v>#N/A</v>
      </c>
      <c r="D116" s="1" t="e">
        <v>#N/A</v>
      </c>
      <c r="E116" s="1" t="e">
        <v>#N/A</v>
      </c>
      <c r="F116" s="1" t="e">
        <v>#N/A</v>
      </c>
      <c r="G116" s="1" t="e">
        <v>#N/A</v>
      </c>
      <c r="H116" s="1" t="e">
        <v>#VALUE!</v>
      </c>
      <c r="I116" s="1" t="e">
        <v>#VALUE!</v>
      </c>
      <c r="J116" s="1" t="e">
        <v>#VALUE!</v>
      </c>
    </row>
    <row r="117" spans="1:10">
      <c r="A117" s="1" t="e">
        <v>#N/A</v>
      </c>
      <c r="B117" s="1" t="e">
        <v>#N/A</v>
      </c>
      <c r="C117" s="1" t="e">
        <v>#N/A</v>
      </c>
      <c r="D117" s="1" t="e">
        <v>#N/A</v>
      </c>
      <c r="E117" s="1" t="e">
        <v>#N/A</v>
      </c>
      <c r="F117" s="1" t="e">
        <v>#N/A</v>
      </c>
      <c r="G117" s="1" t="e">
        <v>#N/A</v>
      </c>
      <c r="H117" s="1" t="e">
        <v>#VALUE!</v>
      </c>
      <c r="I117" s="1" t="e">
        <v>#VALUE!</v>
      </c>
      <c r="J117" s="1" t="e">
        <v>#VALUE!</v>
      </c>
    </row>
    <row r="118" spans="1:10">
      <c r="A118" s="1" t="e">
        <v>#N/A</v>
      </c>
      <c r="B118" s="1" t="e">
        <v>#N/A</v>
      </c>
      <c r="C118" s="1" t="e">
        <v>#N/A</v>
      </c>
      <c r="D118" s="1" t="e">
        <v>#N/A</v>
      </c>
      <c r="E118" s="1" t="e">
        <v>#N/A</v>
      </c>
      <c r="F118" s="1" t="e">
        <v>#N/A</v>
      </c>
      <c r="G118" s="1" t="e">
        <v>#N/A</v>
      </c>
      <c r="H118" s="1" t="e">
        <v>#VALUE!</v>
      </c>
      <c r="I118" s="1" t="e">
        <v>#VALUE!</v>
      </c>
      <c r="J118" s="1" t="e">
        <v>#VALUE!</v>
      </c>
    </row>
    <row r="119" spans="1:10">
      <c r="A119" s="1" t="e">
        <v>#N/A</v>
      </c>
      <c r="B119" s="1" t="e">
        <v>#N/A</v>
      </c>
      <c r="C119" s="1" t="e">
        <v>#N/A</v>
      </c>
      <c r="D119" s="1" t="e">
        <v>#N/A</v>
      </c>
      <c r="E119" s="1" t="e">
        <v>#N/A</v>
      </c>
      <c r="F119" s="1" t="e">
        <v>#N/A</v>
      </c>
      <c r="G119" s="1" t="e">
        <v>#N/A</v>
      </c>
      <c r="H119" s="1" t="e">
        <v>#VALUE!</v>
      </c>
      <c r="I119" s="1" t="e">
        <v>#VALUE!</v>
      </c>
      <c r="J119" s="1" t="e">
        <v>#VALUE!</v>
      </c>
    </row>
    <row r="120" spans="1:10">
      <c r="A120" s="1" t="e">
        <v>#N/A</v>
      </c>
      <c r="B120" s="1" t="e">
        <v>#N/A</v>
      </c>
      <c r="C120" s="1" t="e">
        <v>#N/A</v>
      </c>
      <c r="D120" s="1" t="e">
        <v>#N/A</v>
      </c>
      <c r="E120" s="1" t="e">
        <v>#N/A</v>
      </c>
      <c r="F120" s="1" t="e">
        <v>#N/A</v>
      </c>
      <c r="G120" s="1" t="e">
        <v>#N/A</v>
      </c>
      <c r="H120" s="1" t="e">
        <v>#VALUE!</v>
      </c>
      <c r="I120" s="1" t="e">
        <v>#VALUE!</v>
      </c>
      <c r="J120" s="1" t="e">
        <v>#VALUE!</v>
      </c>
    </row>
    <row r="121" spans="1:10">
      <c r="A121" s="1" t="e">
        <v>#N/A</v>
      </c>
      <c r="B121" s="1" t="e">
        <v>#N/A</v>
      </c>
      <c r="C121" s="1" t="e">
        <v>#N/A</v>
      </c>
      <c r="D121" s="1" t="e">
        <v>#N/A</v>
      </c>
      <c r="E121" s="1" t="e">
        <v>#N/A</v>
      </c>
      <c r="F121" s="1" t="e">
        <v>#N/A</v>
      </c>
      <c r="G121" s="1" t="e">
        <v>#N/A</v>
      </c>
      <c r="H121" s="1" t="e">
        <v>#VALUE!</v>
      </c>
      <c r="I121" s="1" t="e">
        <v>#VALUE!</v>
      </c>
      <c r="J121" s="1" t="e">
        <v>#VALUE!</v>
      </c>
    </row>
    <row r="122" spans="1:10">
      <c r="A122" s="1" t="e">
        <v>#N/A</v>
      </c>
      <c r="B122" s="1" t="e">
        <v>#N/A</v>
      </c>
      <c r="C122" s="1" t="e">
        <v>#N/A</v>
      </c>
      <c r="D122" s="1" t="e">
        <v>#N/A</v>
      </c>
      <c r="E122" s="1" t="e">
        <v>#N/A</v>
      </c>
      <c r="F122" s="1" t="e">
        <v>#N/A</v>
      </c>
      <c r="G122" s="1" t="e">
        <v>#N/A</v>
      </c>
      <c r="H122" s="1" t="e">
        <v>#VALUE!</v>
      </c>
      <c r="I122" s="1" t="e">
        <v>#VALUE!</v>
      </c>
      <c r="J122" s="1" t="e">
        <v>#VALUE!</v>
      </c>
    </row>
    <row r="123" spans="1:10">
      <c r="A123" s="1" t="e">
        <v>#N/A</v>
      </c>
      <c r="B123" s="1" t="e">
        <v>#N/A</v>
      </c>
      <c r="C123" s="1" t="e">
        <v>#N/A</v>
      </c>
      <c r="D123" s="1" t="e">
        <v>#N/A</v>
      </c>
      <c r="E123" s="1" t="e">
        <v>#N/A</v>
      </c>
      <c r="F123" s="1" t="e">
        <v>#N/A</v>
      </c>
      <c r="G123" s="1" t="e">
        <v>#N/A</v>
      </c>
      <c r="H123" s="1" t="e">
        <v>#VALUE!</v>
      </c>
      <c r="I123" s="1" t="e">
        <v>#VALUE!</v>
      </c>
      <c r="J123" s="1" t="e">
        <v>#VALUE!</v>
      </c>
    </row>
    <row r="124" spans="1:10">
      <c r="A124" s="1" t="e">
        <v>#N/A</v>
      </c>
      <c r="B124" s="1" t="e">
        <v>#N/A</v>
      </c>
      <c r="C124" s="1" t="e">
        <v>#N/A</v>
      </c>
      <c r="D124" s="1" t="e">
        <v>#N/A</v>
      </c>
      <c r="E124" s="1" t="e">
        <v>#N/A</v>
      </c>
      <c r="F124" s="1" t="e">
        <v>#N/A</v>
      </c>
      <c r="G124" s="1" t="e">
        <v>#N/A</v>
      </c>
      <c r="H124" s="1" t="e">
        <v>#VALUE!</v>
      </c>
      <c r="I124" s="1" t="e">
        <v>#VALUE!</v>
      </c>
      <c r="J124" s="1" t="e">
        <v>#VALUE!</v>
      </c>
    </row>
    <row r="125" spans="1:10">
      <c r="A125" s="1" t="e">
        <v>#N/A</v>
      </c>
      <c r="B125" s="1" t="e">
        <v>#N/A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e">
        <v>#N/A</v>
      </c>
      <c r="H125" s="1" t="e">
        <v>#VALUE!</v>
      </c>
      <c r="I125" s="1" t="e">
        <v>#VALUE!</v>
      </c>
      <c r="J125" s="1" t="e">
        <v>#VALUE!</v>
      </c>
    </row>
    <row r="126" spans="1:10">
      <c r="A126" s="1" t="e">
        <v>#N/A</v>
      </c>
      <c r="B126" s="1" t="e">
        <v>#N/A</v>
      </c>
      <c r="C126" s="1" t="e">
        <v>#N/A</v>
      </c>
      <c r="D126" s="1" t="e">
        <v>#N/A</v>
      </c>
      <c r="E126" s="1" t="e">
        <v>#N/A</v>
      </c>
      <c r="F126" s="1" t="e">
        <v>#N/A</v>
      </c>
      <c r="G126" s="1" t="e">
        <v>#N/A</v>
      </c>
      <c r="H126" s="1" t="e">
        <v>#VALUE!</v>
      </c>
      <c r="I126" s="1" t="e">
        <v>#VALUE!</v>
      </c>
      <c r="J126" s="1" t="e">
        <v>#VALUE!</v>
      </c>
    </row>
    <row r="127" spans="1:10">
      <c r="A127" s="1" t="e">
        <v>#N/A</v>
      </c>
      <c r="B127" s="1" t="e">
        <v>#N/A</v>
      </c>
      <c r="C127" s="1" t="e">
        <v>#N/A</v>
      </c>
      <c r="D127" s="1" t="e">
        <v>#N/A</v>
      </c>
      <c r="E127" s="1" t="e">
        <v>#N/A</v>
      </c>
      <c r="F127" s="1" t="e">
        <v>#N/A</v>
      </c>
      <c r="G127" s="1" t="e">
        <v>#N/A</v>
      </c>
      <c r="H127" s="1" t="e">
        <v>#VALUE!</v>
      </c>
      <c r="I127" s="1" t="e">
        <v>#VALUE!</v>
      </c>
      <c r="J127" s="1" t="e">
        <v>#VALUE!</v>
      </c>
    </row>
    <row r="128" spans="1:10">
      <c r="A128" s="1" t="e">
        <v>#N/A</v>
      </c>
      <c r="B128" s="1" t="e">
        <v>#N/A</v>
      </c>
      <c r="C128" s="1" t="e">
        <v>#N/A</v>
      </c>
      <c r="D128" s="1" t="e">
        <v>#N/A</v>
      </c>
      <c r="E128" s="1" t="e">
        <v>#N/A</v>
      </c>
      <c r="F128" s="1" t="e">
        <v>#N/A</v>
      </c>
      <c r="G128" s="1" t="e">
        <v>#N/A</v>
      </c>
      <c r="H128" s="1" t="e">
        <v>#VALUE!</v>
      </c>
      <c r="I128" s="1" t="e">
        <v>#VALUE!</v>
      </c>
      <c r="J128" s="1" t="e">
        <v>#VALUE!</v>
      </c>
    </row>
    <row r="129" spans="1:10">
      <c r="A129" s="1" t="e">
        <v>#N/A</v>
      </c>
      <c r="B129" s="1" t="e">
        <v>#N/A</v>
      </c>
      <c r="C129" s="1" t="e">
        <v>#N/A</v>
      </c>
      <c r="D129" s="1" t="e">
        <v>#N/A</v>
      </c>
      <c r="E129" s="1" t="e">
        <v>#N/A</v>
      </c>
      <c r="F129" s="1" t="e">
        <v>#N/A</v>
      </c>
      <c r="G129" s="1" t="e">
        <v>#N/A</v>
      </c>
      <c r="H129" s="1" t="e">
        <v>#VALUE!</v>
      </c>
      <c r="I129" s="1" t="e">
        <v>#VALUE!</v>
      </c>
      <c r="J129" s="1" t="e">
        <v>#VALUE!</v>
      </c>
    </row>
    <row r="130" spans="1:10">
      <c r="A130" s="1" t="e">
        <v>#N/A</v>
      </c>
      <c r="B130" s="1" t="e">
        <v>#N/A</v>
      </c>
      <c r="C130" s="1" t="e">
        <v>#N/A</v>
      </c>
      <c r="D130" s="1" t="e">
        <v>#N/A</v>
      </c>
      <c r="E130" s="1" t="e">
        <v>#N/A</v>
      </c>
      <c r="F130" s="1" t="e">
        <v>#N/A</v>
      </c>
      <c r="G130" s="1" t="e">
        <v>#N/A</v>
      </c>
      <c r="H130" s="1" t="e">
        <v>#VALUE!</v>
      </c>
      <c r="I130" s="1" t="e">
        <v>#VALUE!</v>
      </c>
      <c r="J130" s="1" t="e">
        <v>#VALUE!</v>
      </c>
    </row>
    <row r="131" spans="1:10">
      <c r="A131" s="1" t="e">
        <v>#N/A</v>
      </c>
      <c r="B131" s="1" t="e">
        <v>#N/A</v>
      </c>
      <c r="C131" s="1" t="e">
        <v>#N/A</v>
      </c>
      <c r="D131" s="1" t="e">
        <v>#N/A</v>
      </c>
      <c r="E131" s="1" t="e">
        <v>#N/A</v>
      </c>
      <c r="F131" s="1" t="e">
        <v>#N/A</v>
      </c>
      <c r="G131" s="1" t="e">
        <v>#N/A</v>
      </c>
      <c r="H131" s="1" t="e">
        <v>#VALUE!</v>
      </c>
      <c r="I131" s="1" t="e">
        <v>#VALUE!</v>
      </c>
      <c r="J131" s="1" t="e">
        <v>#VALUE!</v>
      </c>
    </row>
    <row r="132" spans="1:10">
      <c r="A132" s="1" t="e">
        <v>#N/A</v>
      </c>
      <c r="B132" s="1" t="e">
        <v>#N/A</v>
      </c>
      <c r="C132" s="1" t="e">
        <v>#N/A</v>
      </c>
      <c r="D132" s="1" t="e">
        <v>#N/A</v>
      </c>
      <c r="E132" s="1" t="e">
        <v>#N/A</v>
      </c>
      <c r="F132" s="1" t="e">
        <v>#N/A</v>
      </c>
      <c r="G132" s="1" t="e">
        <v>#N/A</v>
      </c>
      <c r="H132" s="1" t="e">
        <v>#VALUE!</v>
      </c>
      <c r="I132" s="1" t="e">
        <v>#VALUE!</v>
      </c>
      <c r="J132" s="1" t="e">
        <v>#VALUE!</v>
      </c>
    </row>
    <row r="133" spans="1:10">
      <c r="A133" s="1" t="e">
        <v>#N/A</v>
      </c>
      <c r="B133" s="1" t="e">
        <v>#N/A</v>
      </c>
      <c r="C133" s="1" t="e">
        <v>#N/A</v>
      </c>
      <c r="D133" s="1" t="e">
        <v>#N/A</v>
      </c>
      <c r="E133" s="1" t="e">
        <v>#N/A</v>
      </c>
      <c r="F133" s="1" t="e">
        <v>#N/A</v>
      </c>
      <c r="G133" s="1" t="e">
        <v>#N/A</v>
      </c>
      <c r="H133" s="1" t="e">
        <v>#VALUE!</v>
      </c>
      <c r="I133" s="1" t="e">
        <v>#VALUE!</v>
      </c>
      <c r="J133" s="1" t="e">
        <v>#VALUE!</v>
      </c>
    </row>
    <row r="134" spans="1:10">
      <c r="A134" s="1" t="e">
        <v>#N/A</v>
      </c>
      <c r="B134" s="1" t="e">
        <v>#N/A</v>
      </c>
      <c r="C134" s="1" t="e">
        <v>#N/A</v>
      </c>
      <c r="D134" s="1" t="e">
        <v>#N/A</v>
      </c>
      <c r="E134" s="1" t="e">
        <v>#N/A</v>
      </c>
      <c r="F134" s="1" t="e">
        <v>#N/A</v>
      </c>
      <c r="G134" s="1" t="e">
        <v>#N/A</v>
      </c>
      <c r="H134" s="1" t="e">
        <v>#VALUE!</v>
      </c>
      <c r="I134" s="1" t="e">
        <v>#VALUE!</v>
      </c>
      <c r="J134" s="1" t="e">
        <v>#VALUE!</v>
      </c>
    </row>
    <row r="135" spans="1:10">
      <c r="A135" s="1" t="e">
        <v>#N/A</v>
      </c>
      <c r="B135" s="1" t="e">
        <v>#N/A</v>
      </c>
      <c r="C135" s="1" t="e">
        <v>#N/A</v>
      </c>
      <c r="D135" s="1" t="e">
        <v>#N/A</v>
      </c>
      <c r="E135" s="1" t="e">
        <v>#N/A</v>
      </c>
      <c r="F135" s="1" t="e">
        <v>#N/A</v>
      </c>
      <c r="G135" s="1" t="e">
        <v>#N/A</v>
      </c>
      <c r="H135" s="1" t="e">
        <v>#VALUE!</v>
      </c>
      <c r="I135" s="1" t="e">
        <v>#VALUE!</v>
      </c>
      <c r="J135" s="1" t="e">
        <v>#VALUE!</v>
      </c>
    </row>
    <row r="136" spans="1:10">
      <c r="A136" s="1" t="e">
        <v>#N/A</v>
      </c>
      <c r="B136" s="1" t="e">
        <v>#N/A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e">
        <v>#N/A</v>
      </c>
      <c r="H136" s="1" t="e">
        <v>#VALUE!</v>
      </c>
      <c r="I136" s="1" t="e">
        <v>#VALUE!</v>
      </c>
      <c r="J136" s="1" t="e">
        <v>#VALUE!</v>
      </c>
    </row>
    <row r="137" spans="1:10">
      <c r="A137" s="1" t="e">
        <v>#N/A</v>
      </c>
      <c r="B137" s="1" t="e">
        <v>#N/A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e">
        <v>#N/A</v>
      </c>
      <c r="H137" s="1" t="e">
        <v>#VALUE!</v>
      </c>
      <c r="I137" s="1" t="e">
        <v>#VALUE!</v>
      </c>
      <c r="J137" s="1" t="e">
        <v>#VALUE!</v>
      </c>
    </row>
    <row r="138" spans="1:10">
      <c r="A138" s="1" t="e">
        <v>#N/A</v>
      </c>
      <c r="B138" s="1" t="e">
        <v>#N/A</v>
      </c>
      <c r="C138" s="1" t="e">
        <v>#N/A</v>
      </c>
      <c r="D138" s="1" t="e">
        <v>#N/A</v>
      </c>
      <c r="E138" s="1" t="e">
        <v>#N/A</v>
      </c>
      <c r="F138" s="1" t="e">
        <v>#N/A</v>
      </c>
      <c r="G138" s="1" t="e">
        <v>#N/A</v>
      </c>
      <c r="H138" s="1" t="e">
        <v>#VALUE!</v>
      </c>
      <c r="I138" s="1" t="e">
        <v>#VALUE!</v>
      </c>
      <c r="J138" s="1" t="e">
        <v>#VALUE!</v>
      </c>
    </row>
    <row r="139" spans="1:10">
      <c r="A139" s="1" t="e">
        <v>#N/A</v>
      </c>
      <c r="B139" s="1" t="e">
        <v>#N/A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e">
        <v>#N/A</v>
      </c>
      <c r="H139" s="1" t="e">
        <v>#VALUE!</v>
      </c>
      <c r="I139" s="1" t="e">
        <v>#VALUE!</v>
      </c>
      <c r="J139" s="1" t="e">
        <v>#VALUE!</v>
      </c>
    </row>
    <row r="140" spans="1:10">
      <c r="A140" s="1" t="e">
        <v>#N/A</v>
      </c>
      <c r="B140" s="1" t="e">
        <v>#N/A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e">
        <v>#N/A</v>
      </c>
      <c r="H140" s="1" t="e">
        <v>#VALUE!</v>
      </c>
      <c r="I140" s="1" t="e">
        <v>#VALUE!</v>
      </c>
      <c r="J140" s="1" t="e">
        <v>#VALUE!</v>
      </c>
    </row>
    <row r="141" spans="1:10">
      <c r="A141" s="1" t="e">
        <v>#N/A</v>
      </c>
      <c r="B141" s="1" t="e">
        <v>#N/A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e">
        <v>#N/A</v>
      </c>
      <c r="H141" s="1" t="e">
        <v>#VALUE!</v>
      </c>
      <c r="I141" s="1" t="e">
        <v>#VALUE!</v>
      </c>
      <c r="J141" s="1" t="e">
        <v>#VALUE!</v>
      </c>
    </row>
    <row r="142" spans="1:10">
      <c r="A142" s="1" t="e">
        <v>#N/A</v>
      </c>
      <c r="B142" s="1" t="e">
        <v>#N/A</v>
      </c>
      <c r="C142" s="1" t="e">
        <v>#N/A</v>
      </c>
      <c r="D142" s="1" t="e">
        <v>#N/A</v>
      </c>
      <c r="E142" s="1" t="e">
        <v>#N/A</v>
      </c>
      <c r="F142" s="1" t="e">
        <v>#N/A</v>
      </c>
      <c r="G142" s="1" t="e">
        <v>#N/A</v>
      </c>
      <c r="H142" s="1" t="e">
        <v>#VALUE!</v>
      </c>
      <c r="I142" s="1" t="e">
        <v>#VALUE!</v>
      </c>
      <c r="J142" s="1" t="e">
        <v>#VALUE!</v>
      </c>
    </row>
    <row r="143" spans="1:10">
      <c r="A143" s="1" t="e">
        <v>#N/A</v>
      </c>
      <c r="B143" s="1" t="e">
        <v>#N/A</v>
      </c>
      <c r="C143" s="1" t="e">
        <v>#N/A</v>
      </c>
      <c r="D143" s="1" t="e">
        <v>#N/A</v>
      </c>
      <c r="E143" s="1" t="e">
        <v>#N/A</v>
      </c>
      <c r="F143" s="1" t="e">
        <v>#N/A</v>
      </c>
      <c r="G143" s="1" t="e">
        <v>#N/A</v>
      </c>
      <c r="H143" s="1" t="e">
        <v>#VALUE!</v>
      </c>
      <c r="I143" s="1" t="e">
        <v>#VALUE!</v>
      </c>
      <c r="J143" s="1" t="e">
        <v>#VALUE!</v>
      </c>
    </row>
    <row r="144" spans="1:10">
      <c r="A144" s="1" t="e">
        <v>#N/A</v>
      </c>
      <c r="B144" s="1" t="e">
        <v>#N/A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e">
        <v>#N/A</v>
      </c>
      <c r="H144" s="1" t="e">
        <v>#VALUE!</v>
      </c>
      <c r="I144" s="1" t="e">
        <v>#VALUE!</v>
      </c>
      <c r="J144" s="1" t="e">
        <v>#VALUE!</v>
      </c>
    </row>
    <row r="145" spans="1:10">
      <c r="A145" s="1" t="e">
        <v>#N/A</v>
      </c>
      <c r="B145" s="1" t="e">
        <v>#N/A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e">
        <v>#N/A</v>
      </c>
      <c r="H145" s="1" t="e">
        <v>#VALUE!</v>
      </c>
      <c r="I145" s="1" t="e">
        <v>#VALUE!</v>
      </c>
      <c r="J145" s="1" t="e">
        <v>#VALUE!</v>
      </c>
    </row>
    <row r="146" spans="1:10">
      <c r="A146" s="1" t="e">
        <v>#N/A</v>
      </c>
      <c r="B146" s="1" t="e">
        <v>#N/A</v>
      </c>
      <c r="C146" s="1" t="e">
        <v>#N/A</v>
      </c>
      <c r="D146" s="1" t="e">
        <v>#N/A</v>
      </c>
      <c r="E146" s="1" t="e">
        <v>#N/A</v>
      </c>
      <c r="F146" s="1" t="e">
        <v>#N/A</v>
      </c>
      <c r="G146" s="1" t="e">
        <v>#N/A</v>
      </c>
      <c r="H146" s="1" t="e">
        <v>#VALUE!</v>
      </c>
      <c r="I146" s="1" t="e">
        <v>#VALUE!</v>
      </c>
      <c r="J146" s="1" t="e">
        <v>#VALUE!</v>
      </c>
    </row>
    <row r="147" spans="1:10">
      <c r="A147" s="1" t="e">
        <v>#N/A</v>
      </c>
      <c r="B147" s="1" t="e">
        <v>#N/A</v>
      </c>
      <c r="C147" s="1" t="e">
        <v>#N/A</v>
      </c>
      <c r="D147" s="1" t="e">
        <v>#N/A</v>
      </c>
      <c r="E147" s="1" t="e">
        <v>#N/A</v>
      </c>
      <c r="F147" s="1" t="e">
        <v>#N/A</v>
      </c>
      <c r="G147" s="1" t="e">
        <v>#N/A</v>
      </c>
      <c r="H147" s="1" t="e">
        <v>#VALUE!</v>
      </c>
      <c r="I147" s="1" t="e">
        <v>#VALUE!</v>
      </c>
      <c r="J147" s="1" t="e">
        <v>#VALUE!</v>
      </c>
    </row>
    <row r="148" spans="1:10">
      <c r="A148" s="1" t="e">
        <v>#N/A</v>
      </c>
      <c r="B148" s="1" t="e">
        <v>#N/A</v>
      </c>
      <c r="C148" s="1" t="e">
        <v>#N/A</v>
      </c>
      <c r="D148" s="1" t="e">
        <v>#N/A</v>
      </c>
      <c r="E148" s="1" t="e">
        <v>#N/A</v>
      </c>
      <c r="F148" s="1" t="e">
        <v>#N/A</v>
      </c>
      <c r="G148" s="1" t="e">
        <v>#N/A</v>
      </c>
      <c r="H148" s="1" t="e">
        <v>#VALUE!</v>
      </c>
      <c r="I148" s="1" t="e">
        <v>#VALUE!</v>
      </c>
      <c r="J148" s="1" t="e">
        <v>#VALUE!</v>
      </c>
    </row>
    <row r="149" spans="1:10">
      <c r="A149" s="1" t="e">
        <v>#N/A</v>
      </c>
      <c r="B149" s="1" t="e">
        <v>#N/A</v>
      </c>
      <c r="C149" s="1" t="e">
        <v>#N/A</v>
      </c>
      <c r="D149" s="1" t="e">
        <v>#N/A</v>
      </c>
      <c r="E149" s="1" t="e">
        <v>#N/A</v>
      </c>
      <c r="F149" s="1" t="e">
        <v>#N/A</v>
      </c>
      <c r="G149" s="1" t="e">
        <v>#N/A</v>
      </c>
      <c r="H149" s="1" t="e">
        <v>#VALUE!</v>
      </c>
      <c r="I149" s="1" t="e">
        <v>#VALUE!</v>
      </c>
      <c r="J149" s="1" t="e">
        <v>#VALUE!</v>
      </c>
    </row>
    <row r="150" spans="1:10">
      <c r="A150" s="1" t="e">
        <v>#N/A</v>
      </c>
      <c r="B150" s="1" t="e">
        <v>#N/A</v>
      </c>
      <c r="C150" s="1" t="e">
        <v>#N/A</v>
      </c>
      <c r="D150" s="1" t="e">
        <v>#N/A</v>
      </c>
      <c r="E150" s="1" t="e">
        <v>#N/A</v>
      </c>
      <c r="F150" s="1" t="e">
        <v>#N/A</v>
      </c>
      <c r="G150" s="1" t="e">
        <v>#N/A</v>
      </c>
      <c r="H150" s="1" t="e">
        <v>#VALUE!</v>
      </c>
      <c r="I150" s="1" t="e">
        <v>#VALUE!</v>
      </c>
      <c r="J150" s="1" t="e">
        <v>#VALUE!</v>
      </c>
    </row>
    <row r="151" spans="1:10">
      <c r="A151" s="1" t="e">
        <v>#N/A</v>
      </c>
      <c r="B151" s="1" t="e">
        <v>#N/A</v>
      </c>
      <c r="C151" s="1" t="e">
        <v>#N/A</v>
      </c>
      <c r="D151" s="1" t="e">
        <v>#N/A</v>
      </c>
      <c r="E151" s="1" t="e">
        <v>#N/A</v>
      </c>
      <c r="F151" s="1" t="e">
        <v>#N/A</v>
      </c>
      <c r="G151" s="1" t="e">
        <v>#N/A</v>
      </c>
      <c r="H151" s="1" t="e">
        <v>#VALUE!</v>
      </c>
      <c r="I151" s="1" t="e">
        <v>#VALUE!</v>
      </c>
      <c r="J151" s="1" t="e">
        <v>#VALUE!</v>
      </c>
    </row>
    <row r="152" spans="1:10">
      <c r="A152" s="1" t="e">
        <v>#N/A</v>
      </c>
      <c r="B152" s="1" t="e">
        <v>#N/A</v>
      </c>
      <c r="C152" s="1" t="e">
        <v>#N/A</v>
      </c>
      <c r="D152" s="1" t="e">
        <v>#N/A</v>
      </c>
      <c r="E152" s="1" t="e">
        <v>#N/A</v>
      </c>
      <c r="F152" s="1" t="e">
        <v>#N/A</v>
      </c>
      <c r="G152" s="1" t="e">
        <v>#N/A</v>
      </c>
      <c r="H152" s="1" t="e">
        <v>#VALUE!</v>
      </c>
      <c r="I152" s="1" t="e">
        <v>#VALUE!</v>
      </c>
      <c r="J152" s="1" t="e">
        <v>#VALUE!</v>
      </c>
    </row>
    <row r="153" spans="1:10">
      <c r="A153" s="1" t="e">
        <v>#N/A</v>
      </c>
      <c r="B153" s="1" t="e">
        <v>#N/A</v>
      </c>
      <c r="C153" s="1" t="e">
        <v>#N/A</v>
      </c>
      <c r="D153" s="1" t="e">
        <v>#N/A</v>
      </c>
      <c r="E153" s="1" t="e">
        <v>#N/A</v>
      </c>
      <c r="F153" s="1" t="e">
        <v>#N/A</v>
      </c>
      <c r="G153" s="1" t="e">
        <v>#N/A</v>
      </c>
      <c r="H153" s="1" t="e">
        <v>#VALUE!</v>
      </c>
      <c r="I153" s="1" t="e">
        <v>#VALUE!</v>
      </c>
      <c r="J153" s="1" t="e">
        <v>#VALUE!</v>
      </c>
    </row>
    <row r="154" spans="1:10">
      <c r="A154" s="1" t="e">
        <v>#N/A</v>
      </c>
      <c r="B154" s="1" t="e">
        <v>#N/A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e">
        <v>#N/A</v>
      </c>
      <c r="H154" s="1" t="e">
        <v>#VALUE!</v>
      </c>
      <c r="I154" s="1" t="e">
        <v>#VALUE!</v>
      </c>
      <c r="J154" s="1" t="e">
        <v>#VALUE!</v>
      </c>
    </row>
    <row r="155" spans="1:10">
      <c r="A155" s="1" t="e">
        <v>#N/A</v>
      </c>
      <c r="B155" s="1" t="e">
        <v>#N/A</v>
      </c>
      <c r="C155" s="1" t="e">
        <v>#N/A</v>
      </c>
      <c r="D155" s="1" t="e">
        <v>#N/A</v>
      </c>
      <c r="E155" s="1" t="e">
        <v>#N/A</v>
      </c>
      <c r="F155" s="1" t="e">
        <v>#N/A</v>
      </c>
      <c r="G155" s="1" t="e">
        <v>#N/A</v>
      </c>
      <c r="H155" s="1" t="e">
        <v>#VALUE!</v>
      </c>
      <c r="I155" s="1" t="e">
        <v>#VALUE!</v>
      </c>
      <c r="J155" s="1" t="e">
        <v>#VALUE!</v>
      </c>
    </row>
    <row r="156" spans="1:10">
      <c r="A156" s="1" t="e">
        <v>#N/A</v>
      </c>
      <c r="B156" s="1" t="e">
        <v>#N/A</v>
      </c>
      <c r="C156" s="1" t="e">
        <v>#N/A</v>
      </c>
      <c r="D156" s="1" t="e">
        <v>#N/A</v>
      </c>
      <c r="E156" s="1" t="e">
        <v>#N/A</v>
      </c>
      <c r="F156" s="1" t="e">
        <v>#N/A</v>
      </c>
      <c r="G156" s="1" t="e">
        <v>#N/A</v>
      </c>
      <c r="H156" s="1" t="e">
        <v>#VALUE!</v>
      </c>
      <c r="I156" s="1" t="e">
        <v>#VALUE!</v>
      </c>
      <c r="J156" s="1" t="e">
        <v>#VALUE!</v>
      </c>
    </row>
    <row r="157" spans="1:10">
      <c r="A157" s="1" t="e">
        <v>#N/A</v>
      </c>
      <c r="B157" s="1" t="e">
        <v>#N/A</v>
      </c>
      <c r="C157" s="1" t="e">
        <v>#N/A</v>
      </c>
      <c r="D157" s="1" t="e">
        <v>#N/A</v>
      </c>
      <c r="E157" s="1" t="e">
        <v>#N/A</v>
      </c>
      <c r="F157" s="1" t="e">
        <v>#N/A</v>
      </c>
      <c r="G157" s="1" t="e">
        <v>#N/A</v>
      </c>
      <c r="H157" s="1" t="e">
        <v>#VALUE!</v>
      </c>
      <c r="I157" s="1" t="e">
        <v>#VALUE!</v>
      </c>
      <c r="J157" s="1" t="e">
        <v>#VALUE!</v>
      </c>
    </row>
    <row r="158" spans="1:10">
      <c r="A158" s="1" t="e">
        <v>#N/A</v>
      </c>
      <c r="B158" s="1" t="e">
        <v>#N/A</v>
      </c>
      <c r="C158" s="1" t="e">
        <v>#N/A</v>
      </c>
      <c r="D158" s="1" t="e">
        <v>#N/A</v>
      </c>
      <c r="E158" s="1" t="e">
        <v>#N/A</v>
      </c>
      <c r="F158" s="1" t="e">
        <v>#N/A</v>
      </c>
      <c r="G158" s="1" t="e">
        <v>#N/A</v>
      </c>
      <c r="H158" s="1" t="e">
        <v>#VALUE!</v>
      </c>
      <c r="I158" s="1" t="e">
        <v>#VALUE!</v>
      </c>
      <c r="J158" s="1" t="e">
        <v>#VALUE!</v>
      </c>
    </row>
    <row r="159" spans="1:10">
      <c r="A159" s="1" t="e">
        <v>#N/A</v>
      </c>
      <c r="B159" s="1" t="e">
        <v>#N/A</v>
      </c>
      <c r="C159" s="1" t="e">
        <v>#N/A</v>
      </c>
      <c r="D159" s="1" t="e">
        <v>#N/A</v>
      </c>
      <c r="E159" s="1" t="e">
        <v>#N/A</v>
      </c>
      <c r="F159" s="1" t="e">
        <v>#N/A</v>
      </c>
      <c r="G159" s="1" t="e">
        <v>#N/A</v>
      </c>
      <c r="H159" s="1" t="e">
        <v>#VALUE!</v>
      </c>
      <c r="I159" s="1" t="e">
        <v>#VALUE!</v>
      </c>
      <c r="J159" s="1" t="e">
        <v>#VALUE!</v>
      </c>
    </row>
    <row r="160" spans="1:10">
      <c r="A160" s="1" t="e">
        <v>#N/A</v>
      </c>
      <c r="B160" s="1" t="e">
        <v>#N/A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e">
        <v>#N/A</v>
      </c>
      <c r="H160" s="1" t="e">
        <v>#VALUE!</v>
      </c>
      <c r="I160" s="1" t="e">
        <v>#VALUE!</v>
      </c>
      <c r="J160" s="1" t="e">
        <v>#VALUE!</v>
      </c>
    </row>
    <row r="161" spans="1:10">
      <c r="A161" s="1" t="e">
        <v>#N/A</v>
      </c>
      <c r="B161" s="1" t="e">
        <v>#N/A</v>
      </c>
      <c r="C161" s="1" t="e">
        <v>#N/A</v>
      </c>
      <c r="D161" s="1" t="e">
        <v>#N/A</v>
      </c>
      <c r="E161" s="1" t="e">
        <v>#N/A</v>
      </c>
      <c r="F161" s="1" t="e">
        <v>#N/A</v>
      </c>
      <c r="G161" s="1" t="e">
        <v>#N/A</v>
      </c>
      <c r="H161" s="1" t="e">
        <v>#VALUE!</v>
      </c>
      <c r="I161" s="1" t="e">
        <v>#VALUE!</v>
      </c>
      <c r="J161" s="1" t="e">
        <v>#VALUE!</v>
      </c>
    </row>
    <row r="162" spans="1:10">
      <c r="A162" s="1" t="e">
        <v>#N/A</v>
      </c>
      <c r="B162" s="1" t="e">
        <v>#N/A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e">
        <v>#N/A</v>
      </c>
      <c r="H162" s="1" t="e">
        <v>#VALUE!</v>
      </c>
      <c r="I162" s="1" t="e">
        <v>#VALUE!</v>
      </c>
      <c r="J162" s="1" t="e">
        <v>#VALUE!</v>
      </c>
    </row>
    <row r="163" spans="1:10">
      <c r="A163" s="1" t="e">
        <v>#N/A</v>
      </c>
      <c r="B163" s="1" t="e">
        <v>#N/A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e">
        <v>#N/A</v>
      </c>
      <c r="H163" s="1" t="e">
        <v>#VALUE!</v>
      </c>
      <c r="I163" s="1" t="e">
        <v>#VALUE!</v>
      </c>
      <c r="J163" s="1" t="e">
        <v>#VALUE!</v>
      </c>
    </row>
    <row r="164" spans="1:10">
      <c r="A164" s="1" t="e">
        <v>#N/A</v>
      </c>
      <c r="B164" s="1" t="e">
        <v>#N/A</v>
      </c>
      <c r="C164" s="1" t="e">
        <v>#N/A</v>
      </c>
      <c r="D164" s="1" t="e">
        <v>#N/A</v>
      </c>
      <c r="E164" s="1" t="e">
        <v>#N/A</v>
      </c>
      <c r="F164" s="1" t="e">
        <v>#N/A</v>
      </c>
      <c r="G164" s="1" t="e">
        <v>#N/A</v>
      </c>
      <c r="H164" s="1" t="e">
        <v>#VALUE!</v>
      </c>
      <c r="I164" s="1" t="e">
        <v>#VALUE!</v>
      </c>
      <c r="J164" s="1" t="e">
        <v>#VALUE!</v>
      </c>
    </row>
    <row r="165" spans="1:10">
      <c r="A165" s="1" t="e">
        <v>#N/A</v>
      </c>
      <c r="B165" s="1" t="e">
        <v>#N/A</v>
      </c>
      <c r="C165" s="1" t="e">
        <v>#N/A</v>
      </c>
      <c r="D165" s="1" t="e">
        <v>#N/A</v>
      </c>
      <c r="E165" s="1" t="e">
        <v>#N/A</v>
      </c>
      <c r="F165" s="1" t="e">
        <v>#N/A</v>
      </c>
      <c r="G165" s="1" t="e">
        <v>#N/A</v>
      </c>
      <c r="H165" s="1" t="e">
        <v>#VALUE!</v>
      </c>
      <c r="I165" s="1" t="e">
        <v>#VALUE!</v>
      </c>
      <c r="J165" s="1" t="e">
        <v>#VALUE!</v>
      </c>
    </row>
    <row r="166" spans="1:10">
      <c r="A166" s="1" t="e">
        <v>#N/A</v>
      </c>
      <c r="B166" s="1" t="e">
        <v>#N/A</v>
      </c>
      <c r="C166" s="1" t="e">
        <v>#N/A</v>
      </c>
      <c r="D166" s="1" t="e">
        <v>#N/A</v>
      </c>
      <c r="E166" s="1" t="e">
        <v>#N/A</v>
      </c>
      <c r="F166" s="1" t="e">
        <v>#N/A</v>
      </c>
      <c r="G166" s="1" t="e">
        <v>#N/A</v>
      </c>
      <c r="H166" s="1" t="e">
        <v>#VALUE!</v>
      </c>
      <c r="I166" s="1" t="e">
        <v>#VALUE!</v>
      </c>
      <c r="J166" s="1" t="e">
        <v>#VALUE!</v>
      </c>
    </row>
    <row r="167" spans="1:10">
      <c r="A167" s="1" t="e">
        <v>#N/A</v>
      </c>
      <c r="B167" s="1" t="e">
        <v>#N/A</v>
      </c>
      <c r="C167" s="1" t="e">
        <v>#N/A</v>
      </c>
      <c r="D167" s="1" t="e">
        <v>#N/A</v>
      </c>
      <c r="E167" s="1" t="e">
        <v>#N/A</v>
      </c>
      <c r="F167" s="1" t="e">
        <v>#N/A</v>
      </c>
      <c r="G167" s="1" t="e">
        <v>#N/A</v>
      </c>
      <c r="H167" s="1" t="e">
        <v>#VALUE!</v>
      </c>
      <c r="I167" s="1" t="e">
        <v>#VALUE!</v>
      </c>
      <c r="J167" s="1" t="e">
        <v>#VALUE!</v>
      </c>
    </row>
    <row r="168" spans="1:10">
      <c r="A168" s="1" t="e">
        <v>#N/A</v>
      </c>
      <c r="B168" s="1" t="e">
        <v>#N/A</v>
      </c>
      <c r="C168" s="1" t="e">
        <v>#N/A</v>
      </c>
      <c r="D168" s="1" t="e">
        <v>#N/A</v>
      </c>
      <c r="E168" s="1" t="e">
        <v>#N/A</v>
      </c>
      <c r="F168" s="1" t="e">
        <v>#N/A</v>
      </c>
      <c r="G168" s="1" t="e">
        <v>#N/A</v>
      </c>
      <c r="H168" s="1" t="e">
        <v>#VALUE!</v>
      </c>
      <c r="I168" s="1" t="e">
        <v>#VALUE!</v>
      </c>
      <c r="J168" s="1" t="e">
        <v>#VALUE!</v>
      </c>
    </row>
    <row r="169" spans="1:10">
      <c r="A169" s="1" t="e">
        <v>#N/A</v>
      </c>
      <c r="B169" s="1" t="e">
        <v>#N/A</v>
      </c>
      <c r="C169" s="1" t="e">
        <v>#N/A</v>
      </c>
      <c r="D169" s="1" t="e">
        <v>#N/A</v>
      </c>
      <c r="E169" s="1" t="e">
        <v>#N/A</v>
      </c>
      <c r="F169" s="1" t="e">
        <v>#N/A</v>
      </c>
      <c r="G169" s="1" t="e">
        <v>#N/A</v>
      </c>
      <c r="H169" s="1" t="e">
        <v>#VALUE!</v>
      </c>
      <c r="I169" s="1" t="e">
        <v>#VALUE!</v>
      </c>
      <c r="J169" s="1" t="e">
        <v>#VALUE!</v>
      </c>
    </row>
    <row r="170" spans="1:10">
      <c r="A170" s="1" t="e">
        <v>#N/A</v>
      </c>
      <c r="B170" s="1" t="e">
        <v>#N/A</v>
      </c>
      <c r="C170" s="1" t="e">
        <v>#N/A</v>
      </c>
      <c r="D170" s="1" t="e">
        <v>#N/A</v>
      </c>
      <c r="E170" s="1" t="e">
        <v>#N/A</v>
      </c>
      <c r="F170" s="1" t="e">
        <v>#N/A</v>
      </c>
      <c r="G170" s="1" t="e">
        <v>#N/A</v>
      </c>
      <c r="H170" s="1" t="e">
        <v>#VALUE!</v>
      </c>
      <c r="I170" s="1" t="e">
        <v>#VALUE!</v>
      </c>
      <c r="J170" s="1" t="e">
        <v>#VALUE!</v>
      </c>
    </row>
    <row r="171" spans="1:10">
      <c r="A171" s="1" t="e">
        <v>#N/A</v>
      </c>
      <c r="B171" s="1" t="e">
        <v>#N/A</v>
      </c>
      <c r="C171" s="1" t="e">
        <v>#N/A</v>
      </c>
      <c r="D171" s="1" t="e">
        <v>#N/A</v>
      </c>
      <c r="E171" s="1" t="e">
        <v>#N/A</v>
      </c>
      <c r="F171" s="1" t="e">
        <v>#N/A</v>
      </c>
      <c r="G171" s="1" t="e">
        <v>#N/A</v>
      </c>
      <c r="H171" s="1" t="e">
        <v>#VALUE!</v>
      </c>
      <c r="I171" s="1" t="e">
        <v>#VALUE!</v>
      </c>
      <c r="J171" s="1" t="e">
        <v>#VALUE!</v>
      </c>
    </row>
    <row r="172" spans="1:10">
      <c r="A172" s="1" t="e">
        <v>#N/A</v>
      </c>
      <c r="B172" s="1" t="e">
        <v>#N/A</v>
      </c>
      <c r="C172" s="1" t="e">
        <v>#N/A</v>
      </c>
      <c r="D172" s="1" t="e">
        <v>#N/A</v>
      </c>
      <c r="E172" s="1" t="e">
        <v>#N/A</v>
      </c>
      <c r="F172" s="1" t="e">
        <v>#N/A</v>
      </c>
      <c r="G172" s="1" t="e">
        <v>#N/A</v>
      </c>
      <c r="H172" s="1" t="e">
        <v>#VALUE!</v>
      </c>
      <c r="I172" s="1" t="e">
        <v>#VALUE!</v>
      </c>
      <c r="J172" s="1" t="e">
        <v>#VALUE!</v>
      </c>
    </row>
    <row r="173" spans="1:10">
      <c r="A173" s="1" t="e">
        <v>#N/A</v>
      </c>
      <c r="B173" s="1" t="e">
        <v>#N/A</v>
      </c>
      <c r="C173" s="1" t="e">
        <v>#N/A</v>
      </c>
      <c r="D173" s="1" t="e">
        <v>#N/A</v>
      </c>
      <c r="E173" s="1" t="e">
        <v>#N/A</v>
      </c>
      <c r="F173" s="1" t="e">
        <v>#N/A</v>
      </c>
      <c r="G173" s="1" t="e">
        <v>#N/A</v>
      </c>
      <c r="H173" s="1" t="e">
        <v>#VALUE!</v>
      </c>
      <c r="I173" s="1" t="e">
        <v>#VALUE!</v>
      </c>
      <c r="J173" s="1" t="e">
        <v>#VALUE!</v>
      </c>
    </row>
    <row r="174" spans="1:10">
      <c r="A174" s="1" t="e">
        <v>#N/A</v>
      </c>
      <c r="B174" s="1" t="e">
        <v>#N/A</v>
      </c>
      <c r="C174" s="1" t="e">
        <v>#N/A</v>
      </c>
      <c r="D174" s="1" t="e">
        <v>#N/A</v>
      </c>
      <c r="E174" s="1" t="e">
        <v>#N/A</v>
      </c>
      <c r="F174" s="1" t="e">
        <v>#N/A</v>
      </c>
      <c r="G174" s="1" t="e">
        <v>#N/A</v>
      </c>
      <c r="H174" s="1" t="e">
        <v>#VALUE!</v>
      </c>
      <c r="I174" s="1" t="e">
        <v>#VALUE!</v>
      </c>
      <c r="J174" s="1" t="e">
        <v>#VALUE!</v>
      </c>
    </row>
    <row r="175" spans="1:10">
      <c r="A175" s="1" t="e">
        <v>#N/A</v>
      </c>
      <c r="B175" s="1" t="e">
        <v>#N/A</v>
      </c>
      <c r="C175" s="1" t="e">
        <v>#N/A</v>
      </c>
      <c r="D175" s="1" t="e">
        <v>#N/A</v>
      </c>
      <c r="E175" s="1" t="e">
        <v>#N/A</v>
      </c>
      <c r="F175" s="1" t="e">
        <v>#N/A</v>
      </c>
      <c r="G175" s="1" t="e">
        <v>#N/A</v>
      </c>
      <c r="H175" s="1" t="e">
        <v>#VALUE!</v>
      </c>
      <c r="I175" s="1" t="e">
        <v>#VALUE!</v>
      </c>
      <c r="J175" s="1" t="e">
        <v>#VALUE!</v>
      </c>
    </row>
    <row r="176" spans="1:10">
      <c r="A176" s="1" t="e">
        <v>#N/A</v>
      </c>
      <c r="B176" s="1" t="e">
        <v>#N/A</v>
      </c>
      <c r="C176" s="1" t="e">
        <v>#N/A</v>
      </c>
      <c r="D176" s="1" t="e">
        <v>#N/A</v>
      </c>
      <c r="E176" s="1" t="e">
        <v>#N/A</v>
      </c>
      <c r="F176" s="1" t="e">
        <v>#N/A</v>
      </c>
      <c r="G176" s="1" t="e">
        <v>#N/A</v>
      </c>
      <c r="H176" s="1" t="e">
        <v>#VALUE!</v>
      </c>
      <c r="I176" s="1" t="e">
        <v>#VALUE!</v>
      </c>
      <c r="J176" s="1" t="e">
        <v>#VALUE!</v>
      </c>
    </row>
    <row r="177" spans="1:10">
      <c r="A177" s="1" t="e">
        <v>#N/A</v>
      </c>
      <c r="B177" s="1" t="e">
        <v>#N/A</v>
      </c>
      <c r="C177" s="1" t="e">
        <v>#N/A</v>
      </c>
      <c r="D177" s="1" t="e">
        <v>#N/A</v>
      </c>
      <c r="E177" s="1" t="e">
        <v>#N/A</v>
      </c>
      <c r="F177" s="1" t="e">
        <v>#N/A</v>
      </c>
      <c r="G177" s="1" t="e">
        <v>#N/A</v>
      </c>
      <c r="H177" s="1" t="e">
        <v>#VALUE!</v>
      </c>
      <c r="I177" s="1" t="e">
        <v>#VALUE!</v>
      </c>
      <c r="J177" s="1" t="e">
        <v>#VALUE!</v>
      </c>
    </row>
    <row r="178" spans="1:10">
      <c r="A178" s="1" t="e">
        <v>#N/A</v>
      </c>
      <c r="B178" s="1" t="e">
        <v>#N/A</v>
      </c>
      <c r="C178" s="1" t="e">
        <v>#N/A</v>
      </c>
      <c r="D178" s="1" t="e">
        <v>#N/A</v>
      </c>
      <c r="E178" s="1" t="e">
        <v>#N/A</v>
      </c>
      <c r="F178" s="1" t="e">
        <v>#N/A</v>
      </c>
      <c r="G178" s="1" t="e">
        <v>#N/A</v>
      </c>
      <c r="H178" s="1" t="e">
        <v>#VALUE!</v>
      </c>
      <c r="I178" s="1" t="e">
        <v>#VALUE!</v>
      </c>
      <c r="J178" s="1" t="e">
        <v>#VALUE!</v>
      </c>
    </row>
  </sheetData>
  <phoneticPr fontId="0" type="noConversion"/>
  <dataValidations count="6">
    <dataValidation type="list" allowBlank="1" showInputMessage="1" showErrorMessage="1" sqref="A2">
      <formula1>"ConundrumByBlack, ConundrumByNumericalIntegration"</formula1>
    </dataValidation>
    <dataValidation type="list" allowBlank="1" showInputMessage="1" showErrorMessage="1" sqref="D2">
      <formula1>"BiLinear,BiCubic"</formula1>
    </dataValidation>
    <dataValidation type="list" allowBlank="1" showInputMessage="1" showErrorMessage="1" sqref="C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E2">
      <formula1>"Vanilla,PercentageStrike,AssetOrNothing,CashOrNothing,Gap,SuperShare,SuperFund"</formula1>
    </dataValidation>
    <dataValidation type="list" allowBlank="1" showInputMessage="1" showErrorMessage="1" sqref="F2:G2">
      <formula1>"AB,AC,ACGAPA,ADA,ADGAPA,ADE,AE,AP,BAWA,AEQPB,CRR,I,FDA,FDE,FDB,JR,LR,JOSHI,TIAN,TRI,BSA,PE,SE,FE,FPE,QE,QFE"</formula1>
    </dataValidation>
    <dataValidation type="list" allowBlank="1" showInputMessage="1" showErrorMessage="1" sqref="B2">
      <formula1>"IborByBlack"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7"/>
  <sheetViews>
    <sheetView workbookViewId="0"/>
  </sheetViews>
  <sheetFormatPr defaultRowHeight="11.25"/>
  <cols>
    <col min="1" max="1" width="39.42578125" style="1" bestFit="1" customWidth="1"/>
    <col min="2" max="2" width="34.5703125" style="1" bestFit="1" customWidth="1"/>
    <col min="3" max="3" width="7.140625" style="1" bestFit="1" customWidth="1"/>
    <col min="4" max="4" width="27.42578125" style="1" bestFit="1" customWidth="1"/>
    <col min="5" max="5" width="29.7109375" style="1" bestFit="1" customWidth="1"/>
    <col min="6" max="6" width="21.42578125" style="1" bestFit="1" customWidth="1"/>
    <col min="7" max="7" width="28.5703125" style="1" bestFit="1" customWidth="1"/>
    <col min="8" max="10" width="5.140625" style="1" bestFit="1" customWidth="1"/>
    <col min="11" max="16384" width="9.140625" style="1"/>
  </cols>
  <sheetData>
    <row r="1" spans="1:17">
      <c r="B1" s="1" t="s">
        <v>25</v>
      </c>
    </row>
    <row r="2" spans="1:17">
      <c r="B2" s="1" t="s">
        <v>26</v>
      </c>
    </row>
    <row r="4" spans="1:17">
      <c r="A4" s="2" t="str">
        <f t="array" ref="A4:C4">_xll.ohListEnumeratedPairs()</f>
        <v>class QuantLib::HistoricalForwardRatesAnalysis</v>
      </c>
      <c r="B4" s="2" t="str">
        <v>class QuantLib::YieldTermStructure</v>
      </c>
      <c r="C4" s="2" t="e">
        <v>#N/A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" t="str">
        <f t="array" ref="A5:A57">_xll.ohEnumeratedPair(A4)</f>
        <v>Discount | BackwardFlat</v>
      </c>
      <c r="B5" s="1" t="str">
        <f t="array" ref="B5:B57">_xll.ohEnumeratedPair(B4)</f>
        <v>Discount | BackwardFlat</v>
      </c>
      <c r="C5" s="1" t="e">
        <f t="array" ref="C5:C57">_xll.ohEnumeratedPair(C4)</f>
        <v>#VALUE!</v>
      </c>
    </row>
    <row r="6" spans="1:17">
      <c r="A6" s="1" t="str">
        <v>Discount | ForwardFlat</v>
      </c>
      <c r="B6" s="1" t="str">
        <v>Discount | CubicNaturalSpline</v>
      </c>
      <c r="C6" s="1" t="e">
        <v>#VALUE!</v>
      </c>
    </row>
    <row r="7" spans="1:17">
      <c r="A7" s="1" t="str">
        <v>Discount | Linear</v>
      </c>
      <c r="B7" s="1" t="str">
        <v>Discount | ForwardFlat</v>
      </c>
      <c r="C7" s="1" t="e">
        <v>#VALUE!</v>
      </c>
    </row>
    <row r="8" spans="1:17">
      <c r="A8" s="1" t="str">
        <v>Discount | LogLinear</v>
      </c>
      <c r="B8" s="1" t="str">
        <v>Discount | FritschButlandCubic</v>
      </c>
      <c r="C8" s="1" t="e">
        <v>#VALUE!</v>
      </c>
    </row>
    <row r="9" spans="1:17">
      <c r="A9" s="1" t="str">
        <v>ForwardRate | BackwardFlat</v>
      </c>
      <c r="B9" s="1" t="str">
        <v>Discount | FritschButlandLogCubic</v>
      </c>
      <c r="C9" s="1" t="e">
        <v>#VALUE!</v>
      </c>
    </row>
    <row r="10" spans="1:17">
      <c r="A10" s="1" t="str">
        <v>ForwardRate | ForwardFlat</v>
      </c>
      <c r="B10" s="1" t="str">
        <v>Discount | KrugerCubic</v>
      </c>
      <c r="C10" s="1" t="e">
        <v>#VALUE!</v>
      </c>
    </row>
    <row r="11" spans="1:17">
      <c r="A11" s="1" t="str">
        <v>ForwardRate | Linear</v>
      </c>
      <c r="B11" s="1" t="str">
        <v>Discount | KrugerLogCubic</v>
      </c>
      <c r="C11" s="1" t="e">
        <v>#VALUE!</v>
      </c>
    </row>
    <row r="12" spans="1:17">
      <c r="A12" s="1" t="str">
        <v>ForwardRate | LogLinear</v>
      </c>
      <c r="B12" s="1" t="str">
        <v>Discount | Linear</v>
      </c>
      <c r="C12" s="1" t="e">
        <v>#VALUE!</v>
      </c>
    </row>
    <row r="13" spans="1:17">
      <c r="A13" s="1" t="str">
        <v>ZeroYield | BackwardFlat</v>
      </c>
      <c r="B13" s="1" t="str">
        <v>Discount | LogCubicNaturalSpline</v>
      </c>
      <c r="C13" s="1" t="e">
        <v>#VALUE!</v>
      </c>
    </row>
    <row r="14" spans="1:17">
      <c r="A14" s="1" t="str">
        <v>ZeroYield | ForwardFlat</v>
      </c>
      <c r="B14" s="1" t="str">
        <v>Discount | LogLinear</v>
      </c>
      <c r="C14" s="1" t="e">
        <v>#VALUE!</v>
      </c>
    </row>
    <row r="15" spans="1:17">
      <c r="A15" s="1" t="str">
        <v>ZeroYield | Linear</v>
      </c>
      <c r="B15" s="1" t="str">
        <v>Discount | LogParabolic</v>
      </c>
      <c r="C15" s="1" t="e">
        <v>#VALUE!</v>
      </c>
    </row>
    <row r="16" spans="1:17">
      <c r="A16" s="1" t="str">
        <v>ZeroYield | LogLinear</v>
      </c>
      <c r="B16" s="1" t="str">
        <v>Discount | MonotonicCubicNaturalSpline</v>
      </c>
      <c r="C16" s="1" t="e">
        <v>#VALUE!</v>
      </c>
    </row>
    <row r="17" spans="1:3">
      <c r="A17" s="1" t="e">
        <v>#N/A</v>
      </c>
      <c r="B17" s="1" t="str">
        <v>Discount | MonotonicLogCubicNaturalSpline</v>
      </c>
      <c r="C17" s="1" t="e">
        <v>#VALUE!</v>
      </c>
    </row>
    <row r="18" spans="1:3">
      <c r="A18" s="1" t="e">
        <v>#N/A</v>
      </c>
      <c r="B18" s="1" t="str">
        <v>Discount | MonotonicLogParabolic</v>
      </c>
      <c r="C18" s="1" t="e">
        <v>#VALUE!</v>
      </c>
    </row>
    <row r="19" spans="1:3">
      <c r="A19" s="1" t="e">
        <v>#N/A</v>
      </c>
      <c r="B19" s="1" t="str">
        <v>Discount | MonotonicParabolic</v>
      </c>
      <c r="C19" s="1" t="e">
        <v>#VALUE!</v>
      </c>
    </row>
    <row r="20" spans="1:3">
      <c r="A20" s="1" t="e">
        <v>#N/A</v>
      </c>
      <c r="B20" s="1" t="str">
        <v>Discount | Parabolic</v>
      </c>
      <c r="C20" s="1" t="e">
        <v>#VALUE!</v>
      </c>
    </row>
    <row r="21" spans="1:3">
      <c r="A21" s="1" t="e">
        <v>#N/A</v>
      </c>
      <c r="B21" s="1" t="str">
        <v>ForwardRate | BackwardFlat</v>
      </c>
      <c r="C21" s="1" t="e">
        <v>#VALUE!</v>
      </c>
    </row>
    <row r="22" spans="1:3">
      <c r="A22" s="1" t="e">
        <v>#N/A</v>
      </c>
      <c r="B22" s="1" t="str">
        <v>ForwardRate | CubicNaturalSpline</v>
      </c>
      <c r="C22" s="1" t="e">
        <v>#VALUE!</v>
      </c>
    </row>
    <row r="23" spans="1:3">
      <c r="A23" s="1" t="e">
        <v>#N/A</v>
      </c>
      <c r="B23" s="1" t="str">
        <v>ForwardRate | ForwardFlat</v>
      </c>
      <c r="C23" s="1" t="e">
        <v>#VALUE!</v>
      </c>
    </row>
    <row r="24" spans="1:3">
      <c r="A24" s="1" t="e">
        <v>#N/A</v>
      </c>
      <c r="B24" s="1" t="str">
        <v>ForwardRate | FritschButlandCubic</v>
      </c>
      <c r="C24" s="1" t="e">
        <v>#VALUE!</v>
      </c>
    </row>
    <row r="25" spans="1:3">
      <c r="A25" s="1" t="e">
        <v>#N/A</v>
      </c>
      <c r="B25" s="1" t="str">
        <v>ForwardRate | FritschButlandLogCubic</v>
      </c>
      <c r="C25" s="1" t="e">
        <v>#VALUE!</v>
      </c>
    </row>
    <row r="26" spans="1:3">
      <c r="A26" s="1" t="e">
        <v>#N/A</v>
      </c>
      <c r="B26" s="1" t="str">
        <v>ForwardRate | KrugerCubic</v>
      </c>
      <c r="C26" s="1" t="e">
        <v>#VALUE!</v>
      </c>
    </row>
    <row r="27" spans="1:3">
      <c r="A27" s="1" t="e">
        <v>#N/A</v>
      </c>
      <c r="B27" s="1" t="str">
        <v>ForwardRate | KrugerLogCubic</v>
      </c>
      <c r="C27" s="1" t="e">
        <v>#VALUE!</v>
      </c>
    </row>
    <row r="28" spans="1:3">
      <c r="A28" s="1" t="e">
        <v>#N/A</v>
      </c>
      <c r="B28" s="1" t="str">
        <v>ForwardRate | Linear</v>
      </c>
      <c r="C28" s="1" t="e">
        <v>#VALUE!</v>
      </c>
    </row>
    <row r="29" spans="1:3">
      <c r="A29" s="1" t="e">
        <v>#N/A</v>
      </c>
      <c r="B29" s="1" t="str">
        <v>ForwardRate | LogCubicNaturalSpline</v>
      </c>
      <c r="C29" s="1" t="e">
        <v>#VALUE!</v>
      </c>
    </row>
    <row r="30" spans="1:3">
      <c r="A30" s="1" t="e">
        <v>#N/A</v>
      </c>
      <c r="B30" s="1" t="str">
        <v>ForwardRate | LogLinear</v>
      </c>
      <c r="C30" s="1" t="e">
        <v>#VALUE!</v>
      </c>
    </row>
    <row r="31" spans="1:3">
      <c r="A31" s="1" t="e">
        <v>#N/A</v>
      </c>
      <c r="B31" s="1" t="str">
        <v>ForwardRate | LogParabolic</v>
      </c>
      <c r="C31" s="1" t="e">
        <v>#VALUE!</v>
      </c>
    </row>
    <row r="32" spans="1:3">
      <c r="A32" s="1" t="e">
        <v>#N/A</v>
      </c>
      <c r="B32" s="1" t="str">
        <v>ForwardRate | MonotonicCubicNaturalSpline</v>
      </c>
      <c r="C32" s="1" t="e">
        <v>#VALUE!</v>
      </c>
    </row>
    <row r="33" spans="1:3">
      <c r="A33" s="1" t="e">
        <v>#N/A</v>
      </c>
      <c r="B33" s="1" t="str">
        <v>ForwardRate | MonotonicLogCubicNaturalSpline</v>
      </c>
      <c r="C33" s="1" t="e">
        <v>#VALUE!</v>
      </c>
    </row>
    <row r="34" spans="1:3">
      <c r="A34" s="1" t="e">
        <v>#N/A</v>
      </c>
      <c r="B34" s="1" t="str">
        <v>ForwardRate | MonotonicLogParabolic</v>
      </c>
      <c r="C34" s="1" t="e">
        <v>#VALUE!</v>
      </c>
    </row>
    <row r="35" spans="1:3">
      <c r="A35" s="1" t="e">
        <v>#N/A</v>
      </c>
      <c r="B35" s="1" t="str">
        <v>ForwardRate | MonotonicParabolic</v>
      </c>
      <c r="C35" s="1" t="e">
        <v>#VALUE!</v>
      </c>
    </row>
    <row r="36" spans="1:3">
      <c r="A36" s="1" t="e">
        <v>#N/A</v>
      </c>
      <c r="B36" s="1" t="str">
        <v>ForwardRate | Parabolic</v>
      </c>
      <c r="C36" s="1" t="e">
        <v>#VALUE!</v>
      </c>
    </row>
    <row r="37" spans="1:3">
      <c r="A37" s="1" t="e">
        <v>#N/A</v>
      </c>
      <c r="B37" s="1" t="str">
        <v>ZeroYield | BackwardFlat</v>
      </c>
      <c r="C37" s="1" t="e">
        <v>#VALUE!</v>
      </c>
    </row>
    <row r="38" spans="1:3">
      <c r="A38" s="1" t="e">
        <v>#N/A</v>
      </c>
      <c r="B38" s="1" t="str">
        <v>ZeroYield | CubicNaturalSpline</v>
      </c>
      <c r="C38" s="1" t="e">
        <v>#VALUE!</v>
      </c>
    </row>
    <row r="39" spans="1:3">
      <c r="A39" s="1" t="e">
        <v>#N/A</v>
      </c>
      <c r="B39" s="1" t="str">
        <v>ZeroYield | ForwardFlat</v>
      </c>
      <c r="C39" s="1" t="e">
        <v>#VALUE!</v>
      </c>
    </row>
    <row r="40" spans="1:3">
      <c r="A40" s="1" t="e">
        <v>#N/A</v>
      </c>
      <c r="B40" s="1" t="str">
        <v>ZeroYield | FritschButlandCubic</v>
      </c>
      <c r="C40" s="1" t="e">
        <v>#VALUE!</v>
      </c>
    </row>
    <row r="41" spans="1:3">
      <c r="A41" s="1" t="e">
        <v>#N/A</v>
      </c>
      <c r="B41" s="1" t="str">
        <v>ZeroYield | FritschButlandLogCubic</v>
      </c>
      <c r="C41" s="1" t="e">
        <v>#VALUE!</v>
      </c>
    </row>
    <row r="42" spans="1:3">
      <c r="A42" s="1" t="e">
        <v>#N/A</v>
      </c>
      <c r="B42" s="1" t="str">
        <v>ZeroYield | KrugerCubic</v>
      </c>
      <c r="C42" s="1" t="e">
        <v>#VALUE!</v>
      </c>
    </row>
    <row r="43" spans="1:3">
      <c r="A43" s="1" t="e">
        <v>#N/A</v>
      </c>
      <c r="B43" s="1" t="str">
        <v>ZeroYield | KrugerLogCubic</v>
      </c>
      <c r="C43" s="1" t="e">
        <v>#VALUE!</v>
      </c>
    </row>
    <row r="44" spans="1:3">
      <c r="A44" s="1" t="e">
        <v>#N/A</v>
      </c>
      <c r="B44" s="1" t="str">
        <v>ZeroYield | Linear</v>
      </c>
      <c r="C44" s="1" t="e">
        <v>#VALUE!</v>
      </c>
    </row>
    <row r="45" spans="1:3">
      <c r="A45" s="1" t="e">
        <v>#N/A</v>
      </c>
      <c r="B45" s="1" t="str">
        <v>ZeroYield | LogCubicNaturalSpline</v>
      </c>
      <c r="C45" s="1" t="e">
        <v>#VALUE!</v>
      </c>
    </row>
    <row r="46" spans="1:3">
      <c r="A46" s="1" t="e">
        <v>#N/A</v>
      </c>
      <c r="B46" s="1" t="str">
        <v>ZeroYield | LogLinear</v>
      </c>
      <c r="C46" s="1" t="e">
        <v>#VALUE!</v>
      </c>
    </row>
    <row r="47" spans="1:3">
      <c r="A47" s="1" t="e">
        <v>#N/A</v>
      </c>
      <c r="B47" s="1" t="str">
        <v>ZeroYield | LogParabolic</v>
      </c>
      <c r="C47" s="1" t="e">
        <v>#VALUE!</v>
      </c>
    </row>
    <row r="48" spans="1:3">
      <c r="A48" s="1" t="e">
        <v>#N/A</v>
      </c>
      <c r="B48" s="1" t="str">
        <v>ZeroYield | MonotonicCubicNaturalSpline</v>
      </c>
      <c r="C48" s="1" t="e">
        <v>#VALUE!</v>
      </c>
    </row>
    <row r="49" spans="1:3">
      <c r="A49" s="1" t="e">
        <v>#N/A</v>
      </c>
      <c r="B49" s="1" t="str">
        <v>ZeroYield | MonotonicLogCubicNaturalSpline</v>
      </c>
      <c r="C49" s="1" t="e">
        <v>#VALUE!</v>
      </c>
    </row>
    <row r="50" spans="1:3">
      <c r="A50" s="1" t="e">
        <v>#N/A</v>
      </c>
      <c r="B50" s="1" t="str">
        <v>ZeroYield | MonotonicLogParabolic</v>
      </c>
      <c r="C50" s="1" t="e">
        <v>#VALUE!</v>
      </c>
    </row>
    <row r="51" spans="1:3">
      <c r="A51" s="1" t="e">
        <v>#N/A</v>
      </c>
      <c r="B51" s="1" t="str">
        <v>ZeroYield | MonotonicParabolic</v>
      </c>
      <c r="C51" s="1" t="e">
        <v>#VALUE!</v>
      </c>
    </row>
    <row r="52" spans="1:3">
      <c r="A52" s="1" t="e">
        <v>#N/A</v>
      </c>
      <c r="B52" s="1" t="str">
        <v>ZeroYield | Parabolic</v>
      </c>
      <c r="C52" s="1" t="e">
        <v>#VALUE!</v>
      </c>
    </row>
    <row r="53" spans="1:3">
      <c r="A53" s="1" t="e">
        <v>#N/A</v>
      </c>
      <c r="B53" s="1" t="e">
        <v>#N/A</v>
      </c>
      <c r="C53" s="1" t="e">
        <v>#VALUE!</v>
      </c>
    </row>
    <row r="54" spans="1:3">
      <c r="A54" s="1" t="e">
        <v>#N/A</v>
      </c>
      <c r="B54" s="1" t="e">
        <v>#N/A</v>
      </c>
      <c r="C54" s="1" t="e">
        <v>#VALUE!</v>
      </c>
    </row>
    <row r="55" spans="1:3">
      <c r="A55" s="1" t="e">
        <v>#N/A</v>
      </c>
      <c r="B55" s="1" t="e">
        <v>#N/A</v>
      </c>
      <c r="C55" s="1" t="e">
        <v>#VALUE!</v>
      </c>
    </row>
    <row r="56" spans="1:3">
      <c r="A56" s="1" t="e">
        <v>#N/A</v>
      </c>
      <c r="B56" s="1" t="e">
        <v>#N/A</v>
      </c>
      <c r="C56" s="1" t="e">
        <v>#VALUE!</v>
      </c>
    </row>
    <row r="57" spans="1:3">
      <c r="A57" s="1" t="e">
        <v>#N/A</v>
      </c>
      <c r="B57" s="1" t="e">
        <v>#N/A</v>
      </c>
      <c r="C57" s="1" t="e">
        <v>#VALUE!</v>
      </c>
    </row>
  </sheetData>
  <phoneticPr fontId="0" type="noConversion"/>
  <dataValidations count="2">
    <dataValidation type="list" allowBlank="1" showInputMessage="1" showErrorMessage="1" sqref="B1">
      <formula1>"Discount,ZeroYield,ForwardRate"</formula1>
    </dataValidation>
    <dataValidation type="list" allowBlank="1" showInputMessage="1" showErrorMessage="1" sqref="B2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EnumeratedTypes</vt:lpstr>
      <vt:lpstr>EnumeratedClasses</vt:lpstr>
      <vt:lpstr>EnumeratedCurves</vt:lpstr>
      <vt:lpstr>AverageTypes</vt:lpstr>
      <vt:lpstr>BarrierTypes</vt:lpstr>
      <vt:lpstr>BusinessDayConventions</vt:lpstr>
      <vt:lpstr>Calendars</vt:lpstr>
      <vt:lpstr>Currencies</vt:lpstr>
      <vt:lpstr>DayCounters</vt:lpstr>
    </vt:vector>
  </TitlesOfParts>
  <Company>J.P. 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u041347</dc:creator>
  <cp:lastModifiedBy>AMETRANO FERDINANDO MARIA</cp:lastModifiedBy>
  <dcterms:created xsi:type="dcterms:W3CDTF">2004-07-17T15:47:42Z</dcterms:created>
  <dcterms:modified xsi:type="dcterms:W3CDTF">2014-05-09T18:15:07Z</dcterms:modified>
</cp:coreProperties>
</file>