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80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D3" i="17"/>
  <c r="E3" i="17"/>
  <c r="C1" i="16"/>
  <c r="C1" i="15"/>
  <c r="B1" i="13"/>
  <c r="C1" i="14"/>
  <c r="C1" i="1"/>
  <c r="D4" i="17"/>
  <c r="E4" i="17"/>
  <c r="C4" i="1" l="1"/>
  <c r="C11" i="1"/>
  <c r="C9" i="1"/>
  <c r="C8" i="1"/>
  <c r="C3" i="1"/>
  <c r="C10" i="1"/>
  <c r="C2" i="1"/>
  <c r="C6" i="1"/>
  <c r="C5" i="1"/>
  <c r="C7" i="1"/>
  <c r="C11" i="14"/>
  <c r="C3" i="14"/>
  <c r="C10" i="14"/>
  <c r="C2" i="14"/>
  <c r="C7" i="14"/>
  <c r="C9" i="14"/>
  <c r="C8" i="14"/>
  <c r="C12" i="14"/>
  <c r="C6" i="14"/>
  <c r="C5" i="14"/>
  <c r="C4" i="14"/>
  <c r="C13" i="14"/>
  <c r="C16" i="15"/>
  <c r="C8" i="15"/>
  <c r="C15" i="15"/>
  <c r="C6" i="15"/>
  <c r="C2" i="15"/>
  <c r="C5" i="15"/>
  <c r="C12" i="15"/>
  <c r="C7" i="15"/>
  <c r="C14" i="15"/>
  <c r="C13" i="15"/>
  <c r="C4" i="15"/>
  <c r="C11" i="15"/>
  <c r="C10" i="15"/>
  <c r="C9" i="15"/>
  <c r="C3" i="15"/>
  <c r="C2" i="16"/>
  <c r="C3" i="16"/>
  <c r="C11" i="16"/>
  <c r="C15" i="16"/>
  <c r="C22" i="16"/>
  <c r="C30" i="16"/>
  <c r="C38" i="16"/>
  <c r="C39" i="16"/>
  <c r="C60" i="16"/>
  <c r="C56" i="16"/>
  <c r="C33" i="16"/>
  <c r="C8" i="16"/>
  <c r="C20" i="16"/>
  <c r="C28" i="16"/>
  <c r="C31" i="16"/>
  <c r="C50" i="16"/>
  <c r="C9" i="16"/>
  <c r="C13" i="16"/>
  <c r="C7" i="16"/>
  <c r="C19" i="16"/>
  <c r="C49" i="16"/>
  <c r="C47" i="16"/>
  <c r="C43" i="16"/>
  <c r="C41" i="16"/>
  <c r="C62" i="16"/>
  <c r="C58" i="16"/>
  <c r="C54" i="16"/>
  <c r="C25" i="16"/>
  <c r="C12" i="16"/>
  <c r="C36" i="16"/>
  <c r="C23" i="16"/>
  <c r="C45" i="16"/>
  <c r="C52" i="16"/>
  <c r="C4" i="16"/>
  <c r="C16" i="16"/>
  <c r="C5" i="16"/>
  <c r="C17" i="16"/>
  <c r="C18" i="16"/>
  <c r="C34" i="16"/>
  <c r="C6" i="16"/>
  <c r="C21" i="16"/>
  <c r="C46" i="16"/>
  <c r="C42" i="16"/>
  <c r="C63" i="16"/>
  <c r="C59" i="16"/>
  <c r="C55" i="16"/>
  <c r="C26" i="16"/>
  <c r="C10" i="16"/>
  <c r="C51" i="16"/>
  <c r="C48" i="16"/>
  <c r="C40" i="16"/>
  <c r="C61" i="16"/>
  <c r="C64" i="16"/>
  <c r="C53" i="16"/>
  <c r="C14" i="16"/>
  <c r="C32" i="16"/>
  <c r="C37" i="16"/>
  <c r="C44" i="16"/>
  <c r="C57" i="16"/>
  <c r="C24" i="16"/>
  <c r="C29" i="16"/>
  <c r="C27" i="16"/>
  <c r="C35" i="16"/>
  <c r="D4" i="1"/>
  <c r="E4" i="1" s="1"/>
  <c r="D5" i="1"/>
  <c r="E5" i="1" s="1"/>
  <c r="D8" i="14"/>
  <c r="E8" i="14" s="1"/>
  <c r="D15" i="15"/>
  <c r="E15" i="15" s="1"/>
  <c r="D4" i="15"/>
  <c r="E4" i="15" s="1"/>
  <c r="D15" i="16"/>
  <c r="E15" i="16" s="1"/>
  <c r="D8" i="16"/>
  <c r="E8" i="16" s="1"/>
  <c r="D19" i="16"/>
  <c r="E19" i="16" s="1"/>
  <c r="D25" i="16"/>
  <c r="E25" i="16" s="1"/>
  <c r="D5" i="16"/>
  <c r="E5" i="16" s="1"/>
  <c r="D63" i="16"/>
  <c r="E63" i="16" s="1"/>
  <c r="D61" i="16"/>
  <c r="E61" i="16" s="1"/>
  <c r="D35" i="16"/>
  <c r="E35" i="16" s="1"/>
  <c r="D11" i="1"/>
  <c r="E11" i="1" s="1"/>
  <c r="D7" i="1"/>
  <c r="E7" i="1" s="1"/>
  <c r="D12" i="14"/>
  <c r="E12" i="14" s="1"/>
  <c r="D6" i="15"/>
  <c r="E6" i="15" s="1"/>
  <c r="D11" i="15"/>
  <c r="E11" i="15" s="1"/>
  <c r="D22" i="16"/>
  <c r="E22" i="16" s="1"/>
  <c r="D20" i="16"/>
  <c r="E20" i="16" s="1"/>
  <c r="D12" i="16"/>
  <c r="E12" i="16" s="1"/>
  <c r="D17" i="16"/>
  <c r="E17" i="16" s="1"/>
  <c r="D59" i="16"/>
  <c r="E59" i="16" s="1"/>
  <c r="D64" i="16"/>
  <c r="E64" i="16" s="1"/>
  <c r="D6" i="14"/>
  <c r="E6" i="14" s="1"/>
  <c r="D10" i="15"/>
  <c r="E10" i="15" s="1"/>
  <c r="D47" i="16"/>
  <c r="E47" i="16" s="1"/>
  <c r="D55" i="16"/>
  <c r="E55" i="16" s="1"/>
  <c r="D8" i="1"/>
  <c r="E8" i="1" s="1"/>
  <c r="D5" i="14"/>
  <c r="E5" i="14" s="1"/>
  <c r="D9" i="15"/>
  <c r="E9" i="15" s="1"/>
  <c r="D43" i="16"/>
  <c r="E43" i="16" s="1"/>
  <c r="D26" i="16"/>
  <c r="E26" i="16" s="1"/>
  <c r="D3" i="1"/>
  <c r="E3" i="1" s="1"/>
  <c r="D4" i="14"/>
  <c r="E4" i="14" s="1"/>
  <c r="D39" i="16"/>
  <c r="E39" i="16" s="1"/>
  <c r="D45" i="16"/>
  <c r="E45" i="16" s="1"/>
  <c r="D32" i="16"/>
  <c r="E32" i="16" s="1"/>
  <c r="D7" i="15"/>
  <c r="E7" i="15" s="1"/>
  <c r="D60" i="16"/>
  <c r="E60" i="16" s="1"/>
  <c r="D52" i="16"/>
  <c r="E52" i="16" s="1"/>
  <c r="D24" i="16"/>
  <c r="E24" i="16" s="1"/>
  <c r="D7" i="14"/>
  <c r="E7" i="14" s="1"/>
  <c r="D56" i="16"/>
  <c r="E56" i="16" s="1"/>
  <c r="D4" i="16"/>
  <c r="E4" i="16" s="1"/>
  <c r="D44" i="16"/>
  <c r="E44" i="16" s="1"/>
  <c r="D9" i="14"/>
  <c r="E9" i="14" s="1"/>
  <c r="D11" i="16"/>
  <c r="E11" i="16" s="1"/>
  <c r="D54" i="16"/>
  <c r="E54" i="16" s="1"/>
  <c r="D57" i="16"/>
  <c r="E57" i="16" s="1"/>
  <c r="D49" i="16"/>
  <c r="E49" i="16" s="1"/>
  <c r="D28" i="16"/>
  <c r="E28" i="16" s="1"/>
  <c r="D36" i="16"/>
  <c r="E36" i="16" s="1"/>
  <c r="D53" i="16"/>
  <c r="E53" i="16" s="1"/>
  <c r="D3" i="14"/>
  <c r="E3" i="14" s="1"/>
  <c r="D38" i="16"/>
  <c r="E38" i="16" s="1"/>
  <c r="D23" i="16"/>
  <c r="E23" i="16" s="1"/>
  <c r="D12" i="15"/>
  <c r="E12" i="15" s="1"/>
  <c r="D41" i="16"/>
  <c r="E41" i="16" s="1"/>
  <c r="D10" i="16"/>
  <c r="E10" i="16" s="1"/>
  <c r="D10" i="1"/>
  <c r="E10" i="1" s="1"/>
  <c r="D62" i="16"/>
  <c r="E62" i="16" s="1"/>
  <c r="D37" i="16"/>
  <c r="E37" i="16" s="1"/>
  <c r="D16" i="15"/>
  <c r="E16" i="15" s="1"/>
  <c r="D13" i="16"/>
  <c r="E13" i="16" s="1"/>
  <c r="D46" i="16"/>
  <c r="E46" i="16" s="1"/>
  <c r="D29" i="16"/>
  <c r="E29" i="16" s="1"/>
  <c r="D8" i="15"/>
  <c r="E8" i="15" s="1"/>
  <c r="D33" i="16"/>
  <c r="E33" i="16" s="1"/>
  <c r="D40" i="16"/>
  <c r="E40" i="16" s="1"/>
  <c r="D9" i="1"/>
  <c r="E9" i="1" s="1"/>
  <c r="D11" i="14"/>
  <c r="E11" i="14" s="1"/>
  <c r="D30" i="16"/>
  <c r="E30" i="16" s="1"/>
  <c r="D18" i="16"/>
  <c r="E18" i="16" s="1"/>
  <c r="D5" i="15"/>
  <c r="E5" i="15" s="1"/>
  <c r="D31" i="16"/>
  <c r="E31" i="16" s="1"/>
  <c r="D34" i="16"/>
  <c r="E34" i="16" s="1"/>
  <c r="D14" i="16"/>
  <c r="E14" i="16" s="1"/>
  <c r="D10" i="14"/>
  <c r="E10" i="14" s="1"/>
  <c r="D3" i="15"/>
  <c r="E3" i="15" s="1"/>
  <c r="D50" i="16"/>
  <c r="E50" i="16" s="1"/>
  <c r="D6" i="16"/>
  <c r="E6" i="16" s="1"/>
  <c r="D13" i="14"/>
  <c r="E13" i="14" s="1"/>
  <c r="D9" i="16"/>
  <c r="E9" i="16" s="1"/>
  <c r="D21" i="16"/>
  <c r="E21" i="16" s="1"/>
  <c r="D14" i="15"/>
  <c r="E14" i="15" s="1"/>
  <c r="D3" i="16"/>
  <c r="E3" i="16" s="1"/>
  <c r="D58" i="16"/>
  <c r="E58" i="16" s="1"/>
  <c r="D48" i="16"/>
  <c r="E48" i="16" s="1"/>
  <c r="D6" i="1"/>
  <c r="E6" i="1" s="1"/>
  <c r="D13" i="15"/>
  <c r="E13" i="15" s="1"/>
  <c r="D7" i="16"/>
  <c r="E7" i="16" s="1"/>
  <c r="D16" i="16"/>
  <c r="E16" i="16" s="1"/>
  <c r="D27" i="16"/>
  <c r="E27" i="16" s="1"/>
  <c r="D51" i="16"/>
  <c r="E51" i="16" s="1"/>
  <c r="D42" i="16"/>
  <c r="E42" i="16" s="1"/>
  <c r="D2" i="15"/>
  <c r="D2" i="1"/>
  <c r="D2" i="16"/>
  <c r="D2" i="17"/>
  <c r="D2" i="14"/>
  <c r="E2" i="1"/>
  <c r="E2" i="17"/>
  <c r="E2" i="16"/>
  <c r="E2" i="14"/>
  <c r="E2" i="15"/>
</calcChain>
</file>

<file path=xl/sharedStrings.xml><?xml version="1.0" encoding="utf-8"?>
<sst xmlns="http://schemas.openxmlformats.org/spreadsheetml/2006/main" count="68" uniqueCount="34">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</sst>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1.2.0 - MS VC++ 9.0 - Multithreaded Dynamic Runtime library - Release Configuration - Jan 18 2013 12:11:06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tr">
        <f ca="1">SUBSTITUTE(LEFT(CELL("filename",A1),FIND("[",CELL("filename",A1),1)-1),"\XLS\","\XML\")</f>
        <v>C:\Users\erik\Documents\repos\quantlib_nando\QuantLibXL\Data\XML\020_YieldCurveBootstrap\010_Quotes\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33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32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USD_015_SyntheticQuotesON.xml</v>
      </c>
      <c r="D2" s="39" t="e">
        <f ca="1">IF(Serialize,_xll.ohObjectSave(D3:D4,SerializationPath&amp;C2,FileOverwrite,Serialize),"---")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21</v>
      </c>
      <c r="C3" s="44" t="str">
        <f>Currency&amp;$B3&amp;"_SYNTH"&amp;Tenor&amp;QuoteSuffix</f>
        <v>USDTOY_SYNTHON_Quote</v>
      </c>
      <c r="D3" s="47" t="str">
        <f>_xll.qlSimpleQuote(C3,1,RateTickValue,Permanent,Trigger,ObjectOverwrite)</f>
        <v>USDTOY_SYNTHON_Quote#0000</v>
      </c>
      <c r="E3" s="48" t="str">
        <f>_xll.ohRangeRetrieveError(D3)</f>
        <v/>
      </c>
      <c r="F3" s="2"/>
    </row>
    <row r="4" spans="1:6" x14ac:dyDescent="0.2">
      <c r="A4" s="1"/>
      <c r="B4" s="55" t="s">
        <v>22</v>
      </c>
      <c r="C4" s="38" t="str">
        <f>Currency&amp;$B4&amp;"_SYNTH"&amp;Tenor&amp;QuoteSuffix</f>
        <v>USDTOY2_SYNTHON_Quote</v>
      </c>
      <c r="D4" s="41" t="str">
        <f>_xll.qlSimpleQuote(C4,1,RateTickValue,Permanent,Trigger,ObjectOverwrite)</f>
        <v>USDTOY2_SYNTHON_Quote#0000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USD_015_SyntheticQuotes1M.xml</v>
      </c>
      <c r="D2" s="39" t="e">
        <f ca="1">IF(Serialize,_xll.ohObjectSave(D3:D11,SerializationPath&amp;C2,FileOverwrite,Serialize),"---")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USDOND_SYNTH1M_Quote</v>
      </c>
      <c r="D3" s="40" t="str">
        <f>_xll.qlSimpleQuote(C3,,RateTickValue,Permanent,Trigger,ObjectOverwrite)</f>
        <v>USDOND_SYNTH1M_Quote#0000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USDTND_SYNTH1M_Quote</v>
      </c>
      <c r="D4" s="40" t="str">
        <f>_xll.qlSimpleQuote(C4,,RateTickValue,Permanent,Trigger,ObjectOverwrite)</f>
        <v>USDTND_SYNTH1M_Quote#0000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USDSND_SYNTH1M_Quote</v>
      </c>
      <c r="D5" s="40" t="str">
        <f>_xll.qlSimpleQuote(C5,,RateTickValue,Permanent,Trigger,ObjectOverwrite)</f>
        <v>USDSND_SYNTH1M_Quote#0000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USDSWD_SYNTH1M_Quote</v>
      </c>
      <c r="D6" s="40" t="str">
        <f>_xll.qlSimpleQuote(C6,,RateTickValue,Permanent,Trigger,ObjectOverwrite)</f>
        <v>USDSWD_SYNTH1M_Quote#0000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USD2WD_SYNTH1M_Quote</v>
      </c>
      <c r="D7" s="40" t="str">
        <f>_xll.qlSimpleQuote(C7,,RateTickValue,Permanent,Trigger,ObjectOverwrite)</f>
        <v>USD2WD_SYNTH1M_Quote#0000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USD3WD_SYNTH1M_Quote</v>
      </c>
      <c r="D8" s="40" t="str">
        <f>_xll.qlSimpleQuote(C8,,RateTickValue,Permanent,Trigger,ObjectOverwrite)</f>
        <v>USD3WD_SYNTH1M_Quote#0000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USD1MD_SYNTH1M_Quote</v>
      </c>
      <c r="D9" s="37" t="str">
        <f>_xll.qlSimpleQuote(C9,,RateTickValue,Permanent,Trigger,ObjectOverwrite)</f>
        <v>USD1MD_SYNTH1M_Quote#0000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USDTOY_SYNTH1M_Quote</v>
      </c>
      <c r="D10" s="47" t="str">
        <f>_xll.qlSimpleQuote(C10,1,RateTickValue,Permanent,Trigger,ObjectOverwrite)</f>
        <v>USDTOY_SYNTH1M_Quote#0000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USDTOY2_SYNTH1M_Quote</v>
      </c>
      <c r="D11" s="41" t="str">
        <f>_xll.qlSimpleQuote(C11,1,RateTickValue,Permanent,Trigger,ObjectOverwrite)</f>
        <v>USDTOY2_SYNTH1M_Quote#0000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USD_015_SyntheticQuotes3M.xml</v>
      </c>
      <c r="D2" s="39" t="e">
        <f ca="1">IF(Serialize,_xll.ohObjectSave(D3:D13,SerializationPath&amp;C2,FileOverwrite,Serialize),"---")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USDOND_SYNTH3M_Quote</v>
      </c>
      <c r="D3" s="37" t="str">
        <f>_xll.qlSimpleQuote(C3,,RateTickValue,Permanent,Trigger,ObjectOverwrite)</f>
        <v>USDOND_SYNTH3M_Quote#0000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USDTND_SYNTH3M_Quote</v>
      </c>
      <c r="D4" s="37" t="str">
        <f>_xll.qlSimpleQuote(C4,,RateTickValue,Permanent,Trigger,ObjectOverwrite)</f>
        <v>USDTND_SYNTH3M_Quote#0000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USDSND_SYNTH3M_Quote</v>
      </c>
      <c r="D5" s="37" t="str">
        <f>_xll.qlSimpleQuote(C5,,RateTickValue,Permanent,Trigger,ObjectOverwrite)</f>
        <v>USDSND_SYNTH3M_Quote#0000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USDSWD_SYNTH3M_Quote</v>
      </c>
      <c r="D6" s="37" t="str">
        <f>_xll.qlSimpleQuote(C6,,RateTickValue,Permanent,Trigger,ObjectOverwrite)</f>
        <v>USDSWD_SYNTH3M_Quote#0000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USD2WD_SYNTH3M_Quote</v>
      </c>
      <c r="D7" s="37" t="str">
        <f>_xll.qlSimpleQuote(C7,,RateTickValue,Permanent,Trigger,ObjectOverwrite)</f>
        <v>USD2WD_SYNTH3M_Quote#0000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USD3WD_SYNTH3M_Quote</v>
      </c>
      <c r="D8" s="37" t="str">
        <f>_xll.qlSimpleQuote(C8,,RateTickValue,Permanent,Trigger,ObjectOverwrite)</f>
        <v>USD3WD_SYNTH3M_Quote#0000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USD1MD_SYNTH3M_Quote</v>
      </c>
      <c r="D9" s="37" t="str">
        <f>_xll.qlSimpleQuote(C9,,RateTickValue,Permanent,Trigger,ObjectOverwrite)</f>
        <v>USD1MD_SYNTH3M_Quote#0000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USD2MD_SYNTH3M_Quote</v>
      </c>
      <c r="D10" s="37" t="str">
        <f>_xll.qlSimpleQuote(C10,,RateTickValue,Permanent,Trigger,ObjectOverwrite)</f>
        <v>USD2MD_SYNTH3M_Quote#0000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USD3MD_SYNTH3M_Quote</v>
      </c>
      <c r="D11" s="37" t="str">
        <f>_xll.qlSimpleQuote(C11,,RateTickValue,Permanent,Trigger,ObjectOverwrite)</f>
        <v>USD3MD_SYNTH3M_Quote#0000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USDTOY_SYNTH3M_Quote</v>
      </c>
      <c r="D12" s="44" t="str">
        <f>_xll.qlSimpleQuote(C12,1,RateTickValue,Permanent,Trigger,ObjectOverwrite)</f>
        <v>USDTOY_SYNTH3M_Quote#0000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USDTOY2_SYNTH3M_Quote</v>
      </c>
      <c r="D13" s="38" t="str">
        <f>_xll.qlSimpleQuote(C13,1,RateTickValue,Permanent,Trigger,ObjectOverwrite)</f>
        <v>USDTOY2_SYNTH3M_Quote#0000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USD_015_SyntheticQuotes6M.xml</v>
      </c>
      <c r="D2" s="39" t="e">
        <f ca="1">IF(Serialize,_xll.ohObjectSave(D3:D16,SerializationPath&amp;C2,FileOverwrite,Serialize),"---")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25</v>
      </c>
      <c r="C3" s="44" t="str">
        <f t="shared" ref="C3:C16" si="0">Currency&amp;$B3&amp;"_SYNTH"&amp;Tenor&amp;QuoteSuffix</f>
        <v>USDOND_SYNTH6M_Quote</v>
      </c>
      <c r="D3" s="44" t="str">
        <f>_xll.qlSimpleQuote(C3,,RateTickValue,Permanent,Trigger,ObjectOverwrite)</f>
        <v>USDOND_SYNTH6M_Quote#0000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USDTND_SYNTH6M_Quote</v>
      </c>
      <c r="D4" s="37" t="str">
        <f>_xll.qlSimpleQuote(C4,,RateTickValue,Permanent,Trigger,ObjectOverwrite)</f>
        <v>USDTND_SYNTH6M_Quote#0000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USDSND_SYNTH6M_Quote</v>
      </c>
      <c r="D5" s="37" t="str">
        <f>_xll.qlSimpleQuote(C5,,RateTickValue,Permanent,Trigger,ObjectOverwrite)</f>
        <v>USDSND_SYNTH6M_Quote#0000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USDSWD_SYNTH6M_Quote</v>
      </c>
      <c r="D6" s="37" t="str">
        <f>_xll.qlSimpleQuote(C6,,RateTickValue,Permanent,Trigger,ObjectOverwrite)</f>
        <v>USDSWD_SYNTH6M_Quote#0000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USD2WD_SYNTH6M_Quote</v>
      </c>
      <c r="D7" s="37" t="str">
        <f>_xll.qlSimpleQuote(C7,,RateTickValue,Permanent,Trigger,ObjectOverwrite)</f>
        <v>USD2WD_SYNTH6M_Quote#0000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USD3WD_SYNTH6M_Quote</v>
      </c>
      <c r="D8" s="37" t="str">
        <f>_xll.qlSimpleQuote(C8,,RateTickValue,Permanent,Trigger,ObjectOverwrite)</f>
        <v>USD3WD_SYNTH6M_Quote#0000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USD1MD_SYNTH6M_Quote</v>
      </c>
      <c r="D9" s="37" t="str">
        <f>_xll.qlSimpleQuote(C9,,RateTickValue,Permanent,Trigger,ObjectOverwrite)</f>
        <v>USD1MD_SYNTH6M_Quote#0000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USD2MD_SYNTH6M_Quote</v>
      </c>
      <c r="D10" s="37" t="str">
        <f>_xll.qlSimpleQuote(C10,,RateTickValue,Permanent,Trigger,ObjectOverwrite)</f>
        <v>USD2MD_SYNTH6M_Quote#0000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USD3MD_SYNTH6M_Quote</v>
      </c>
      <c r="D11" s="37" t="str">
        <f>_xll.qlSimpleQuote(C11,,RateTickValue,Permanent,Trigger,ObjectOverwrite)</f>
        <v>USD3MD_SYNTH6M_Quote#0000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USD4MD_SYNTH6M_Quote</v>
      </c>
      <c r="D12" s="37" t="str">
        <f>_xll.qlSimpleQuote(C12,,RateTickValue,Permanent,Trigger,ObjectOverwrite)</f>
        <v>USD4MD_SYNTH6M_Quote#0000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USD5MD_SYNTH6M_Quote</v>
      </c>
      <c r="D13" s="37" t="str">
        <f>_xll.qlSimpleQuote(C13,,RateTickValue,Permanent,Trigger,ObjectOverwrite)</f>
        <v>USD5MD_SYNTH6M_Quote#0000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USD6MD_SYNTH6M_Quote</v>
      </c>
      <c r="D14" s="38" t="str">
        <f>_xll.qlSimpleQuote(C14,,RateTickValue,Permanent,Trigger,ObjectOverwrite)</f>
        <v>USD6MD_SYNTH6M_Quote#0000</v>
      </c>
      <c r="E14" s="33" t="str">
        <f>_xll.ohRangeRetrieveError(D14)</f>
        <v/>
      </c>
      <c r="F14" s="2"/>
    </row>
    <row r="15" spans="1:6" x14ac:dyDescent="0.2">
      <c r="A15" s="1"/>
      <c r="B15" s="52" t="s">
        <v>21</v>
      </c>
      <c r="C15" s="37" t="str">
        <f t="shared" si="0"/>
        <v>USDTOY_SYNTH6M_Quote</v>
      </c>
      <c r="D15" s="37" t="str">
        <f>_xll.qlSimpleQuote(C15,1,RateTickValue,Permanent,Trigger,ObjectOverwrite)</f>
        <v>USDTOY_SYNTH6M_Quote#0000</v>
      </c>
      <c r="E15" s="32" t="str">
        <f>_xll.ohRangeRetrieveError(D15)</f>
        <v/>
      </c>
      <c r="F15" s="2"/>
    </row>
    <row r="16" spans="1:6" x14ac:dyDescent="0.2">
      <c r="A16" s="1"/>
      <c r="B16" s="53" t="s">
        <v>22</v>
      </c>
      <c r="C16" s="38" t="str">
        <f t="shared" si="0"/>
        <v>USDTOY2_SYNTH6M_Quote</v>
      </c>
      <c r="D16" s="38" t="str">
        <f>_xll.qlSimpleQuote(C16,1,RateTickValue,Permanent,Trigger,ObjectOverwrite)</f>
        <v>USDTOY2_SYNTH6M_Quote#0000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USD_015_SyntheticQuotes1Y.xml</v>
      </c>
      <c r="D2" s="39" t="e">
        <f ca="1">IF(Serialize,_xll.ohObjectSave(D3:D64,SerializationPath&amp;C2,FileOverwrite,Serialize),"---")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USDOND_SYNTH1Y_Quote</v>
      </c>
      <c r="D3" s="37" t="str">
        <f>_xll.qlSimpleQuote(C3,,RateTickValue,Permanent,Trigger,ObjectOverwrite)</f>
        <v>USDOND_SYNTH1Y_Quote#0000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USDTND_SYNTH1Y_Quote</v>
      </c>
      <c r="D4" s="37" t="str">
        <f>_xll.qlSimpleQuote(C4,,RateTickValue,Permanent,Trigger,ObjectOverwrite)</f>
        <v>USDTND_SYNTH1Y_Quote#0000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USDSND_SYNTH1Y_Quote</v>
      </c>
      <c r="D5" s="37" t="str">
        <f>_xll.qlSimpleQuote(C5,,RateTickValue,Permanent,Trigger,ObjectOverwrite)</f>
        <v>USDSND_SYNTH1Y_Quote#0000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USDSWD_SYNTH1Y_Quote</v>
      </c>
      <c r="D6" s="37" t="str">
        <f>_xll.qlSimpleQuote(C6,,RateTickValue,Permanent,Trigger,ObjectOverwrite)</f>
        <v>USDSWD_SYNTH1Y_Quote#0000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USD2WD_SYNTH1Y_Quote</v>
      </c>
      <c r="D7" s="37" t="str">
        <f>_xll.qlSimpleQuote(C7,,RateTickValue,Permanent,Trigger,ObjectOverwrite)</f>
        <v>USD2WD_SYNTH1Y_Quote#0000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USD3WD_SYNTH1Y_Quote</v>
      </c>
      <c r="D8" s="37" t="str">
        <f>_xll.qlSimpleQuote(C8,,RateTickValue,Permanent,Trigger,ObjectOverwrite)</f>
        <v>USD3WD_SYNTH1Y_Quote#0000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USD1MD_SYNTH1Y_Quote</v>
      </c>
      <c r="D9" s="37" t="str">
        <f>_xll.qlSimpleQuote(C9,,RateTickValue,Permanent,Trigger,ObjectOverwrite)</f>
        <v>USD1MD_SYNTH1Y_Quote#0000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USD2MD_SYNTH1Y_Quote</v>
      </c>
      <c r="D10" s="37" t="str">
        <f>_xll.qlSimpleQuote(C10,,RateTickValue,Permanent,Trigger,ObjectOverwrite)</f>
        <v>USD2MD_SYNTH1Y_Quote#0000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USD3MD_SYNTH1Y_Quote</v>
      </c>
      <c r="D11" s="37" t="str">
        <f>_xll.qlSimpleQuote(C11,,RateTickValue,Permanent,Trigger,ObjectOverwrite)</f>
        <v>USD3MD_SYNTH1Y_Quote#0000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USD4MD_SYNTH1Y_Quote</v>
      </c>
      <c r="D12" s="37" t="str">
        <f>_xll.qlSimpleQuote(C12,,RateTickValue,Permanent,Trigger,ObjectOverwrite)</f>
        <v>USD4MD_SYNTH1Y_Quote#0000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USD5MD_SYNTH1Y_Quote</v>
      </c>
      <c r="D13" s="37" t="str">
        <f>_xll.qlSimpleQuote(C13,,RateTickValue,Permanent,Trigger,ObjectOverwrite)</f>
        <v>USD5MD_SYNTH1Y_Quote#0000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USD6MD_SYNTH1Y_Quote</v>
      </c>
      <c r="D14" s="37" t="str">
        <f>_xll.qlSimpleQuote(C14,,RateTickValue,Permanent,Trigger,ObjectOverwrite)</f>
        <v>USD6MD_SYNTH1Y_Quote#0000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USD7MD_SYNTH1Y_Quote</v>
      </c>
      <c r="D15" s="37" t="str">
        <f>_xll.qlSimpleQuote(C15,,RateTickValue,Permanent,Trigger,ObjectOverwrite)</f>
        <v>USD7MD_SYNTH1Y_Quote#0000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USD8MD_SYNTH1Y_Quote</v>
      </c>
      <c r="D16" s="37" t="str">
        <f>_xll.qlSimpleQuote(C16,,RateTickValue,Permanent,Trigger,ObjectOverwrite)</f>
        <v>USD8MD_SYNTH1Y_Quote#0000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USD9MD_SYNTH1Y_Quote</v>
      </c>
      <c r="D17" s="37" t="str">
        <f>_xll.qlSimpleQuote(C17,,RateTickValue,Permanent,Trigger,ObjectOverwrite)</f>
        <v>USD9MD_SYNTH1Y_Quote#0000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USD10MD_SYNTH1Y_Quote</v>
      </c>
      <c r="D18" s="37" t="str">
        <f>_xll.qlSimpleQuote(C18,,RateTickValue,Permanent,Trigger,ObjectOverwrite)</f>
        <v>USD10MD_SYNTH1Y_Quote#0000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USD11MD_SYNTH1Y_Quote</v>
      </c>
      <c r="D19" s="37" t="str">
        <f>_xll.qlSimpleQuote(C19,,RateTickValue,Permanent,Trigger,ObjectOverwrite)</f>
        <v>USD11MD_SYNTH1Y_Quote#0000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USD1YD_SYNTH1Y_Quote</v>
      </c>
      <c r="D20" s="38" t="str">
        <f>_xll.qlSimpleQuote(C20,,RateTickValue,Permanent,Trigger,ObjectOverwrite)</f>
        <v>USD1YD_SYNTH1Y_Quote#0000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USD1x13F_SYNTH1Y_Quote</v>
      </c>
      <c r="D21" s="44" t="str">
        <f>_xll.qlSimpleQuote(C21,,RateTickValue,Permanent,Trigger,ObjectOverwrite)</f>
        <v>USD1x13F_SYNTH1Y_Quote#0000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USD2x14F_SYNTH1Y_Quote</v>
      </c>
      <c r="D22" s="37" t="str">
        <f>_xll.qlSimpleQuote(C22,,RateTickValue,Permanent,Trigger,ObjectOverwrite)</f>
        <v>USD2x14F_SYNTH1Y_Quote#0000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USD3x15F_SYNTH1Y_Quote</v>
      </c>
      <c r="D23" s="37" t="str">
        <f>_xll.qlSimpleQuote(C23,,RateTickValue,Permanent,Trigger,ObjectOverwrite)</f>
        <v>USD3x15F_SYNTH1Y_Quote#0000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USD4x16F_SYNTH1Y_Quote</v>
      </c>
      <c r="D24" s="37" t="str">
        <f>_xll.qlSimpleQuote(C24,,RateTickValue,Permanent,Trigger,ObjectOverwrite)</f>
        <v>USD4x16F_SYNTH1Y_Quote#0000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USD5x17F_SYNTH1Y_Quote</v>
      </c>
      <c r="D25" s="37" t="str">
        <f>_xll.qlSimpleQuote(C25,,RateTickValue,Permanent,Trigger,ObjectOverwrite)</f>
        <v>USD5x17F_SYNTH1Y_Quote#0000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USD6x18F_SYNTH1Y_Quote</v>
      </c>
      <c r="D26" s="37" t="str">
        <f>_xll.qlSimpleQuote(C26,,RateTickValue,Permanent,Trigger,ObjectOverwrite)</f>
        <v>USD6x18F_SYNTH1Y_Quote#0000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USD7x19F_SYNTH1Y_Quote</v>
      </c>
      <c r="D27" s="37" t="str">
        <f>_xll.qlSimpleQuote(C27,,RateTickValue,Permanent,Trigger,ObjectOverwrite)</f>
        <v>USD7x19F_SYNTH1Y_Quote#0000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USD8x20F_SYNTH1Y_Quote</v>
      </c>
      <c r="D28" s="37" t="str">
        <f>_xll.qlSimpleQuote(C28,,RateTickValue,Permanent,Trigger,ObjectOverwrite)</f>
        <v>USD8x20F_SYNTH1Y_Quote#0000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USD9x21F_SYNTH1Y_Quote</v>
      </c>
      <c r="D29" s="37" t="str">
        <f>_xll.qlSimpleQuote(C29,,RateTickValue,Permanent,Trigger,ObjectOverwrite)</f>
        <v>USD9x21F_SYNTH1Y_Quote#0000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USD10x22F_SYNTH1Y_Quote</v>
      </c>
      <c r="D30" s="37" t="str">
        <f>_xll.qlSimpleQuote(C30,,RateTickValue,Permanent,Trigger,ObjectOverwrite)</f>
        <v>USD10x22F_SYNTH1Y_Quote#0000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USD11x23F_SYNTH1Y_Quote</v>
      </c>
      <c r="D31" s="37" t="str">
        <f>_xll.qlSimpleQuote(C31,,RateTickValue,Permanent,Trigger,ObjectOverwrite)</f>
        <v>USD11x23F_SYNTH1Y_Quote#0000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USD13x25F_SYNTH1Y_Quote</v>
      </c>
      <c r="D32" s="37" t="str">
        <f>_xll.qlSimpleQuote(C32,,RateTickValue,Permanent,Trigger,ObjectOverwrite)</f>
        <v>USD13x25F_SYNTH1Y_Quote#0000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USD14x26F_SYNTH1Y_Quote</v>
      </c>
      <c r="D33" s="37" t="str">
        <f>_xll.qlSimpleQuote(C33,,RateTickValue,Permanent,Trigger,ObjectOverwrite)</f>
        <v>USD14x26F_SYNTH1Y_Quote#0000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USD15x27F_SYNTH1Y_Quote</v>
      </c>
      <c r="D34" s="37" t="str">
        <f>_xll.qlSimpleQuote(C34,,RateTickValue,Permanent,Trigger,ObjectOverwrite)</f>
        <v>USD15x27F_SYNTH1Y_Quote#0000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USD16x28F_SYNTH1Y_Quote</v>
      </c>
      <c r="D35" s="37" t="str">
        <f>_xll.qlSimpleQuote(C35,,RateTickValue,Permanent,Trigger,ObjectOverwrite)</f>
        <v>USD16x28F_SYNTH1Y_Quote#0000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USD17x29F_SYNTH1Y_Quote</v>
      </c>
      <c r="D36" s="37" t="str">
        <f>_xll.qlSimpleQuote(C36,,RateTickValue,Permanent,Trigger,ObjectOverwrite)</f>
        <v>USD17x29F_SYNTH1Y_Quote#0000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USD18x30F_SYNTH1Y_Quote</v>
      </c>
      <c r="D37" s="37" t="str">
        <f>_xll.qlSimpleQuote(C37,,RateTickValue,Permanent,Trigger,ObjectOverwrite)</f>
        <v>USD18x30F_SYNTH1Y_Quote#0000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USD19x31F_SYNTH1Y_Quote</v>
      </c>
      <c r="D38" s="37" t="str">
        <f>_xll.qlSimpleQuote(C38,,RateTickValue,Permanent,Trigger,ObjectOverwrite)</f>
        <v>USD19x31F_SYNTH1Y_Quote#0000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USD20x32F_SYNTH1Y_Quote</v>
      </c>
      <c r="D39" s="37" t="str">
        <f>_xll.qlSimpleQuote(C39,,RateTickValue,Permanent,Trigger,ObjectOverwrite)</f>
        <v>USD20x32F_SYNTH1Y_Quote#0000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USD21x33F_SYNTH1Y_Quote</v>
      </c>
      <c r="D40" s="37" t="str">
        <f>_xll.qlSimpleQuote(C40,,RateTickValue,Permanent,Trigger,ObjectOverwrite)</f>
        <v>USD21x33F_SYNTH1Y_Quote#0000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USD22x34F_SYNTH1Y_Quote</v>
      </c>
      <c r="D41" s="37" t="str">
        <f>_xll.qlSimpleQuote(C41,,RateTickValue,Permanent,Trigger,ObjectOverwrite)</f>
        <v>USD22x34F_SYNTH1Y_Quote#0000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USD23x35F_SYNTH1Y_Quote</v>
      </c>
      <c r="D42" s="37" t="str">
        <f>_xll.qlSimpleQuote(C42,,RateTickValue,Permanent,Trigger,ObjectOverwrite)</f>
        <v>USD23x35F_SYNTH1Y_Quote#0000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USD25x37F_SYNTH1Y_Quote</v>
      </c>
      <c r="D43" s="37" t="str">
        <f>_xll.qlSimpleQuote(C43,,RateTickValue,Permanent,Trigger,ObjectOverwrite)</f>
        <v>USD25x37F_SYNTH1Y_Quote#0000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USD26x38F_SYNTH1Y_Quote</v>
      </c>
      <c r="D44" s="37" t="str">
        <f>_xll.qlSimpleQuote(C44,,RateTickValue,Permanent,Trigger,ObjectOverwrite)</f>
        <v>USD26x38F_SYNTH1Y_Quote#0000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USD27x39F_SYNTH1Y_Quote</v>
      </c>
      <c r="D45" s="37" t="str">
        <f>_xll.qlSimpleQuote(C45,,RateTickValue,Permanent,Trigger,ObjectOverwrite)</f>
        <v>USD27x39F_SYNTH1Y_Quote#0000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USD28x40F_SYNTH1Y_Quote</v>
      </c>
      <c r="D46" s="37" t="str">
        <f>_xll.qlSimpleQuote(C46,,RateTickValue,Permanent,Trigger,ObjectOverwrite)</f>
        <v>USD28x40F_SYNTH1Y_Quote#0000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USD29x41F_SYNTH1Y_Quote</v>
      </c>
      <c r="D47" s="37" t="str">
        <f>_xll.qlSimpleQuote(C47,,RateTickValue,Permanent,Trigger,ObjectOverwrite)</f>
        <v>USD29x41F_SYNTH1Y_Quote#0000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USD30x42F_SYNTH1Y_Quote</v>
      </c>
      <c r="D48" s="37" t="str">
        <f>_xll.qlSimpleQuote(C48,,RateTickValue,Permanent,Trigger,ObjectOverwrite)</f>
        <v>USD30x42F_SYNTH1Y_Quote#0000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USD31x43F_SYNTH1Y_Quote</v>
      </c>
      <c r="D49" s="37" t="str">
        <f>_xll.qlSimpleQuote(C49,,RateTickValue,Permanent,Trigger,ObjectOverwrite)</f>
        <v>USD31x43F_SYNTH1Y_Quote#0000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USD32x44F_SYNTH1Y_Quote</v>
      </c>
      <c r="D50" s="37" t="str">
        <f>_xll.qlSimpleQuote(C50,,RateTickValue,Permanent,Trigger,ObjectOverwrite)</f>
        <v>USD32x44F_SYNTH1Y_Quote#0000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USD33x45F_SYNTH1Y_Quote</v>
      </c>
      <c r="D51" s="37" t="str">
        <f>_xll.qlSimpleQuote(C51,,RateTickValue,Permanent,Trigger,ObjectOverwrite)</f>
        <v>USD33x45F_SYNTH1Y_Quote#0000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USD34x46F_SYNTH1Y_Quote</v>
      </c>
      <c r="D52" s="37" t="str">
        <f>_xll.qlSimpleQuote(C52,,RateTickValue,Permanent,Trigger,ObjectOverwrite)</f>
        <v>USD34x46F_SYNTH1Y_Quote#0000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USD35x47F_SYNTH1Y_Quote</v>
      </c>
      <c r="D53" s="37" t="str">
        <f>_xll.qlSimpleQuote(C53,,RateTickValue,Permanent,Trigger,ObjectOverwrite)</f>
        <v>USD35x47F_SYNTH1Y_Quote#0000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USD37x49F_SYNTH1Y_Quote</v>
      </c>
      <c r="D54" s="37" t="str">
        <f>_xll.qlSimpleQuote(C54,,RateTickValue,Permanent,Trigger,ObjectOverwrite)</f>
        <v>USD37x49F_SYNTH1Y_Quote#0000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USD38x50F_SYNTH1Y_Quote</v>
      </c>
      <c r="D55" s="37" t="str">
        <f>_xll.qlSimpleQuote(C55,,RateTickValue,Permanent,Trigger,ObjectOverwrite)</f>
        <v>USD38x50F_SYNTH1Y_Quote#0000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USD39x51F_SYNTH1Y_Quote</v>
      </c>
      <c r="D56" s="37" t="str">
        <f>_xll.qlSimpleQuote(C56,,RateTickValue,Permanent,Trigger,ObjectOverwrite)</f>
        <v>USD39x51F_SYNTH1Y_Quote#0000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USD40x52F_SYNTH1Y_Quote</v>
      </c>
      <c r="D57" s="37" t="str">
        <f>_xll.qlSimpleQuote(C57,,RateTickValue,Permanent,Trigger,ObjectOverwrite)</f>
        <v>USD40x52F_SYNTH1Y_Quote#0000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USD41x53F_SYNTH1Y_Quote</v>
      </c>
      <c r="D58" s="37" t="str">
        <f>_xll.qlSimpleQuote(C58,,RateTickValue,Permanent,Trigger,ObjectOverwrite)</f>
        <v>USD41x53F_SYNTH1Y_Quote#0000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USD42x54F_SYNTH1Y_Quote</v>
      </c>
      <c r="D59" s="37" t="str">
        <f>_xll.qlSimpleQuote(C59,,RateTickValue,Permanent,Trigger,ObjectOverwrite)</f>
        <v>USD42x54F_SYNTH1Y_Quote#0000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USD43x55F_SYNTH1Y_Quote</v>
      </c>
      <c r="D60" s="37" t="str">
        <f>_xll.qlSimpleQuote(C60,,RateTickValue,Permanent,Trigger,ObjectOverwrite)</f>
        <v>USD43x55F_SYNTH1Y_Quote#0000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USD44x56F_SYNTH1Y_Quote</v>
      </c>
      <c r="D61" s="37" t="str">
        <f>_xll.qlSimpleQuote(C61,,RateTickValue,Permanent,Trigger,ObjectOverwrite)</f>
        <v>USD44x56F_SYNTH1Y_Quote#0000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USD45x57F_SYNTH1Y_Quote</v>
      </c>
      <c r="D62" s="37" t="str">
        <f>_xll.qlSimpleQuote(C62,,RateTickValue,Permanent,Trigger,ObjectOverwrite)</f>
        <v>USD45x57F_SYNTH1Y_Quote#0000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USD46x58F_SYNTH1Y_Quote</v>
      </c>
      <c r="D63" s="37" t="str">
        <f>_xll.qlSimpleQuote(C63,,RateTickValue,Permanent,Trigger,ObjectOverwrite)</f>
        <v>USD46x58F_SYNTH1Y_Quote#0000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USD47x59F_SYNTH1Y_Quote</v>
      </c>
      <c r="D64" s="38" t="str">
        <f>_xll.qlSimpleQuote(C64,,RateTickValue,Permanent,Trigger,ObjectOverwrite)</f>
        <v>USD47x59F_SYNTH1Y_Quote#0000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2013-11-06T23:46:26Z</dcterms:modified>
</cp:coreProperties>
</file>