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080" windowHeight="12465"/>
  </bookViews>
  <sheets>
    <sheet name="General Settings" sheetId="1" r:id="rId1"/>
    <sheet name="Object Creation" sheetId="2" r:id="rId2"/>
  </sheets>
  <definedNames>
    <definedName name="Currency">'General Settings'!$D$14</definedName>
    <definedName name="FileOverwrite">'General Settings'!$D$9</definedName>
    <definedName name="ObjectOverwrite">'General Settings'!$D$6</definedName>
    <definedName name="Permanent">'General Settings'!$D$5</definedName>
    <definedName name="QuotePrefix">'General Settings'!$C$1</definedName>
    <definedName name="QuoteSuffix">'General Settings'!$D$15</definedName>
    <definedName name="SerializationPath">'General Settings'!$D$8</definedName>
    <definedName name="Serialize">'General Settings'!$D$7</definedName>
    <definedName name="TickValue">'General Settings'!$D$16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" l="1"/>
  <c r="C4" i="2" l="1"/>
  <c r="C5" i="2"/>
  <c r="C6" i="2"/>
  <c r="C7" i="2"/>
  <c r="C3" i="2"/>
  <c r="E2" i="2"/>
  <c r="D4" i="2"/>
  <c r="D3" i="2"/>
  <c r="E3" i="2" s="1"/>
  <c r="B1" i="1"/>
  <c r="D5" i="2"/>
  <c r="E4" i="2"/>
  <c r="E5" i="2"/>
  <c r="D6" i="2"/>
  <c r="E6" i="2"/>
  <c r="D7" i="2"/>
  <c r="E7" i="2" s="1"/>
  <c r="D2" i="2" l="1"/>
</calcChain>
</file>

<file path=xl/sharedStrings.xml><?xml version="1.0" encoding="utf-8"?>
<sst xmlns="http://schemas.openxmlformats.org/spreadsheetml/2006/main" count="20" uniqueCount="20">
  <si>
    <t>Trigger</t>
  </si>
  <si>
    <t>Swap Index</t>
  </si>
  <si>
    <t>2Y</t>
  </si>
  <si>
    <t>5Y</t>
  </si>
  <si>
    <t>10Y</t>
  </si>
  <si>
    <t>20Y</t>
  </si>
  <si>
    <t>30Y</t>
  </si>
  <si>
    <t>Permanent</t>
  </si>
  <si>
    <t>General Settings</t>
  </si>
  <si>
    <t>ObjectOverwrite</t>
  </si>
  <si>
    <t>Serialize</t>
  </si>
  <si>
    <t>SerializationPath</t>
  </si>
  <si>
    <t>FileOverwrite</t>
  </si>
  <si>
    <t>Object suffix</t>
  </si>
  <si>
    <t>ADDITIONAL SETTINGS</t>
  </si>
  <si>
    <t>Currency</t>
  </si>
  <si>
    <t>EUR</t>
  </si>
  <si>
    <t>QuoteSuffix</t>
  </si>
  <si>
    <t>_Quote</t>
  </si>
  <si>
    <t>TickValue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</si>
</sst>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,\ d\-mmm\-yyyy\,\ hh:mm:ss"/>
    <numFmt numFmtId="165" formatCode="0.0000%"/>
  </numFmts>
  <fonts count="6" x14ac:knownFonts="1">
    <font>
      <sz val="8"/>
      <name val="Arial"/>
    </font>
    <font>
      <sz val="8"/>
      <name val="Arial"/>
    </font>
    <font>
      <sz val="8"/>
      <name val="Microsoft Sans Serif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2" fillId="4" borderId="3" xfId="0" applyNumberFormat="1" applyFont="1" applyFill="1" applyBorder="1"/>
    <xf numFmtId="164" fontId="2" fillId="5" borderId="4" xfId="0" quotePrefix="1" applyNumberFormat="1" applyFont="1" applyFill="1" applyBorder="1" applyAlignment="1" applyProtection="1">
      <alignment horizontal="center"/>
    </xf>
    <xf numFmtId="15" fontId="2" fillId="2" borderId="2" xfId="0" applyNumberFormat="1" applyFont="1" applyFill="1" applyBorder="1"/>
    <xf numFmtId="164" fontId="2" fillId="5" borderId="4" xfId="0" applyNumberFormat="1" applyFont="1" applyFill="1" applyBorder="1" applyAlignment="1" applyProtection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164" fontId="2" fillId="5" borderId="4" xfId="0" quotePrefix="1" applyNumberFormat="1" applyFont="1" applyFill="1" applyBorder="1" applyAlignment="1" applyProtection="1">
      <alignment horizontal="left"/>
    </xf>
    <xf numFmtId="16" fontId="2" fillId="0" borderId="0" xfId="0" applyNumberFormat="1" applyFont="1" applyFill="1" applyBorder="1"/>
    <xf numFmtId="0" fontId="4" fillId="0" borderId="0" xfId="0" applyFont="1" applyFill="1" applyBorder="1" applyAlignment="1">
      <alignment horizontal="left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16" fontId="2" fillId="0" borderId="4" xfId="0" applyNumberFormat="1" applyFont="1" applyFill="1" applyBorder="1" applyAlignment="1">
      <alignment horizontal="center" vertical="center" wrapText="1"/>
    </xf>
    <xf numFmtId="16" fontId="2" fillId="0" borderId="13" xfId="0" applyNumberFormat="1" applyFont="1" applyFill="1" applyBorder="1" applyAlignment="1">
      <alignment horizontal="center"/>
    </xf>
    <xf numFmtId="16" fontId="2" fillId="0" borderId="14" xfId="0" applyNumberFormat="1" applyFont="1" applyFill="1" applyBorder="1"/>
    <xf numFmtId="0" fontId="4" fillId="0" borderId="14" xfId="0" applyFont="1" applyFill="1" applyBorder="1" applyAlignment="1">
      <alignment horizontal="left"/>
    </xf>
    <xf numFmtId="16" fontId="2" fillId="0" borderId="15" xfId="0" applyNumberFormat="1" applyFont="1" applyFill="1" applyBorder="1" applyAlignment="1">
      <alignment horizontal="center"/>
    </xf>
    <xf numFmtId="16" fontId="2" fillId="0" borderId="16" xfId="0" applyNumberFormat="1" applyFont="1" applyFill="1" applyBorder="1" applyAlignment="1">
      <alignment horizontal="center"/>
    </xf>
    <xf numFmtId="16" fontId="2" fillId="0" borderId="17" xfId="0" applyNumberFormat="1" applyFont="1" applyFill="1" applyBorder="1"/>
    <xf numFmtId="0" fontId="4" fillId="0" borderId="17" xfId="0" applyFont="1" applyFill="1" applyBorder="1" applyAlignment="1">
      <alignment horizontal="left"/>
    </xf>
    <xf numFmtId="0" fontId="1" fillId="4" borderId="0" xfId="1" applyFill="1"/>
    <xf numFmtId="165" fontId="2" fillId="5" borderId="4" xfId="0" quotePrefix="1" applyNumberFormat="1" applyFont="1" applyFill="1" applyBorder="1" applyAlignment="1" applyProtection="1">
      <alignment horizontal="center"/>
    </xf>
    <xf numFmtId="0" fontId="2" fillId="5" borderId="18" xfId="0" applyNumberFormat="1" applyFont="1" applyFill="1" applyBorder="1" applyAlignment="1" applyProtection="1"/>
    <xf numFmtId="0" fontId="2" fillId="5" borderId="19" xfId="0" applyNumberFormat="1" applyFont="1" applyFill="1" applyBorder="1" applyAlignment="1" applyProtection="1"/>
    <xf numFmtId="0" fontId="2" fillId="5" borderId="20" xfId="0" applyNumberFormat="1" applyFont="1" applyFill="1" applyBorder="1" applyAlignment="1" applyProtection="1"/>
    <xf numFmtId="0" fontId="5" fillId="6" borderId="21" xfId="0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</cellXfs>
  <cellStyles count="2">
    <cellStyle name="Normal" xfId="0" builtinId="0"/>
    <cellStyle name="Normal_SwaptionATMVol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V142"/>
  <sheetViews>
    <sheetView tabSelected="1" workbookViewId="0">
      <selection activeCell="D4" sqref="D4"/>
    </sheetView>
  </sheetViews>
  <sheetFormatPr defaultRowHeight="11.25" x14ac:dyDescent="0.2"/>
  <cols>
    <col min="1" max="1" width="4.5" style="2" customWidth="1"/>
    <col min="2" max="2" width="9.33203125" style="1"/>
    <col min="3" max="3" width="14" customWidth="1"/>
    <col min="4" max="4" width="99.6640625" bestFit="1" customWidth="1"/>
    <col min="5" max="5" width="10.6640625" bestFit="1" customWidth="1"/>
    <col min="6" max="6" width="40.1640625" style="1" bestFit="1" customWidth="1"/>
    <col min="7" max="7" width="40" bestFit="1" customWidth="1"/>
    <col min="8" max="8" width="37.6640625" style="2" bestFit="1" customWidth="1"/>
    <col min="9" max="204" width="9.33203125" style="2"/>
  </cols>
  <sheetData>
    <row r="1" spans="1:34" ht="15.75" customHeight="1" thickBot="1" x14ac:dyDescent="0.25">
      <c r="B1" s="2" t="str">
        <f>_xll.qlxlVersion(TRUE,Trigger)</f>
        <v>QuantLibXL 1.2.0 - MS VC++ 9.0 - Multithreaded Dynamic Runtime library - Release Configuration - Jan 18 2013 12:11:06</v>
      </c>
      <c r="C1" s="2"/>
      <c r="D1" s="2"/>
      <c r="E1" s="2"/>
      <c r="F1" s="2"/>
      <c r="G1" s="2"/>
    </row>
    <row r="2" spans="1:34" ht="15.75" x14ac:dyDescent="0.25">
      <c r="B2" s="40" t="s">
        <v>8</v>
      </c>
      <c r="C2" s="41"/>
      <c r="D2" s="41"/>
      <c r="E2" s="42"/>
      <c r="F2" s="2"/>
      <c r="G2" s="2"/>
    </row>
    <row r="3" spans="1:34" x14ac:dyDescent="0.2">
      <c r="B3" s="3"/>
      <c r="C3" s="4"/>
      <c r="D3" s="4"/>
      <c r="E3" s="5"/>
      <c r="F3" s="2"/>
      <c r="G3" s="2"/>
    </row>
    <row r="4" spans="1:34" x14ac:dyDescent="0.2">
      <c r="B4" s="3"/>
      <c r="C4" s="6" t="s">
        <v>0</v>
      </c>
      <c r="D4" s="7"/>
      <c r="E4" s="8"/>
      <c r="F4" s="2"/>
      <c r="G4" s="2"/>
    </row>
    <row r="5" spans="1:34" x14ac:dyDescent="0.2">
      <c r="B5" s="3"/>
      <c r="C5" s="6" t="s">
        <v>7</v>
      </c>
      <c r="D5" s="7" t="b">
        <v>1</v>
      </c>
      <c r="E5" s="8"/>
      <c r="F5" s="2"/>
      <c r="G5" s="2"/>
    </row>
    <row r="6" spans="1:34" x14ac:dyDescent="0.2">
      <c r="B6" s="3"/>
      <c r="C6" s="6" t="s">
        <v>9</v>
      </c>
      <c r="D6" s="9" t="b">
        <v>0</v>
      </c>
      <c r="E6" s="8"/>
      <c r="F6" s="2"/>
      <c r="G6" s="2"/>
    </row>
    <row r="7" spans="1:34" x14ac:dyDescent="0.2">
      <c r="B7" s="3"/>
      <c r="C7" s="6" t="s">
        <v>10</v>
      </c>
      <c r="D7" s="9" t="b">
        <v>1</v>
      </c>
      <c r="E7" s="8"/>
      <c r="F7" s="2"/>
      <c r="G7" s="2"/>
    </row>
    <row r="8" spans="1:34" x14ac:dyDescent="0.2">
      <c r="B8" s="3"/>
      <c r="C8" s="6" t="s">
        <v>11</v>
      </c>
      <c r="D8" s="13" t="str">
        <f ca="1">SUBSTITUTE(LEFT(CELL("filename",A1),FIND("[",CELL("filename",A1),1)-1),"\XLS\","\XML\")</f>
        <v>C:\Users\erik\Documents\repos\quantlib_nando\QuantLibXL\Data\XML\040_SwaptionVolBootstrap\010_Quotes\</v>
      </c>
      <c r="E8" s="8"/>
      <c r="F8" s="2"/>
      <c r="G8" s="2"/>
    </row>
    <row r="9" spans="1:34" x14ac:dyDescent="0.2">
      <c r="B9" s="3"/>
      <c r="C9" s="6" t="s">
        <v>12</v>
      </c>
      <c r="D9" s="7" t="b">
        <v>1</v>
      </c>
      <c r="E9" s="8"/>
      <c r="F9" s="2"/>
      <c r="G9" s="2"/>
    </row>
    <row r="10" spans="1:34" ht="12" thickBot="1" x14ac:dyDescent="0.25">
      <c r="B10" s="10"/>
      <c r="C10" s="11"/>
      <c r="D10" s="11"/>
      <c r="E10" s="12"/>
      <c r="F10" s="2"/>
      <c r="G10" s="2"/>
    </row>
    <row r="11" spans="1:34" ht="12" thickBot="1" x14ac:dyDescent="0.25">
      <c r="B11" s="2"/>
      <c r="C11" s="2"/>
      <c r="D11" s="2"/>
      <c r="E11" s="2"/>
      <c r="F11" s="2"/>
      <c r="G11" s="2"/>
    </row>
    <row r="12" spans="1:34" s="35" customFormat="1" ht="15.75" x14ac:dyDescent="0.25">
      <c r="A12" s="2"/>
      <c r="B12" s="40" t="s">
        <v>14</v>
      </c>
      <c r="C12" s="41"/>
      <c r="D12" s="41"/>
      <c r="E12" s="4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s="35" customFormat="1" x14ac:dyDescent="0.2">
      <c r="A13" s="2"/>
      <c r="B13" s="3"/>
      <c r="C13" s="4"/>
      <c r="D13" s="4"/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s="35" customFormat="1" x14ac:dyDescent="0.2">
      <c r="A14" s="2"/>
      <c r="B14" s="3"/>
      <c r="C14" s="6" t="s">
        <v>15</v>
      </c>
      <c r="D14" s="9" t="s">
        <v>16</v>
      </c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s="35" customFormat="1" x14ac:dyDescent="0.2">
      <c r="A15" s="2"/>
      <c r="B15" s="3"/>
      <c r="C15" s="6" t="s">
        <v>17</v>
      </c>
      <c r="D15" s="7" t="s">
        <v>18</v>
      </c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s="35" customFormat="1" x14ac:dyDescent="0.2">
      <c r="A16" s="2"/>
      <c r="B16" s="3"/>
      <c r="C16" s="6" t="s">
        <v>19</v>
      </c>
      <c r="D16" s="36">
        <v>1E-4</v>
      </c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s="35" customFormat="1" ht="12" thickBot="1" x14ac:dyDescent="0.25">
      <c r="A17" s="2"/>
      <c r="B17" s="10"/>
      <c r="C17" s="11"/>
      <c r="D17" s="11"/>
      <c r="E17" s="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">
      <c r="B18" s="2"/>
      <c r="C18" s="2"/>
      <c r="D18" s="2"/>
      <c r="E18" s="2"/>
      <c r="F18" s="2"/>
      <c r="G18" s="2"/>
    </row>
    <row r="19" spans="1:34" x14ac:dyDescent="0.2">
      <c r="B19" s="2"/>
      <c r="C19" s="2"/>
      <c r="D19" s="2"/>
      <c r="E19" s="2"/>
      <c r="F19" s="2"/>
      <c r="G19" s="2"/>
    </row>
    <row r="20" spans="1:34" x14ac:dyDescent="0.2">
      <c r="B20" s="2"/>
      <c r="C20" s="2"/>
      <c r="D20" s="2"/>
      <c r="E20" s="2"/>
      <c r="F20" s="2"/>
      <c r="G20" s="2"/>
    </row>
    <row r="21" spans="1:34" x14ac:dyDescent="0.2">
      <c r="B21" s="2"/>
      <c r="C21" s="2"/>
      <c r="D21" s="2"/>
      <c r="E21" s="2"/>
      <c r="F21" s="2"/>
      <c r="G21" s="2"/>
    </row>
    <row r="22" spans="1:34" x14ac:dyDescent="0.2">
      <c r="B22" s="2"/>
      <c r="C22" s="2"/>
      <c r="D22" s="2"/>
      <c r="E22" s="2"/>
      <c r="F22" s="2"/>
      <c r="G22" s="2"/>
    </row>
    <row r="23" spans="1:34" x14ac:dyDescent="0.2">
      <c r="B23" s="2"/>
      <c r="C23" s="2"/>
      <c r="D23" s="2"/>
      <c r="E23" s="2"/>
      <c r="F23" s="2"/>
      <c r="G23" s="2"/>
    </row>
    <row r="24" spans="1:34" x14ac:dyDescent="0.2">
      <c r="B24" s="2"/>
      <c r="C24" s="2"/>
      <c r="D24" s="2"/>
      <c r="E24" s="2"/>
      <c r="F24" s="2"/>
      <c r="G24" s="2"/>
    </row>
    <row r="25" spans="1:34" x14ac:dyDescent="0.2">
      <c r="B25" s="2"/>
      <c r="C25" s="2"/>
      <c r="D25" s="2"/>
      <c r="E25" s="2"/>
      <c r="F25" s="2"/>
      <c r="G25" s="2"/>
    </row>
    <row r="26" spans="1:34" x14ac:dyDescent="0.2">
      <c r="B26" s="2"/>
      <c r="C26" s="2"/>
      <c r="D26" s="2"/>
      <c r="E26" s="2"/>
      <c r="F26" s="2"/>
      <c r="G26" s="2"/>
    </row>
    <row r="27" spans="1:34" x14ac:dyDescent="0.2">
      <c r="B27" s="2"/>
      <c r="C27" s="2"/>
      <c r="D27" s="2"/>
      <c r="E27" s="2"/>
      <c r="F27" s="2"/>
      <c r="G27" s="2"/>
    </row>
    <row r="28" spans="1:34" x14ac:dyDescent="0.2">
      <c r="B28" s="2"/>
      <c r="C28" s="2"/>
      <c r="D28" s="2"/>
      <c r="E28" s="2"/>
      <c r="F28" s="2"/>
      <c r="G28" s="2"/>
    </row>
    <row r="29" spans="1:34" x14ac:dyDescent="0.2">
      <c r="B29" s="2"/>
      <c r="C29" s="2"/>
      <c r="D29" s="2"/>
      <c r="E29" s="2"/>
      <c r="F29" s="2"/>
      <c r="G29" s="2"/>
    </row>
    <row r="30" spans="1:34" x14ac:dyDescent="0.2">
      <c r="B30" s="2"/>
      <c r="C30" s="2"/>
      <c r="D30" s="2"/>
      <c r="E30" s="2"/>
      <c r="F30" s="2"/>
      <c r="G30" s="2"/>
    </row>
    <row r="31" spans="1:34" x14ac:dyDescent="0.2">
      <c r="B31" s="2"/>
      <c r="C31" s="2"/>
      <c r="D31" s="2"/>
      <c r="E31" s="2"/>
      <c r="F31" s="2"/>
      <c r="G31" s="2"/>
    </row>
    <row r="32" spans="1:34" x14ac:dyDescent="0.2">
      <c r="B32" s="2"/>
      <c r="C32" s="2"/>
      <c r="D32" s="2"/>
      <c r="E32" s="2"/>
      <c r="F32" s="2"/>
      <c r="G32" s="2"/>
    </row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  <row r="38" s="2" customFormat="1" x14ac:dyDescent="0.2"/>
    <row r="39" s="2" customFormat="1" x14ac:dyDescent="0.2"/>
    <row r="40" s="2" customFormat="1" x14ac:dyDescent="0.2"/>
    <row r="41" s="2" customFormat="1" x14ac:dyDescent="0.2"/>
    <row r="42" s="2" customFormat="1" x14ac:dyDescent="0.2"/>
    <row r="43" s="2" customFormat="1" x14ac:dyDescent="0.2"/>
    <row r="44" s="2" customFormat="1" x14ac:dyDescent="0.2"/>
    <row r="45" s="2" customFormat="1" x14ac:dyDescent="0.2"/>
    <row r="46" s="2" customFormat="1" x14ac:dyDescent="0.2"/>
    <row r="47" s="2" customFormat="1" x14ac:dyDescent="0.2"/>
    <row r="48" s="2" customFormat="1" x14ac:dyDescent="0.2"/>
    <row r="49" s="2" customFormat="1" x14ac:dyDescent="0.2"/>
    <row r="50" s="2" customFormat="1" x14ac:dyDescent="0.2"/>
    <row r="51" s="2" customFormat="1" x14ac:dyDescent="0.2"/>
    <row r="52" s="2" customFormat="1" x14ac:dyDescent="0.2"/>
    <row r="53" s="2" customFormat="1" x14ac:dyDescent="0.2"/>
    <row r="54" s="2" customFormat="1" x14ac:dyDescent="0.2"/>
    <row r="55" s="2" customFormat="1" x14ac:dyDescent="0.2"/>
    <row r="56" s="2" customFormat="1" x14ac:dyDescent="0.2"/>
    <row r="57" s="2" customFormat="1" x14ac:dyDescent="0.2"/>
    <row r="58" s="2" customFormat="1" x14ac:dyDescent="0.2"/>
    <row r="59" s="2" customFormat="1" x14ac:dyDescent="0.2"/>
    <row r="60" s="2" customFormat="1" x14ac:dyDescent="0.2"/>
    <row r="61" s="2" customFormat="1" x14ac:dyDescent="0.2"/>
    <row r="62" s="2" customFormat="1" x14ac:dyDescent="0.2"/>
    <row r="63" s="2" customFormat="1" x14ac:dyDescent="0.2"/>
    <row r="64" s="2" customFormat="1" x14ac:dyDescent="0.2"/>
    <row r="65" s="2" customFormat="1" x14ac:dyDescent="0.2"/>
    <row r="66" s="2" customFormat="1" x14ac:dyDescent="0.2"/>
    <row r="67" s="2" customFormat="1" x14ac:dyDescent="0.2"/>
    <row r="68" s="2" customFormat="1" x14ac:dyDescent="0.2"/>
    <row r="69" s="2" customFormat="1" x14ac:dyDescent="0.2"/>
    <row r="70" s="2" customFormat="1" x14ac:dyDescent="0.2"/>
    <row r="71" s="2" customFormat="1" x14ac:dyDescent="0.2"/>
    <row r="72" s="2" customFormat="1" x14ac:dyDescent="0.2"/>
    <row r="73" s="2" customFormat="1" x14ac:dyDescent="0.2"/>
    <row r="74" s="2" customFormat="1" x14ac:dyDescent="0.2"/>
    <row r="75" s="2" customFormat="1" x14ac:dyDescent="0.2"/>
    <row r="76" s="2" customFormat="1" x14ac:dyDescent="0.2"/>
    <row r="77" s="2" customFormat="1" x14ac:dyDescent="0.2"/>
    <row r="78" s="2" customFormat="1" x14ac:dyDescent="0.2"/>
    <row r="79" s="2" customFormat="1" x14ac:dyDescent="0.2"/>
    <row r="80" s="2" customFormat="1" x14ac:dyDescent="0.2"/>
    <row r="81" s="2" customFormat="1" x14ac:dyDescent="0.2"/>
    <row r="82" s="2" customFormat="1" x14ac:dyDescent="0.2"/>
    <row r="83" s="2" customFormat="1" x14ac:dyDescent="0.2"/>
    <row r="84" s="2" customFormat="1" x14ac:dyDescent="0.2"/>
    <row r="85" s="2" customFormat="1" x14ac:dyDescent="0.2"/>
    <row r="86" s="2" customFormat="1" x14ac:dyDescent="0.2"/>
    <row r="87" s="2" customFormat="1" x14ac:dyDescent="0.2"/>
    <row r="88" s="2" customFormat="1" x14ac:dyDescent="0.2"/>
    <row r="89" s="2" customFormat="1" x14ac:dyDescent="0.2"/>
    <row r="90" s="2" customFormat="1" x14ac:dyDescent="0.2"/>
    <row r="91" s="2" customFormat="1" x14ac:dyDescent="0.2"/>
    <row r="92" s="2" customFormat="1" x14ac:dyDescent="0.2"/>
    <row r="93" s="2" customFormat="1" x14ac:dyDescent="0.2"/>
    <row r="94" s="2" customFormat="1" x14ac:dyDescent="0.2"/>
    <row r="95" s="2" customFormat="1" x14ac:dyDescent="0.2"/>
    <row r="96" s="2" customFormat="1" x14ac:dyDescent="0.2"/>
    <row r="97" s="2" customFormat="1" x14ac:dyDescent="0.2"/>
    <row r="98" s="2" customFormat="1" x14ac:dyDescent="0.2"/>
    <row r="99" s="2" customFormat="1" x14ac:dyDescent="0.2"/>
    <row r="100" s="2" customFormat="1" x14ac:dyDescent="0.2"/>
    <row r="101" s="2" customFormat="1" x14ac:dyDescent="0.2"/>
    <row r="102" s="2" customFormat="1" x14ac:dyDescent="0.2"/>
    <row r="103" s="2" customFormat="1" x14ac:dyDescent="0.2"/>
    <row r="104" s="2" customFormat="1" x14ac:dyDescent="0.2"/>
    <row r="105" s="2" customFormat="1" x14ac:dyDescent="0.2"/>
    <row r="106" s="2" customFormat="1" x14ac:dyDescent="0.2"/>
    <row r="107" s="2" customFormat="1" x14ac:dyDescent="0.2"/>
    <row r="108" s="2" customFormat="1" x14ac:dyDescent="0.2"/>
    <row r="109" s="2" customFormat="1" x14ac:dyDescent="0.2"/>
    <row r="110" s="2" customFormat="1" x14ac:dyDescent="0.2"/>
    <row r="111" s="2" customFormat="1" x14ac:dyDescent="0.2"/>
    <row r="112" s="2" customFormat="1" x14ac:dyDescent="0.2"/>
    <row r="113" s="2" customFormat="1" x14ac:dyDescent="0.2"/>
    <row r="114" s="2" customFormat="1" x14ac:dyDescent="0.2"/>
    <row r="115" s="2" customFormat="1" x14ac:dyDescent="0.2"/>
    <row r="116" s="2" customFormat="1" x14ac:dyDescent="0.2"/>
    <row r="117" s="2" customFormat="1" x14ac:dyDescent="0.2"/>
    <row r="118" s="2" customFormat="1" x14ac:dyDescent="0.2"/>
    <row r="119" s="2" customFormat="1" x14ac:dyDescent="0.2"/>
    <row r="120" s="2" customFormat="1" x14ac:dyDescent="0.2"/>
    <row r="121" s="2" customFormat="1" x14ac:dyDescent="0.2"/>
    <row r="122" s="2" customFormat="1" x14ac:dyDescent="0.2"/>
    <row r="123" s="2" customFormat="1" x14ac:dyDescent="0.2"/>
    <row r="124" s="2" customFormat="1" x14ac:dyDescent="0.2"/>
    <row r="125" s="2" customFormat="1" x14ac:dyDescent="0.2"/>
    <row r="126" s="2" customFormat="1" x14ac:dyDescent="0.2"/>
    <row r="127" s="2" customFormat="1" x14ac:dyDescent="0.2"/>
    <row r="128" s="2" customFormat="1" x14ac:dyDescent="0.2"/>
    <row r="129" s="2" customFormat="1" x14ac:dyDescent="0.2"/>
    <row r="130" s="2" customFormat="1" x14ac:dyDescent="0.2"/>
    <row r="131" s="2" customFormat="1" x14ac:dyDescent="0.2"/>
    <row r="132" s="2" customFormat="1" x14ac:dyDescent="0.2"/>
    <row r="133" s="2" customFormat="1" x14ac:dyDescent="0.2"/>
    <row r="134" s="2" customFormat="1" x14ac:dyDescent="0.2"/>
    <row r="135" s="2" customFormat="1" x14ac:dyDescent="0.2"/>
    <row r="136" s="2" customFormat="1" x14ac:dyDescent="0.2"/>
    <row r="137" s="2" customFormat="1" x14ac:dyDescent="0.2"/>
    <row r="138" s="2" customFormat="1" x14ac:dyDescent="0.2"/>
    <row r="139" s="2" customFormat="1" x14ac:dyDescent="0.2"/>
    <row r="140" s="2" customFormat="1" x14ac:dyDescent="0.2"/>
    <row r="141" s="2" customFormat="1" x14ac:dyDescent="0.2"/>
    <row r="142" s="2" customFormat="1" x14ac:dyDescent="0.2"/>
  </sheetData>
  <mergeCells count="2">
    <mergeCell ref="B2:E2"/>
    <mergeCell ref="B12:E12"/>
  </mergeCells>
  <phoneticPr fontId="0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8"/>
  <sheetViews>
    <sheetView workbookViewId="0">
      <selection activeCell="D2" sqref="D2"/>
    </sheetView>
  </sheetViews>
  <sheetFormatPr defaultRowHeight="11.25" x14ac:dyDescent="0.2"/>
  <cols>
    <col min="1" max="1" width="5" customWidth="1"/>
    <col min="2" max="2" width="6.1640625" bestFit="1" customWidth="1"/>
    <col min="3" max="3" width="19.5" bestFit="1" customWidth="1"/>
    <col min="4" max="4" width="30.83203125" bestFit="1" customWidth="1"/>
    <col min="5" max="5" width="43.5" bestFit="1" customWidth="1"/>
    <col min="6" max="6" width="5" customWidth="1"/>
  </cols>
  <sheetData>
    <row r="1" spans="1:6" x14ac:dyDescent="0.2">
      <c r="A1" s="16"/>
      <c r="B1" s="17"/>
      <c r="C1" s="17"/>
      <c r="D1" s="17"/>
      <c r="E1" s="17"/>
      <c r="F1" s="18"/>
    </row>
    <row r="2" spans="1:6" ht="22.5" x14ac:dyDescent="0.2">
      <c r="A2" s="19"/>
      <c r="B2" s="24" t="s">
        <v>1</v>
      </c>
      <c r="C2" s="25" t="s">
        <v>13</v>
      </c>
      <c r="D2" s="26" t="e">
        <f ca="1">IF(Serialize,_xll.ohObjectSave(D3:D7,SerializationPath&amp;E2,FileOverwrite,Serialize),"--")</f>
        <v>#NAME?</v>
      </c>
      <c r="E2" s="27" t="str">
        <f>Currency&amp;"_010_SwaptionsCalibrationParametersQuotes.xml"</f>
        <v>EUR_010_SwaptionsCalibrationParametersQuotes.xml</v>
      </c>
      <c r="F2" s="20"/>
    </row>
    <row r="3" spans="1:6" x14ac:dyDescent="0.2">
      <c r="A3" s="19"/>
      <c r="B3" s="28" t="s">
        <v>2</v>
      </c>
      <c r="C3" s="29" t="str">
        <f>Currency&amp;"SwaptionBeta"&amp;$B3</f>
        <v>EURSwaptionBeta2Y</v>
      </c>
      <c r="D3" s="30" t="str">
        <f>_xll.qlSimpleQuote($C3&amp;"_Quote",,TickValue,Permanent,Trigger,ObjectOverwrite)</f>
        <v>EURSwaptionBeta2Y_Quote#0001</v>
      </c>
      <c r="E3" s="37" t="str">
        <f>_xll.ohRangeRetrieveError(D3)</f>
        <v/>
      </c>
      <c r="F3" s="20"/>
    </row>
    <row r="4" spans="1:6" x14ac:dyDescent="0.2">
      <c r="A4" s="19"/>
      <c r="B4" s="31" t="s">
        <v>3</v>
      </c>
      <c r="C4" s="14" t="str">
        <f>Currency&amp;"SwaptionBeta"&amp;$B4</f>
        <v>EURSwaptionBeta5Y</v>
      </c>
      <c r="D4" s="15" t="str">
        <f>_xll.qlSimpleQuote($C4&amp;"_Quote",,TickValue,Permanent,Trigger,ObjectOverwrite)</f>
        <v>EURSwaptionBeta5Y_Quote#0001</v>
      </c>
      <c r="E4" s="38" t="str">
        <f>_xll.ohRangeRetrieveError(D4)</f>
        <v/>
      </c>
      <c r="F4" s="20"/>
    </row>
    <row r="5" spans="1:6" x14ac:dyDescent="0.2">
      <c r="A5" s="19"/>
      <c r="B5" s="31" t="s">
        <v>4</v>
      </c>
      <c r="C5" s="14" t="str">
        <f>Currency&amp;"SwaptionBeta"&amp;$B5</f>
        <v>EURSwaptionBeta10Y</v>
      </c>
      <c r="D5" s="15" t="str">
        <f>_xll.qlSimpleQuote($C5&amp;"_Quote",,TickValue,Permanent,Trigger,ObjectOverwrite)</f>
        <v>EURSwaptionBeta10Y_Quote#0001</v>
      </c>
      <c r="E5" s="38" t="str">
        <f>_xll.ohRangeRetrieveError(D5)</f>
        <v/>
      </c>
      <c r="F5" s="20"/>
    </row>
    <row r="6" spans="1:6" x14ac:dyDescent="0.2">
      <c r="A6" s="19"/>
      <c r="B6" s="31" t="s">
        <v>5</v>
      </c>
      <c r="C6" s="14" t="str">
        <f>Currency&amp;"SwaptionBeta"&amp;$B6</f>
        <v>EURSwaptionBeta20Y</v>
      </c>
      <c r="D6" s="15" t="str">
        <f>_xll.qlSimpleQuote($C6&amp;"_Quote",,TickValue,Permanent,Trigger,ObjectOverwrite)</f>
        <v>EURSwaptionBeta20Y_Quote#0001</v>
      </c>
      <c r="E6" s="38" t="str">
        <f>_xll.ohRangeRetrieveError(D6)</f>
        <v/>
      </c>
      <c r="F6" s="20"/>
    </row>
    <row r="7" spans="1:6" x14ac:dyDescent="0.2">
      <c r="A7" s="19"/>
      <c r="B7" s="32" t="s">
        <v>6</v>
      </c>
      <c r="C7" s="33" t="str">
        <f>Currency&amp;"SwaptionBeta"&amp;$B7</f>
        <v>EURSwaptionBeta30Y</v>
      </c>
      <c r="D7" s="34" t="str">
        <f>_xll.qlSimpleQuote($C7&amp;"_Quote",,TickValue,Permanent,Trigger,ObjectOverwrite)</f>
        <v>EURSwaptionBeta30Y_Quote#0001</v>
      </c>
      <c r="E7" s="39" t="str">
        <f>_xll.ohRangeRetrieveError(D7)</f>
        <v/>
      </c>
      <c r="F7" s="20"/>
    </row>
    <row r="8" spans="1:6" ht="12" thickBot="1" x14ac:dyDescent="0.25">
      <c r="A8" s="21"/>
      <c r="B8" s="22"/>
      <c r="C8" s="22"/>
      <c r="D8" s="22"/>
      <c r="E8" s="22"/>
      <c r="F8" s="2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General Settings</vt:lpstr>
      <vt:lpstr>Object Creation</vt:lpstr>
      <vt:lpstr>Currency</vt:lpstr>
      <vt:lpstr>FileOverwrite</vt:lpstr>
      <vt:lpstr>ObjectOverwrite</vt:lpstr>
      <vt:lpstr>Permanent</vt:lpstr>
      <vt:lpstr>QuotePrefix</vt:lpstr>
      <vt:lpstr>QuoteSuffix</vt:lpstr>
      <vt:lpstr>SerializationPath</vt:lpstr>
      <vt:lpstr>Serialize</vt:lpstr>
      <vt:lpstr>TickValue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Facchinetti</dc:creator>
  <cp:lastModifiedBy>erik</cp:lastModifiedBy>
  <dcterms:created xsi:type="dcterms:W3CDTF">2007-01-16T14:14:54Z</dcterms:created>
  <dcterms:modified xsi:type="dcterms:W3CDTF">2013-11-06T23:46:54Z</dcterms:modified>
</cp:coreProperties>
</file>