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양화\공공안전관\이용자, 안전사고, 자전거사고유형(월보)\이용자현황(월보)\2017년~2020년\"/>
    </mc:Choice>
  </mc:AlternateContent>
  <bookViews>
    <workbookView xWindow="0" yWindow="0" windowWidth="16380" windowHeight="8190" tabRatio="500" activeTab="11"/>
  </bookViews>
  <sheets>
    <sheet name="1월 이용현황" sheetId="1" r:id="rId1"/>
    <sheet name="2월 이용현황" sheetId="2" r:id="rId2"/>
    <sheet name="3월 이용현황" sheetId="3" r:id="rId3"/>
    <sheet name="4월 이용현황" sheetId="4" r:id="rId4"/>
    <sheet name="6월 이용현황" sheetId="5" r:id="rId5"/>
    <sheet name="5월 이용현황" sheetId="6" r:id="rId6"/>
    <sheet name="7월 이용현황" sheetId="7" r:id="rId7"/>
    <sheet name="8월 이용현황" sheetId="8" r:id="rId8"/>
    <sheet name="9월 이용현황" sheetId="9" r:id="rId9"/>
    <sheet name="10월 이용현황" sheetId="10" r:id="rId10"/>
    <sheet name="11월 이용현황" sheetId="11" r:id="rId11"/>
    <sheet name="12월 이용현황" sheetId="12" r:id="rId12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I23" i="12" l="1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 s="1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 s="1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D23" i="5" s="1"/>
  <c r="F23" i="5"/>
  <c r="E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 s="1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23" i="3" l="1"/>
  <c r="D23" i="7"/>
  <c r="D23" i="2"/>
  <c r="D23" i="12"/>
  <c r="D23" i="1"/>
  <c r="D23" i="6"/>
  <c r="D23" i="11"/>
</calcChain>
</file>

<file path=xl/sharedStrings.xml><?xml version="1.0" encoding="utf-8"?>
<sst xmlns="http://schemas.openxmlformats.org/spreadsheetml/2006/main" count="1022" uniqueCount="61">
  <si>
    <t>양화한강공원 1월 이용자 현황</t>
  </si>
  <si>
    <t>일자</t>
  </si>
  <si>
    <t>월계</t>
  </si>
  <si>
    <t>요일</t>
  </si>
  <si>
    <t>수</t>
  </si>
  <si>
    <t>목</t>
  </si>
  <si>
    <t>금</t>
  </si>
  <si>
    <t>토</t>
  </si>
  <si>
    <t>일</t>
  </si>
  <si>
    <t>월</t>
  </si>
  <si>
    <t>화</t>
  </si>
  <si>
    <t>양화</t>
  </si>
  <si>
    <t>날씨</t>
  </si>
  <si>
    <t>맑음</t>
  </si>
  <si>
    <t>흐림</t>
  </si>
  <si>
    <t>비</t>
  </si>
  <si>
    <t>일반이용자(아침)</t>
  </si>
  <si>
    <t>일반이용자(낮)</t>
  </si>
  <si>
    <t>일반이용자(저녁)</t>
  </si>
  <si>
    <t>운동시설</t>
  </si>
  <si>
    <t>야구장</t>
  </si>
  <si>
    <t>수상시설</t>
  </si>
  <si>
    <t>전망쉼터</t>
  </si>
  <si>
    <t>자전거공원</t>
  </si>
  <si>
    <t>수영장(물놀이장)</t>
  </si>
  <si>
    <t>롤러장</t>
  </si>
  <si>
    <t>캠핑장</t>
  </si>
  <si>
    <t>눈썰매장</t>
  </si>
  <si>
    <t>자전거</t>
  </si>
  <si>
    <t>인라인</t>
  </si>
  <si>
    <t>마라톤</t>
  </si>
  <si>
    <t>외국인</t>
  </si>
  <si>
    <t>주요행사(한강몽땅)</t>
  </si>
  <si>
    <t>합계</t>
  </si>
  <si>
    <t>양화한강공원 2월 이용자 현황</t>
  </si>
  <si>
    <t>맑음,흐림</t>
  </si>
  <si>
    <t>흐림,비,눈</t>
  </si>
  <si>
    <t>눈</t>
  </si>
  <si>
    <t>흐리고 비</t>
  </si>
  <si>
    <t>양화한강공원 3월 이용자 현황</t>
  </si>
  <si>
    <t>양화한강공원 4월 이용자 현황</t>
  </si>
  <si>
    <t>흐리고 맑음</t>
  </si>
  <si>
    <t>비 그리고 맑음</t>
  </si>
  <si>
    <t>양화한강공원 6월 이용자 현황</t>
  </si>
  <si>
    <t>흐리고비</t>
  </si>
  <si>
    <t>맑음 후 비</t>
  </si>
  <si>
    <t>맑움</t>
  </si>
  <si>
    <t>기타</t>
  </si>
  <si>
    <t>양화한강공원 5월 이용자 현황</t>
  </si>
  <si>
    <t>양화한강공원 7월 이용자 현황</t>
  </si>
  <si>
    <t>맑은뒤 흐림</t>
  </si>
  <si>
    <t xml:space="preserve">맑음 한때 비 </t>
  </si>
  <si>
    <t>비,흐림</t>
  </si>
  <si>
    <t>양화한강공원 8월 이용자 현황</t>
  </si>
  <si>
    <t>양화한강공원 9월 이용자 현황</t>
  </si>
  <si>
    <t>양화한강공원 10월 이용자 현황</t>
  </si>
  <si>
    <t xml:space="preserve">  맑음</t>
  </si>
  <si>
    <t xml:space="preserve">  </t>
  </si>
  <si>
    <t>양화한강공원 11월 이용자 현황</t>
  </si>
  <si>
    <t>양화한강공원 12월 이용자 현황</t>
  </si>
  <si>
    <t>134`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</si>
</sst>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);[Red]\(#,##0\)"/>
  </numFmts>
  <fonts count="10" x14ac:knownFonts="1">
    <font>
      <sz val="11"/>
      <color rgb="FF000000"/>
      <name val="맑은 고딕"/>
      <family val="2"/>
      <charset val="129"/>
    </font>
    <font>
      <sz val="11"/>
      <color rgb="FF000000"/>
      <name val="맑은 고딕"/>
      <family val="3"/>
      <charset val="129"/>
    </font>
    <font>
      <sz val="20"/>
      <color rgb="FF00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8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1" applyFont="1">
      <alignment vertical="center"/>
    </xf>
    <xf numFmtId="0" fontId="3" fillId="0" borderId="1" xfId="1" applyFont="1" applyBorder="1" applyAlignment="1">
      <alignment vertical="center"/>
    </xf>
    <xf numFmtId="0" fontId="1" fillId="0" borderId="1" xfId="1" applyBorder="1" applyAlignment="1">
      <alignment vertical="center"/>
    </xf>
    <xf numFmtId="0" fontId="4" fillId="2" borderId="2" xfId="1" applyFont="1" applyFill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176" fontId="4" fillId="2" borderId="2" xfId="1" applyNumberFormat="1" applyFont="1" applyFill="1" applyBorder="1" applyAlignment="1">
      <alignment horizontal="center" vertical="center" wrapText="1"/>
    </xf>
    <xf numFmtId="176" fontId="1" fillId="0" borderId="2" xfId="1" applyNumberFormat="1" applyBorder="1" applyAlignment="1">
      <alignment horizontal="center" vertical="center"/>
    </xf>
    <xf numFmtId="176" fontId="5" fillId="0" borderId="2" xfId="1" applyNumberFormat="1" applyFont="1" applyBorder="1" applyAlignment="1">
      <alignment horizontal="center" vertical="center"/>
    </xf>
    <xf numFmtId="176" fontId="5" fillId="0" borderId="2" xfId="1" applyNumberFormat="1" applyFont="1" applyBorder="1" applyAlignment="1">
      <alignment horizontal="center" vertical="center" wrapText="1"/>
    </xf>
    <xf numFmtId="176" fontId="1" fillId="0" borderId="2" xfId="1" applyNumberForma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176" fontId="1" fillId="0" borderId="2" xfId="1" applyNumberFormat="1" applyFont="1" applyBorder="1" applyAlignment="1">
      <alignment horizontal="center" vertical="center"/>
    </xf>
    <xf numFmtId="176" fontId="1" fillId="0" borderId="4" xfId="1" applyNumberFormat="1" applyBorder="1" applyAlignment="1">
      <alignment horizontal="center" vertical="center"/>
    </xf>
    <xf numFmtId="176" fontId="1" fillId="0" borderId="2" xfId="1" applyNumberFormat="1" applyBorder="1">
      <alignment vertical="center"/>
    </xf>
    <xf numFmtId="176" fontId="5" fillId="0" borderId="2" xfId="1" applyNumberFormat="1" applyFont="1" applyBorder="1">
      <alignment vertical="center"/>
    </xf>
    <xf numFmtId="176" fontId="5" fillId="0" borderId="2" xfId="1" applyNumberFormat="1" applyFont="1" applyBorder="1" applyAlignment="1">
      <alignment vertical="center" wrapText="1"/>
    </xf>
    <xf numFmtId="176" fontId="1" fillId="0" borderId="4" xfId="1" applyNumberFormat="1" applyBorder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zoomScale="85" zoomScaleNormal="85" workbookViewId="0">
      <selection activeCell="V19" sqref="V19"/>
    </sheetView>
  </sheetViews>
  <sheetFormatPr defaultRowHeight="16.5" x14ac:dyDescent="0.3"/>
  <cols>
    <col min="1" max="1" width="8.625" customWidth="1"/>
    <col min="2" max="2" width="14.25" customWidth="1"/>
    <col min="3" max="5" width="8.625" customWidth="1"/>
    <col min="6" max="6" width="10.375" customWidth="1"/>
    <col min="7" max="1025" width="8.625" customWidth="1"/>
  </cols>
  <sheetData>
    <row r="1" spans="1:35" ht="31.5" x14ac:dyDescent="0.3">
      <c r="B1" s="1"/>
      <c r="C1" s="1"/>
      <c r="F1" s="1" t="s">
        <v>0</v>
      </c>
    </row>
    <row r="2" spans="1:35" ht="26.25" x14ac:dyDescent="0.3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35" x14ac:dyDescent="0.3">
      <c r="A3" s="4" t="s">
        <v>1</v>
      </c>
      <c r="B3" s="4"/>
      <c r="C3" s="4"/>
      <c r="D3" s="4" t="s">
        <v>2</v>
      </c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  <c r="T3" s="4">
        <v>16</v>
      </c>
      <c r="U3" s="4">
        <v>17</v>
      </c>
      <c r="V3" s="4">
        <v>18</v>
      </c>
      <c r="W3" s="4">
        <v>19</v>
      </c>
      <c r="X3" s="4">
        <v>20</v>
      </c>
      <c r="Y3" s="4">
        <v>21</v>
      </c>
      <c r="Z3" s="4">
        <v>22</v>
      </c>
      <c r="AA3" s="4">
        <v>23</v>
      </c>
      <c r="AB3" s="4">
        <v>24</v>
      </c>
      <c r="AC3" s="4">
        <v>25</v>
      </c>
      <c r="AD3" s="4">
        <v>26</v>
      </c>
      <c r="AE3" s="4">
        <v>27</v>
      </c>
      <c r="AF3" s="4">
        <v>28</v>
      </c>
      <c r="AG3" s="4">
        <v>29</v>
      </c>
      <c r="AH3" s="4">
        <v>30</v>
      </c>
      <c r="AI3" s="4">
        <v>31</v>
      </c>
    </row>
    <row r="4" spans="1:35" x14ac:dyDescent="0.3">
      <c r="A4" s="4" t="s">
        <v>3</v>
      </c>
      <c r="B4" s="4"/>
      <c r="C4" s="4"/>
      <c r="D4" s="4"/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4</v>
      </c>
      <c r="M4" s="5" t="s">
        <v>5</v>
      </c>
      <c r="N4" s="5" t="s">
        <v>6</v>
      </c>
      <c r="O4" s="5" t="s">
        <v>7</v>
      </c>
      <c r="P4" s="5" t="s">
        <v>8</v>
      </c>
      <c r="Q4" s="5" t="s">
        <v>9</v>
      </c>
      <c r="R4" s="5" t="s">
        <v>10</v>
      </c>
      <c r="S4" s="5" t="s">
        <v>4</v>
      </c>
      <c r="T4" s="5" t="s">
        <v>5</v>
      </c>
      <c r="U4" s="5" t="s">
        <v>6</v>
      </c>
      <c r="V4" s="5" t="s">
        <v>7</v>
      </c>
      <c r="W4" s="5" t="s">
        <v>8</v>
      </c>
      <c r="X4" s="5" t="s">
        <v>9</v>
      </c>
      <c r="Y4" s="5" t="s">
        <v>10</v>
      </c>
      <c r="Z4" s="5" t="s">
        <v>4</v>
      </c>
      <c r="AA4" s="5" t="s">
        <v>5</v>
      </c>
      <c r="AB4" s="5" t="s">
        <v>6</v>
      </c>
      <c r="AC4" s="5" t="s">
        <v>7</v>
      </c>
      <c r="AD4" s="5" t="s">
        <v>8</v>
      </c>
      <c r="AE4" s="5" t="s">
        <v>9</v>
      </c>
      <c r="AF4" s="5" t="s">
        <v>10</v>
      </c>
      <c r="AG4" s="5" t="s">
        <v>4</v>
      </c>
      <c r="AH4" s="5" t="s">
        <v>5</v>
      </c>
      <c r="AI4" s="5" t="s">
        <v>6</v>
      </c>
    </row>
    <row r="5" spans="1:35" ht="30" customHeight="1" x14ac:dyDescent="0.3">
      <c r="A5" s="5" t="s">
        <v>11</v>
      </c>
      <c r="B5" s="5" t="s">
        <v>12</v>
      </c>
      <c r="C5" s="5"/>
      <c r="D5" s="6"/>
      <c r="E5" s="7" t="s">
        <v>13</v>
      </c>
      <c r="F5" s="7" t="s">
        <v>14</v>
      </c>
      <c r="G5" s="7" t="s">
        <v>14</v>
      </c>
      <c r="H5" s="7" t="s">
        <v>13</v>
      </c>
      <c r="I5" s="7" t="s">
        <v>13</v>
      </c>
      <c r="J5" s="8" t="s">
        <v>15</v>
      </c>
      <c r="K5" s="7" t="s">
        <v>15</v>
      </c>
      <c r="L5" s="7" t="s">
        <v>14</v>
      </c>
      <c r="M5" s="7" t="s">
        <v>13</v>
      </c>
      <c r="N5" s="7" t="s">
        <v>13</v>
      </c>
      <c r="O5" s="7" t="s">
        <v>14</v>
      </c>
      <c r="P5" s="7" t="s">
        <v>13</v>
      </c>
      <c r="Q5" s="7" t="s">
        <v>13</v>
      </c>
      <c r="R5" s="7" t="s">
        <v>13</v>
      </c>
      <c r="S5" s="9" t="s">
        <v>14</v>
      </c>
      <c r="T5" s="7" t="s">
        <v>13</v>
      </c>
      <c r="U5" s="7" t="s">
        <v>13</v>
      </c>
      <c r="V5" s="7" t="s">
        <v>13</v>
      </c>
      <c r="W5" s="9" t="s">
        <v>14</v>
      </c>
      <c r="X5" s="7" t="s">
        <v>13</v>
      </c>
      <c r="Y5" s="7" t="s">
        <v>13</v>
      </c>
      <c r="Z5" s="7" t="s">
        <v>13</v>
      </c>
      <c r="AA5" s="7" t="s">
        <v>14</v>
      </c>
      <c r="AB5" s="7" t="s">
        <v>13</v>
      </c>
      <c r="AC5" s="7" t="s">
        <v>13</v>
      </c>
      <c r="AD5" s="7" t="s">
        <v>13</v>
      </c>
      <c r="AE5" s="7" t="s">
        <v>14</v>
      </c>
      <c r="AF5" s="7" t="s">
        <v>13</v>
      </c>
      <c r="AG5" s="7" t="s">
        <v>13</v>
      </c>
      <c r="AH5" s="7" t="s">
        <v>13</v>
      </c>
      <c r="AI5" s="7" t="s">
        <v>14</v>
      </c>
    </row>
    <row r="6" spans="1:35" ht="21.6" customHeight="1" x14ac:dyDescent="0.3">
      <c r="A6" s="5"/>
      <c r="B6" s="10" t="s">
        <v>16</v>
      </c>
      <c r="C6" s="5"/>
      <c r="D6" s="11">
        <f t="shared" ref="D6:D23" si="0">SUM(E6:AI6)</f>
        <v>2660</v>
      </c>
      <c r="E6" s="12">
        <v>90</v>
      </c>
      <c r="F6" s="12"/>
      <c r="G6" s="12">
        <v>250</v>
      </c>
      <c r="H6" s="12"/>
      <c r="I6" s="13">
        <v>100</v>
      </c>
      <c r="J6" s="14"/>
      <c r="K6" s="12">
        <v>250</v>
      </c>
      <c r="L6" s="12"/>
      <c r="M6" s="12">
        <v>90</v>
      </c>
      <c r="N6" s="12"/>
      <c r="O6" s="15">
        <v>250</v>
      </c>
      <c r="P6" s="15"/>
      <c r="Q6" s="15">
        <v>95</v>
      </c>
      <c r="R6" s="12"/>
      <c r="S6" s="12">
        <v>250</v>
      </c>
      <c r="T6" s="12"/>
      <c r="U6" s="12">
        <v>100</v>
      </c>
      <c r="V6" s="15"/>
      <c r="W6" s="12">
        <v>250</v>
      </c>
      <c r="X6" s="12"/>
      <c r="Y6" s="12">
        <v>90</v>
      </c>
      <c r="Z6" s="12"/>
      <c r="AA6" s="12">
        <v>250</v>
      </c>
      <c r="AB6" s="12"/>
      <c r="AC6" s="12">
        <v>95</v>
      </c>
      <c r="AD6" s="12"/>
      <c r="AE6" s="12">
        <v>250</v>
      </c>
      <c r="AF6" s="12"/>
      <c r="AH6" s="12"/>
      <c r="AI6" s="12">
        <v>250</v>
      </c>
    </row>
    <row r="7" spans="1:35" ht="21.6" customHeight="1" x14ac:dyDescent="0.3">
      <c r="A7" s="5"/>
      <c r="B7" s="5" t="s">
        <v>17</v>
      </c>
      <c r="C7" s="5"/>
      <c r="D7" s="11">
        <f t="shared" si="0"/>
        <v>45428</v>
      </c>
      <c r="E7" s="12">
        <v>1400</v>
      </c>
      <c r="F7" s="12">
        <v>2090</v>
      </c>
      <c r="G7" s="12">
        <v>486</v>
      </c>
      <c r="H7" s="12">
        <v>1750</v>
      </c>
      <c r="I7" s="13">
        <v>1400</v>
      </c>
      <c r="J7" s="14">
        <v>2090</v>
      </c>
      <c r="K7" s="12">
        <v>486</v>
      </c>
      <c r="L7" s="12">
        <v>1750</v>
      </c>
      <c r="M7" s="12">
        <v>1500</v>
      </c>
      <c r="N7" s="12">
        <v>2090</v>
      </c>
      <c r="O7" s="15">
        <v>486</v>
      </c>
      <c r="P7" s="15">
        <v>1750</v>
      </c>
      <c r="Q7" s="15">
        <v>1500</v>
      </c>
      <c r="R7" s="12">
        <v>2090</v>
      </c>
      <c r="S7" s="12">
        <v>486</v>
      </c>
      <c r="T7" s="12">
        <v>1750</v>
      </c>
      <c r="U7" s="12">
        <v>1500</v>
      </c>
      <c r="V7" s="15">
        <v>2090</v>
      </c>
      <c r="W7" s="12">
        <v>486</v>
      </c>
      <c r="X7" s="12">
        <v>1750</v>
      </c>
      <c r="Y7" s="12">
        <v>1500</v>
      </c>
      <c r="Z7" s="12">
        <v>2090</v>
      </c>
      <c r="AA7" s="12">
        <v>486</v>
      </c>
      <c r="AB7" s="12">
        <v>1750</v>
      </c>
      <c r="AC7" s="12">
        <v>1500</v>
      </c>
      <c r="AD7" s="12">
        <v>2760</v>
      </c>
      <c r="AE7" s="12">
        <v>486</v>
      </c>
      <c r="AF7" s="12">
        <v>1750</v>
      </c>
      <c r="AG7" s="12">
        <v>1400</v>
      </c>
      <c r="AH7" s="12">
        <v>2290</v>
      </c>
      <c r="AI7" s="12">
        <v>486</v>
      </c>
    </row>
    <row r="8" spans="1:35" ht="21.6" customHeight="1" x14ac:dyDescent="0.3">
      <c r="A8" s="5"/>
      <c r="B8" s="10" t="s">
        <v>18</v>
      </c>
      <c r="C8" s="5"/>
      <c r="D8" s="11">
        <f t="shared" si="0"/>
        <v>17440</v>
      </c>
      <c r="E8" s="12">
        <v>1660</v>
      </c>
      <c r="F8" s="12"/>
      <c r="G8" s="12">
        <v>650</v>
      </c>
      <c r="H8" s="12"/>
      <c r="I8" s="13">
        <v>1730</v>
      </c>
      <c r="J8" s="14"/>
      <c r="K8" s="12">
        <v>650</v>
      </c>
      <c r="L8" s="12"/>
      <c r="M8" s="12">
        <v>1720</v>
      </c>
      <c r="N8" s="12"/>
      <c r="O8" s="15">
        <v>650</v>
      </c>
      <c r="P8" s="15"/>
      <c r="Q8" s="15">
        <v>1620</v>
      </c>
      <c r="R8" s="12"/>
      <c r="S8" s="12">
        <v>650</v>
      </c>
      <c r="T8" s="12"/>
      <c r="U8" s="12">
        <v>1580</v>
      </c>
      <c r="V8" s="15"/>
      <c r="W8" s="12">
        <v>650</v>
      </c>
      <c r="X8" s="12"/>
      <c r="Y8" s="12">
        <v>1600</v>
      </c>
      <c r="Z8" s="12"/>
      <c r="AA8" s="12">
        <v>650</v>
      </c>
      <c r="AB8" s="12"/>
      <c r="AC8" s="12">
        <v>1630</v>
      </c>
      <c r="AD8" s="12"/>
      <c r="AE8" s="12">
        <v>650</v>
      </c>
      <c r="AF8" s="12"/>
      <c r="AG8" s="12">
        <v>700</v>
      </c>
      <c r="AH8" s="12"/>
      <c r="AI8" s="12">
        <v>650</v>
      </c>
    </row>
    <row r="9" spans="1:35" ht="21.6" customHeight="1" x14ac:dyDescent="0.3">
      <c r="A9" s="5"/>
      <c r="B9" s="5" t="s">
        <v>19</v>
      </c>
      <c r="C9" s="5"/>
      <c r="D9" s="11">
        <f t="shared" si="0"/>
        <v>36751</v>
      </c>
      <c r="E9" s="12">
        <v>1870</v>
      </c>
      <c r="F9" s="12">
        <v>1085</v>
      </c>
      <c r="G9" s="12">
        <v>282</v>
      </c>
      <c r="H9" s="12">
        <v>1700</v>
      </c>
      <c r="I9" s="13">
        <v>1925</v>
      </c>
      <c r="J9" s="14">
        <v>1085</v>
      </c>
      <c r="K9" s="12">
        <v>282</v>
      </c>
      <c r="L9" s="12">
        <v>1700</v>
      </c>
      <c r="M9" s="12">
        <v>1870</v>
      </c>
      <c r="N9" s="12">
        <v>1085</v>
      </c>
      <c r="O9" s="15">
        <v>282</v>
      </c>
      <c r="P9" s="15">
        <v>1700</v>
      </c>
      <c r="Q9" s="15">
        <v>1795</v>
      </c>
      <c r="R9" s="12">
        <v>1085</v>
      </c>
      <c r="S9" s="12">
        <v>282</v>
      </c>
      <c r="T9" s="12">
        <v>1700</v>
      </c>
      <c r="U9" s="12">
        <v>1800</v>
      </c>
      <c r="V9" s="15">
        <v>1085</v>
      </c>
      <c r="W9" s="12">
        <v>282</v>
      </c>
      <c r="X9" s="12">
        <v>1700</v>
      </c>
      <c r="Y9" s="12">
        <v>1835</v>
      </c>
      <c r="Z9" s="12">
        <v>1085</v>
      </c>
      <c r="AA9" s="12">
        <v>282</v>
      </c>
      <c r="AB9" s="12">
        <v>1700</v>
      </c>
      <c r="AC9" s="12">
        <v>1830</v>
      </c>
      <c r="AD9" s="12">
        <v>1285</v>
      </c>
      <c r="AE9" s="12">
        <v>282</v>
      </c>
      <c r="AF9" s="12">
        <v>1700</v>
      </c>
      <c r="AG9" s="12">
        <v>590</v>
      </c>
      <c r="AH9" s="12">
        <v>1285</v>
      </c>
      <c r="AI9" s="12">
        <v>282</v>
      </c>
    </row>
    <row r="10" spans="1:35" ht="21.6" customHeight="1" x14ac:dyDescent="0.3">
      <c r="A10" s="5"/>
      <c r="B10" s="5" t="s">
        <v>20</v>
      </c>
      <c r="C10" s="5"/>
      <c r="D10" s="11">
        <f t="shared" si="0"/>
        <v>0</v>
      </c>
      <c r="E10" s="12"/>
      <c r="F10" s="12"/>
      <c r="G10" s="12"/>
      <c r="H10" s="12"/>
      <c r="I10" s="13"/>
      <c r="J10" s="14"/>
      <c r="K10" s="12"/>
      <c r="L10" s="12"/>
      <c r="M10" s="12"/>
      <c r="N10" s="12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21.6" customHeight="1" x14ac:dyDescent="0.3">
      <c r="A11" s="5"/>
      <c r="B11" s="5" t="s">
        <v>21</v>
      </c>
      <c r="C11" s="5"/>
      <c r="D11" s="11">
        <f t="shared" si="0"/>
        <v>0</v>
      </c>
      <c r="E11" s="12"/>
      <c r="F11" s="12"/>
      <c r="G11" s="12"/>
      <c r="H11" s="12"/>
      <c r="I11" s="13"/>
      <c r="J11" s="14"/>
      <c r="K11" s="12"/>
      <c r="L11" s="12"/>
      <c r="M11" s="12"/>
      <c r="N11" s="12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21.6" customHeight="1" x14ac:dyDescent="0.3">
      <c r="A12" s="5"/>
      <c r="B12" s="5" t="s">
        <v>22</v>
      </c>
      <c r="C12" s="5"/>
      <c r="D12" s="11">
        <f t="shared" si="0"/>
        <v>0</v>
      </c>
      <c r="E12" s="12"/>
      <c r="F12" s="12"/>
      <c r="G12" s="12"/>
      <c r="H12" s="12"/>
      <c r="I12" s="13"/>
      <c r="J12" s="14"/>
      <c r="K12" s="12"/>
      <c r="L12" s="12"/>
      <c r="M12" s="12"/>
      <c r="N12" s="12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ht="21.6" customHeight="1" x14ac:dyDescent="0.3">
      <c r="A13" s="5"/>
      <c r="B13" s="5" t="s">
        <v>23</v>
      </c>
      <c r="C13" s="5"/>
      <c r="D13" s="11">
        <f t="shared" si="0"/>
        <v>0</v>
      </c>
      <c r="E13" s="12"/>
      <c r="F13" s="12"/>
      <c r="G13" s="12"/>
      <c r="H13" s="12"/>
      <c r="I13" s="13"/>
      <c r="J13" s="14"/>
      <c r="K13" s="12"/>
      <c r="L13" s="12"/>
      <c r="M13" s="12"/>
      <c r="N13" s="12"/>
      <c r="O13" s="15"/>
      <c r="P13" s="15"/>
      <c r="Q13" s="15"/>
      <c r="R13" s="12"/>
      <c r="S13" s="12"/>
      <c r="T13" s="12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ht="21.6" customHeight="1" x14ac:dyDescent="0.3">
      <c r="A14" s="5"/>
      <c r="B14" s="16" t="s">
        <v>24</v>
      </c>
      <c r="C14" s="5"/>
      <c r="D14" s="11">
        <f t="shared" si="0"/>
        <v>0</v>
      </c>
      <c r="E14" s="12"/>
      <c r="F14" s="12"/>
      <c r="G14" s="12"/>
      <c r="H14" s="12"/>
      <c r="I14" s="13"/>
      <c r="J14" s="14"/>
      <c r="K14" s="12"/>
      <c r="L14" s="12"/>
      <c r="M14" s="12"/>
      <c r="N14" s="12"/>
      <c r="O14" s="15"/>
      <c r="P14" s="15"/>
      <c r="Q14" s="15"/>
      <c r="R14" s="12"/>
      <c r="S14" s="12"/>
      <c r="T14" s="17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21.6" customHeight="1" x14ac:dyDescent="0.3">
      <c r="A15" s="5"/>
      <c r="B15" s="5" t="s">
        <v>25</v>
      </c>
      <c r="C15" s="5"/>
      <c r="D15" s="11">
        <f t="shared" si="0"/>
        <v>0</v>
      </c>
      <c r="E15" s="12"/>
      <c r="F15" s="12"/>
      <c r="G15" s="12"/>
      <c r="H15" s="12"/>
      <c r="I15" s="13"/>
      <c r="J15" s="14"/>
      <c r="K15" s="12"/>
      <c r="L15" s="12"/>
      <c r="M15" s="12"/>
      <c r="N15" s="12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21.6" customHeight="1" x14ac:dyDescent="0.3">
      <c r="A16" s="5"/>
      <c r="B16" s="5" t="s">
        <v>26</v>
      </c>
      <c r="C16" s="5"/>
      <c r="D16" s="11">
        <f t="shared" si="0"/>
        <v>0</v>
      </c>
      <c r="E16" s="12"/>
      <c r="F16" s="12"/>
      <c r="G16" s="12"/>
      <c r="H16" s="12"/>
      <c r="I16" s="13"/>
      <c r="J16" s="14"/>
      <c r="K16" s="12"/>
      <c r="L16" s="12"/>
      <c r="M16" s="12"/>
      <c r="N16" s="12"/>
      <c r="O16" s="15"/>
      <c r="P16" s="15"/>
      <c r="Q16" s="15"/>
      <c r="R16" s="12"/>
      <c r="S16" s="12"/>
      <c r="T16" s="12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21.6" customHeight="1" x14ac:dyDescent="0.3">
      <c r="A17" s="5"/>
      <c r="B17" s="5" t="s">
        <v>27</v>
      </c>
      <c r="C17" s="5"/>
      <c r="D17" s="11">
        <f t="shared" si="0"/>
        <v>0</v>
      </c>
      <c r="E17" s="12"/>
      <c r="F17" s="12"/>
      <c r="G17" s="12"/>
      <c r="H17" s="12"/>
      <c r="I17" s="13"/>
      <c r="J17" s="14"/>
      <c r="K17" s="12"/>
      <c r="L17" s="12"/>
      <c r="M17" s="18"/>
      <c r="N17" s="12"/>
      <c r="O17" s="15"/>
      <c r="P17" s="15"/>
      <c r="Q17" s="15"/>
      <c r="R17" s="12"/>
      <c r="S17" s="12"/>
      <c r="T17" s="18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 ht="21.6" customHeight="1" x14ac:dyDescent="0.3">
      <c r="A18" s="5"/>
      <c r="B18" s="5" t="s">
        <v>28</v>
      </c>
      <c r="C18" s="5"/>
      <c r="D18" s="11">
        <f t="shared" si="0"/>
        <v>54405</v>
      </c>
      <c r="E18" s="12">
        <v>3020</v>
      </c>
      <c r="F18" s="12">
        <v>1265</v>
      </c>
      <c r="G18" s="12">
        <v>1155</v>
      </c>
      <c r="H18" s="12">
        <v>1710</v>
      </c>
      <c r="I18" s="13">
        <v>3080</v>
      </c>
      <c r="J18" s="14">
        <v>1265</v>
      </c>
      <c r="K18" s="12">
        <v>1155</v>
      </c>
      <c r="L18" s="12">
        <v>1710</v>
      </c>
      <c r="M18" s="12">
        <v>3070</v>
      </c>
      <c r="N18" s="12">
        <v>1265</v>
      </c>
      <c r="O18" s="15">
        <v>1155</v>
      </c>
      <c r="P18" s="15">
        <v>1710</v>
      </c>
      <c r="Q18" s="15">
        <v>2930</v>
      </c>
      <c r="R18" s="12">
        <v>1265</v>
      </c>
      <c r="S18" s="12">
        <v>1155</v>
      </c>
      <c r="T18" s="12">
        <v>1710</v>
      </c>
      <c r="U18" s="12">
        <v>2955</v>
      </c>
      <c r="V18" s="15">
        <v>1265</v>
      </c>
      <c r="W18" s="12">
        <v>1155</v>
      </c>
      <c r="X18" s="12">
        <v>1710</v>
      </c>
      <c r="Y18" s="12">
        <v>2980</v>
      </c>
      <c r="Z18" s="12">
        <v>1265</v>
      </c>
      <c r="AA18" s="12">
        <v>1155</v>
      </c>
      <c r="AB18" s="12">
        <v>1710</v>
      </c>
      <c r="AC18" s="12">
        <v>3020</v>
      </c>
      <c r="AD18" s="12">
        <v>1265</v>
      </c>
      <c r="AE18" s="12">
        <v>1155</v>
      </c>
      <c r="AF18" s="12">
        <v>1710</v>
      </c>
      <c r="AG18" s="12">
        <v>2020</v>
      </c>
      <c r="AH18" s="12">
        <v>1265</v>
      </c>
      <c r="AI18" s="12">
        <v>1155</v>
      </c>
    </row>
    <row r="19" spans="1:35" ht="21.6" customHeight="1" x14ac:dyDescent="0.3">
      <c r="A19" s="5"/>
      <c r="B19" s="5" t="s">
        <v>29</v>
      </c>
      <c r="C19" s="5"/>
      <c r="D19" s="11">
        <f t="shared" si="0"/>
        <v>244</v>
      </c>
      <c r="E19" s="12"/>
      <c r="F19" s="12"/>
      <c r="G19" s="12">
        <v>20</v>
      </c>
      <c r="H19" s="12">
        <v>12</v>
      </c>
      <c r="I19" s="13"/>
      <c r="J19" s="14"/>
      <c r="K19" s="12">
        <v>20</v>
      </c>
      <c r="L19" s="12">
        <v>12</v>
      </c>
      <c r="M19" s="12"/>
      <c r="N19" s="12"/>
      <c r="O19" s="15">
        <v>20</v>
      </c>
      <c r="P19" s="15">
        <v>12</v>
      </c>
      <c r="Q19" s="15"/>
      <c r="R19" s="12"/>
      <c r="S19" s="12">
        <v>20</v>
      </c>
      <c r="T19" s="12">
        <v>12</v>
      </c>
      <c r="U19" s="12"/>
      <c r="V19" s="15"/>
      <c r="W19" s="12">
        <v>20</v>
      </c>
      <c r="X19" s="12">
        <v>12</v>
      </c>
      <c r="Y19" s="12"/>
      <c r="Z19" s="12"/>
      <c r="AA19" s="12">
        <v>20</v>
      </c>
      <c r="AB19" s="12">
        <v>12</v>
      </c>
      <c r="AC19" s="12"/>
      <c r="AD19" s="12"/>
      <c r="AE19" s="12">
        <v>20</v>
      </c>
      <c r="AF19" s="12">
        <v>12</v>
      </c>
      <c r="AG19" s="12"/>
      <c r="AH19" s="12"/>
      <c r="AI19" s="12">
        <v>20</v>
      </c>
    </row>
    <row r="20" spans="1:35" ht="21.6" customHeight="1" x14ac:dyDescent="0.3">
      <c r="A20" s="5"/>
      <c r="B20" s="5" t="s">
        <v>30</v>
      </c>
      <c r="C20" s="5"/>
      <c r="D20" s="11">
        <f t="shared" si="0"/>
        <v>5075</v>
      </c>
      <c r="E20" s="12"/>
      <c r="F20" s="12"/>
      <c r="G20" s="12">
        <v>50</v>
      </c>
      <c r="H20" s="12">
        <v>89</v>
      </c>
      <c r="I20" s="13">
        <v>600</v>
      </c>
      <c r="J20" s="14"/>
      <c r="K20" s="12">
        <v>50</v>
      </c>
      <c r="L20" s="12">
        <v>55</v>
      </c>
      <c r="M20" s="12">
        <v>600</v>
      </c>
      <c r="N20" s="12"/>
      <c r="O20" s="15">
        <v>50</v>
      </c>
      <c r="P20" s="15">
        <v>72</v>
      </c>
      <c r="Q20" s="15">
        <v>600</v>
      </c>
      <c r="R20" s="12"/>
      <c r="S20" s="12">
        <v>50</v>
      </c>
      <c r="T20" s="12">
        <v>68</v>
      </c>
      <c r="U20" s="12">
        <v>600</v>
      </c>
      <c r="V20" s="15"/>
      <c r="W20" s="12">
        <v>50</v>
      </c>
      <c r="X20" s="12">
        <v>72</v>
      </c>
      <c r="Y20" s="12">
        <v>600</v>
      </c>
      <c r="Z20" s="12"/>
      <c r="AA20" s="12">
        <v>50</v>
      </c>
      <c r="AB20" s="12">
        <v>65</v>
      </c>
      <c r="AC20" s="12">
        <v>600</v>
      </c>
      <c r="AD20" s="12"/>
      <c r="AE20" s="12">
        <v>50</v>
      </c>
      <c r="AF20" s="12">
        <v>54</v>
      </c>
      <c r="AG20" s="12">
        <v>600</v>
      </c>
      <c r="AH20" s="12"/>
      <c r="AI20" s="12">
        <v>50</v>
      </c>
    </row>
    <row r="21" spans="1:35" ht="21.6" customHeight="1" x14ac:dyDescent="0.3">
      <c r="A21" s="5"/>
      <c r="B21" s="5" t="s">
        <v>31</v>
      </c>
      <c r="C21" s="5"/>
      <c r="D21" s="11">
        <f t="shared" si="0"/>
        <v>1058</v>
      </c>
      <c r="E21" s="12">
        <v>32</v>
      </c>
      <c r="F21" s="12"/>
      <c r="G21" s="12">
        <v>60</v>
      </c>
      <c r="H21" s="12">
        <v>64</v>
      </c>
      <c r="I21" s="13">
        <v>41</v>
      </c>
      <c r="J21" s="14"/>
      <c r="K21" s="12">
        <v>60</v>
      </c>
      <c r="L21" s="12">
        <v>35</v>
      </c>
      <c r="M21" s="12">
        <v>31</v>
      </c>
      <c r="N21" s="12"/>
      <c r="O21" s="15">
        <v>60</v>
      </c>
      <c r="P21" s="15">
        <v>58</v>
      </c>
      <c r="Q21" s="15">
        <v>24</v>
      </c>
      <c r="R21" s="12"/>
      <c r="S21" s="12">
        <v>60</v>
      </c>
      <c r="T21" s="12">
        <v>45</v>
      </c>
      <c r="U21" s="12">
        <v>20</v>
      </c>
      <c r="V21" s="15"/>
      <c r="W21" s="12">
        <v>60</v>
      </c>
      <c r="X21" s="12">
        <v>47</v>
      </c>
      <c r="Y21" s="12">
        <v>33</v>
      </c>
      <c r="Z21" s="12"/>
      <c r="AA21" s="12">
        <v>60</v>
      </c>
      <c r="AB21" s="12">
        <v>59</v>
      </c>
      <c r="AC21" s="12">
        <v>37</v>
      </c>
      <c r="AD21" s="12"/>
      <c r="AE21" s="12">
        <v>60</v>
      </c>
      <c r="AF21" s="12">
        <v>4</v>
      </c>
      <c r="AG21" s="12">
        <v>48</v>
      </c>
      <c r="AH21" s="12"/>
      <c r="AI21" s="12">
        <v>60</v>
      </c>
    </row>
    <row r="22" spans="1:35" ht="21.6" customHeight="1" x14ac:dyDescent="0.3">
      <c r="A22" s="5"/>
      <c r="B22" s="16" t="s">
        <v>32</v>
      </c>
      <c r="C22" s="5"/>
      <c r="D22" s="11">
        <f t="shared" si="0"/>
        <v>0</v>
      </c>
      <c r="E22" s="12"/>
      <c r="F22" s="12"/>
      <c r="G22" s="12"/>
      <c r="H22" s="12"/>
      <c r="I22" s="13"/>
      <c r="J22" s="14"/>
      <c r="K22" s="12"/>
      <c r="L22" s="12"/>
      <c r="M22" s="12"/>
      <c r="N22" s="12"/>
      <c r="O22" s="15"/>
      <c r="P22" s="15"/>
      <c r="Q22" s="15"/>
      <c r="R22" s="12"/>
      <c r="S22" s="17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ht="21.6" customHeight="1" x14ac:dyDescent="0.3">
      <c r="A23" s="4" t="s">
        <v>33</v>
      </c>
      <c r="B23" s="4"/>
      <c r="C23" s="4"/>
      <c r="D23" s="11">
        <f t="shared" si="0"/>
        <v>163061</v>
      </c>
      <c r="E23" s="11">
        <f t="shared" ref="E23:AI23" si="1">SUM(E6:E22)</f>
        <v>8072</v>
      </c>
      <c r="F23" s="11">
        <f t="shared" si="1"/>
        <v>4440</v>
      </c>
      <c r="G23" s="11">
        <f t="shared" si="1"/>
        <v>2953</v>
      </c>
      <c r="H23" s="11">
        <f t="shared" si="1"/>
        <v>5325</v>
      </c>
      <c r="I23" s="11">
        <f t="shared" si="1"/>
        <v>8876</v>
      </c>
      <c r="J23" s="11">
        <f t="shared" si="1"/>
        <v>4440</v>
      </c>
      <c r="K23" s="11">
        <f t="shared" si="1"/>
        <v>2953</v>
      </c>
      <c r="L23" s="11">
        <f t="shared" si="1"/>
        <v>5262</v>
      </c>
      <c r="M23" s="11">
        <f t="shared" si="1"/>
        <v>8881</v>
      </c>
      <c r="N23" s="11">
        <f t="shared" si="1"/>
        <v>4440</v>
      </c>
      <c r="O23" s="11">
        <f t="shared" si="1"/>
        <v>2953</v>
      </c>
      <c r="P23" s="11">
        <f t="shared" si="1"/>
        <v>5302</v>
      </c>
      <c r="Q23" s="11">
        <f t="shared" si="1"/>
        <v>8564</v>
      </c>
      <c r="R23" s="11">
        <f t="shared" si="1"/>
        <v>4440</v>
      </c>
      <c r="S23" s="11">
        <f t="shared" si="1"/>
        <v>2953</v>
      </c>
      <c r="T23" s="11">
        <f t="shared" si="1"/>
        <v>5285</v>
      </c>
      <c r="U23" s="11">
        <f t="shared" si="1"/>
        <v>8555</v>
      </c>
      <c r="V23" s="11">
        <f t="shared" si="1"/>
        <v>4440</v>
      </c>
      <c r="W23" s="11">
        <f t="shared" si="1"/>
        <v>2953</v>
      </c>
      <c r="X23" s="11">
        <f t="shared" si="1"/>
        <v>5291</v>
      </c>
      <c r="Y23" s="11">
        <f t="shared" si="1"/>
        <v>8638</v>
      </c>
      <c r="Z23" s="11">
        <f t="shared" si="1"/>
        <v>4440</v>
      </c>
      <c r="AA23" s="11">
        <f t="shared" si="1"/>
        <v>2953</v>
      </c>
      <c r="AB23" s="11">
        <f t="shared" si="1"/>
        <v>5296</v>
      </c>
      <c r="AC23" s="11">
        <f t="shared" si="1"/>
        <v>8712</v>
      </c>
      <c r="AD23" s="11">
        <f t="shared" si="1"/>
        <v>5310</v>
      </c>
      <c r="AE23" s="11">
        <f t="shared" si="1"/>
        <v>2953</v>
      </c>
      <c r="AF23" s="11">
        <f t="shared" si="1"/>
        <v>5230</v>
      </c>
      <c r="AG23" s="11">
        <f t="shared" si="1"/>
        <v>5358</v>
      </c>
      <c r="AH23" s="11">
        <f t="shared" si="1"/>
        <v>4840</v>
      </c>
      <c r="AI23" s="11">
        <f t="shared" si="1"/>
        <v>2953</v>
      </c>
    </row>
  </sheetData>
  <phoneticPr fontId="9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topLeftCell="J1" zoomScale="85" zoomScaleNormal="85" workbookViewId="0">
      <selection activeCell="AI21" sqref="AI21"/>
    </sheetView>
  </sheetViews>
  <sheetFormatPr defaultRowHeight="16.5" x14ac:dyDescent="0.3"/>
  <cols>
    <col min="1" max="1" width="8.625" customWidth="1"/>
    <col min="2" max="2" width="14.25" customWidth="1"/>
    <col min="3" max="4" width="8.625" customWidth="1"/>
    <col min="5" max="7" width="8.75" customWidth="1"/>
    <col min="8" max="1025" width="8.625" customWidth="1"/>
  </cols>
  <sheetData>
    <row r="1" spans="1:35" ht="31.5" x14ac:dyDescent="0.3">
      <c r="B1" s="1"/>
      <c r="C1" s="1"/>
      <c r="F1" s="1" t="s">
        <v>55</v>
      </c>
    </row>
    <row r="2" spans="1:35" ht="26.25" x14ac:dyDescent="0.3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35" x14ac:dyDescent="0.3">
      <c r="A3" s="4" t="s">
        <v>1</v>
      </c>
      <c r="B3" s="4"/>
      <c r="C3" s="4"/>
      <c r="D3" s="4" t="s">
        <v>2</v>
      </c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  <c r="T3" s="4">
        <v>16</v>
      </c>
      <c r="U3" s="4">
        <v>17</v>
      </c>
      <c r="V3" s="4">
        <v>18</v>
      </c>
      <c r="W3" s="4">
        <v>19</v>
      </c>
      <c r="X3" s="4">
        <v>20</v>
      </c>
      <c r="Y3" s="4">
        <v>21</v>
      </c>
      <c r="Z3" s="4">
        <v>22</v>
      </c>
      <c r="AA3" s="4">
        <v>23</v>
      </c>
      <c r="AB3" s="4">
        <v>24</v>
      </c>
      <c r="AC3" s="4">
        <v>25</v>
      </c>
      <c r="AD3" s="4">
        <v>26</v>
      </c>
      <c r="AE3" s="4">
        <v>27</v>
      </c>
      <c r="AF3" s="4">
        <v>28</v>
      </c>
      <c r="AG3" s="4">
        <v>29</v>
      </c>
      <c r="AH3" s="4">
        <v>30</v>
      </c>
      <c r="AI3" s="4">
        <v>31</v>
      </c>
    </row>
    <row r="4" spans="1:35" x14ac:dyDescent="0.3">
      <c r="A4" s="4" t="s">
        <v>3</v>
      </c>
      <c r="B4" s="4"/>
      <c r="C4" s="4"/>
      <c r="D4" s="4"/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5" t="s">
        <v>4</v>
      </c>
      <c r="L4" s="5" t="s">
        <v>5</v>
      </c>
      <c r="M4" s="5" t="s">
        <v>6</v>
      </c>
      <c r="N4" s="5" t="s">
        <v>7</v>
      </c>
      <c r="O4" s="5" t="s">
        <v>8</v>
      </c>
      <c r="P4" s="5" t="s">
        <v>9</v>
      </c>
      <c r="Q4" s="5" t="s">
        <v>10</v>
      </c>
      <c r="R4" s="5" t="s">
        <v>4</v>
      </c>
      <c r="S4" s="5" t="s">
        <v>5</v>
      </c>
      <c r="T4" s="5" t="s">
        <v>6</v>
      </c>
      <c r="U4" s="5" t="s">
        <v>7</v>
      </c>
      <c r="V4" s="5" t="s">
        <v>8</v>
      </c>
      <c r="W4" s="5" t="s">
        <v>9</v>
      </c>
      <c r="X4" s="5" t="s">
        <v>10</v>
      </c>
      <c r="Y4" s="5" t="s">
        <v>4</v>
      </c>
      <c r="Z4" s="5" t="s">
        <v>5</v>
      </c>
      <c r="AA4" s="5" t="s">
        <v>6</v>
      </c>
      <c r="AB4" s="5" t="s">
        <v>7</v>
      </c>
      <c r="AC4" s="5" t="s">
        <v>8</v>
      </c>
      <c r="AD4" s="5" t="s">
        <v>9</v>
      </c>
      <c r="AE4" s="5" t="s">
        <v>10</v>
      </c>
      <c r="AF4" s="5" t="s">
        <v>4</v>
      </c>
      <c r="AG4" s="5" t="s">
        <v>5</v>
      </c>
      <c r="AH4" s="5" t="s">
        <v>6</v>
      </c>
      <c r="AI4" s="5" t="s">
        <v>7</v>
      </c>
    </row>
    <row r="5" spans="1:35" ht="30" customHeight="1" x14ac:dyDescent="0.3">
      <c r="A5" s="5" t="s">
        <v>11</v>
      </c>
      <c r="B5" s="5" t="s">
        <v>12</v>
      </c>
      <c r="C5" s="5"/>
      <c r="D5" s="6"/>
      <c r="E5" s="7" t="s">
        <v>13</v>
      </c>
      <c r="F5" s="7" t="s">
        <v>14</v>
      </c>
      <c r="G5" s="7" t="s">
        <v>13</v>
      </c>
      <c r="H5" s="7" t="s">
        <v>14</v>
      </c>
      <c r="I5" s="7" t="s">
        <v>13</v>
      </c>
      <c r="J5" s="7" t="s">
        <v>13</v>
      </c>
      <c r="K5" s="7" t="s">
        <v>13</v>
      </c>
      <c r="L5" s="7" t="s">
        <v>13</v>
      </c>
      <c r="M5" s="7" t="s">
        <v>13</v>
      </c>
      <c r="N5" s="7" t="s">
        <v>13</v>
      </c>
      <c r="O5" s="7" t="s">
        <v>13</v>
      </c>
      <c r="P5" s="7" t="s">
        <v>13</v>
      </c>
      <c r="Q5" s="7" t="s">
        <v>13</v>
      </c>
      <c r="R5" s="7" t="s">
        <v>13</v>
      </c>
      <c r="S5" s="7" t="s">
        <v>13</v>
      </c>
      <c r="T5" s="7" t="s">
        <v>14</v>
      </c>
      <c r="U5" s="7" t="s">
        <v>13</v>
      </c>
      <c r="V5" s="7" t="s">
        <v>13</v>
      </c>
      <c r="W5" s="7" t="s">
        <v>13</v>
      </c>
      <c r="X5" s="7" t="s">
        <v>13</v>
      </c>
      <c r="Y5" s="7" t="s">
        <v>13</v>
      </c>
      <c r="Z5" s="7" t="s">
        <v>13</v>
      </c>
      <c r="AA5" s="7" t="s">
        <v>13</v>
      </c>
      <c r="AB5" s="7" t="s">
        <v>13</v>
      </c>
      <c r="AC5" s="7" t="s">
        <v>13</v>
      </c>
      <c r="AD5" s="7" t="s">
        <v>13</v>
      </c>
      <c r="AE5" s="7" t="s">
        <v>14</v>
      </c>
      <c r="AF5" s="7" t="s">
        <v>13</v>
      </c>
      <c r="AG5" s="7" t="s">
        <v>13</v>
      </c>
      <c r="AH5" s="7" t="s">
        <v>56</v>
      </c>
      <c r="AI5" s="7" t="s">
        <v>14</v>
      </c>
    </row>
    <row r="6" spans="1:35" ht="21.6" customHeight="1" x14ac:dyDescent="0.3">
      <c r="A6" s="5"/>
      <c r="B6" s="10" t="s">
        <v>16</v>
      </c>
      <c r="C6" s="5"/>
      <c r="D6" s="11">
        <f t="shared" ref="D6:D23" si="0">SUM(E6:AI6)</f>
        <v>380</v>
      </c>
      <c r="E6" s="19"/>
      <c r="F6" s="19"/>
      <c r="G6" s="19"/>
      <c r="H6" s="19"/>
      <c r="I6" s="20"/>
      <c r="J6" s="20">
        <v>380</v>
      </c>
      <c r="K6" s="21"/>
      <c r="M6" s="19"/>
      <c r="N6" s="19"/>
      <c r="O6" s="15"/>
      <c r="P6" s="15"/>
      <c r="Q6" s="15"/>
      <c r="R6" s="12"/>
      <c r="S6" s="12"/>
      <c r="T6" s="12"/>
      <c r="U6" s="12"/>
      <c r="V6" s="15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21.6" customHeight="1" x14ac:dyDescent="0.3">
      <c r="A7" s="5"/>
      <c r="B7" s="5" t="s">
        <v>17</v>
      </c>
      <c r="C7" s="5"/>
      <c r="D7" s="11">
        <f t="shared" si="0"/>
        <v>74490</v>
      </c>
      <c r="E7" s="19">
        <v>4960</v>
      </c>
      <c r="F7" s="19">
        <v>1410</v>
      </c>
      <c r="G7" s="19">
        <v>8050</v>
      </c>
      <c r="H7" s="19">
        <v>2330</v>
      </c>
      <c r="I7" s="20">
        <v>1590</v>
      </c>
      <c r="J7" s="20">
        <v>740</v>
      </c>
      <c r="K7" s="21">
        <v>1500</v>
      </c>
      <c r="L7" s="19">
        <v>4150</v>
      </c>
      <c r="M7" s="19">
        <v>2350</v>
      </c>
      <c r="N7" s="19">
        <v>2130</v>
      </c>
      <c r="O7" s="15">
        <v>4800</v>
      </c>
      <c r="P7" s="15">
        <v>3200</v>
      </c>
      <c r="Q7" s="15">
        <v>1280</v>
      </c>
      <c r="R7" s="12">
        <v>1030</v>
      </c>
      <c r="S7" s="12">
        <v>1550</v>
      </c>
      <c r="T7" s="12">
        <v>2100</v>
      </c>
      <c r="U7" s="12">
        <v>1730</v>
      </c>
      <c r="V7" s="15">
        <v>1990</v>
      </c>
      <c r="W7" s="12">
        <v>1750</v>
      </c>
      <c r="X7" s="12">
        <v>2900</v>
      </c>
      <c r="Y7" s="12">
        <v>3700</v>
      </c>
      <c r="Z7" s="12">
        <v>1510</v>
      </c>
      <c r="AA7" s="12">
        <v>1100</v>
      </c>
      <c r="AB7" s="12">
        <v>3400</v>
      </c>
      <c r="AC7" s="12">
        <v>2700</v>
      </c>
      <c r="AD7" s="12">
        <v>1330</v>
      </c>
      <c r="AE7" s="12">
        <v>1100</v>
      </c>
      <c r="AF7" s="12">
        <v>3400</v>
      </c>
      <c r="AG7" s="12">
        <v>1020</v>
      </c>
      <c r="AH7" s="12">
        <v>1490</v>
      </c>
      <c r="AI7" s="12">
        <v>2200</v>
      </c>
    </row>
    <row r="8" spans="1:35" ht="21.6" customHeight="1" x14ac:dyDescent="0.3">
      <c r="A8" s="5"/>
      <c r="B8" s="10" t="s">
        <v>18</v>
      </c>
      <c r="C8" s="5"/>
      <c r="D8" s="11">
        <f t="shared" si="0"/>
        <v>91990</v>
      </c>
      <c r="E8" s="19">
        <v>5085</v>
      </c>
      <c r="F8" s="19">
        <v>1780</v>
      </c>
      <c r="G8" s="19">
        <v>10060</v>
      </c>
      <c r="H8" s="19">
        <v>2570</v>
      </c>
      <c r="I8" s="20">
        <v>2185</v>
      </c>
      <c r="J8" s="20">
        <v>1620</v>
      </c>
      <c r="K8" s="21">
        <v>2030</v>
      </c>
      <c r="L8" s="19">
        <v>2570</v>
      </c>
      <c r="M8" s="19">
        <v>5185</v>
      </c>
      <c r="N8" s="19">
        <v>2460</v>
      </c>
      <c r="O8" s="15">
        <v>7450</v>
      </c>
      <c r="P8" s="15">
        <v>2420</v>
      </c>
      <c r="Q8" s="15">
        <v>3385</v>
      </c>
      <c r="R8" s="12">
        <v>1670</v>
      </c>
      <c r="S8" s="12">
        <v>1670</v>
      </c>
      <c r="T8" s="12">
        <v>2020</v>
      </c>
      <c r="U8" s="12">
        <v>4585</v>
      </c>
      <c r="V8" s="15">
        <v>2240</v>
      </c>
      <c r="W8" s="12">
        <v>1480</v>
      </c>
      <c r="X8" s="12">
        <v>1720</v>
      </c>
      <c r="Y8" s="12">
        <v>4585</v>
      </c>
      <c r="Z8" s="12">
        <v>1620</v>
      </c>
      <c r="AA8" s="12">
        <v>1100</v>
      </c>
      <c r="AB8" s="12">
        <v>1470</v>
      </c>
      <c r="AC8" s="12">
        <v>5085</v>
      </c>
      <c r="AD8" s="12">
        <v>1840</v>
      </c>
      <c r="AE8" s="12">
        <v>1050</v>
      </c>
      <c r="AF8" s="12">
        <v>1470</v>
      </c>
      <c r="AG8" s="12">
        <v>4585</v>
      </c>
      <c r="AH8" s="12">
        <v>1920</v>
      </c>
      <c r="AI8" s="12">
        <v>3080</v>
      </c>
    </row>
    <row r="9" spans="1:35" ht="21.6" customHeight="1" x14ac:dyDescent="0.3">
      <c r="A9" s="5"/>
      <c r="B9" s="5" t="s">
        <v>19</v>
      </c>
      <c r="C9" s="5"/>
      <c r="D9" s="11">
        <f t="shared" si="0"/>
        <v>31762</v>
      </c>
      <c r="E9" s="19">
        <v>1650</v>
      </c>
      <c r="F9" s="19">
        <v>815</v>
      </c>
      <c r="G9" s="19">
        <v>555</v>
      </c>
      <c r="H9" s="19">
        <v>1015</v>
      </c>
      <c r="I9" s="20">
        <v>1110</v>
      </c>
      <c r="J9" s="20">
        <v>816</v>
      </c>
      <c r="K9" s="21">
        <v>430</v>
      </c>
      <c r="L9" s="19">
        <v>1155</v>
      </c>
      <c r="M9" s="19">
        <v>1660</v>
      </c>
      <c r="N9" s="19">
        <v>1907</v>
      </c>
      <c r="O9" s="15">
        <v>520</v>
      </c>
      <c r="P9" s="15">
        <v>1155</v>
      </c>
      <c r="Q9" s="15">
        <v>1170</v>
      </c>
      <c r="R9" s="12">
        <v>1114</v>
      </c>
      <c r="S9" s="12">
        <v>500</v>
      </c>
      <c r="T9" s="12">
        <v>1155</v>
      </c>
      <c r="U9" s="12">
        <v>1400</v>
      </c>
      <c r="V9" s="15">
        <v>855</v>
      </c>
      <c r="W9" s="12">
        <v>760</v>
      </c>
      <c r="X9" s="12">
        <v>1155</v>
      </c>
      <c r="Y9" s="12">
        <v>1650</v>
      </c>
      <c r="Z9" s="12">
        <v>745</v>
      </c>
      <c r="AA9" s="12">
        <v>535</v>
      </c>
      <c r="AB9" s="12">
        <v>1090</v>
      </c>
      <c r="AC9" s="12">
        <v>1350</v>
      </c>
      <c r="AD9" s="12">
        <v>1355</v>
      </c>
      <c r="AE9" s="12">
        <v>520</v>
      </c>
      <c r="AF9" s="12">
        <v>1090</v>
      </c>
      <c r="AG9" s="12">
        <v>1240</v>
      </c>
      <c r="AH9" s="12">
        <v>760</v>
      </c>
      <c r="AI9" s="12">
        <v>530</v>
      </c>
    </row>
    <row r="10" spans="1:35" ht="21.6" customHeight="1" x14ac:dyDescent="0.3">
      <c r="A10" s="5"/>
      <c r="B10" s="5" t="s">
        <v>20</v>
      </c>
      <c r="C10" s="5"/>
      <c r="D10" s="11">
        <f t="shared" si="0"/>
        <v>0</v>
      </c>
      <c r="E10" s="19"/>
      <c r="F10" s="19"/>
      <c r="G10" s="19"/>
      <c r="H10" s="19"/>
      <c r="I10" s="20"/>
      <c r="J10" s="20"/>
      <c r="K10" s="21"/>
      <c r="L10" s="19"/>
      <c r="M10" s="19"/>
      <c r="N10" s="19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21.6" customHeight="1" x14ac:dyDescent="0.3">
      <c r="A11" s="5"/>
      <c r="B11" s="5" t="s">
        <v>21</v>
      </c>
      <c r="C11" s="5"/>
      <c r="D11" s="11">
        <f t="shared" si="0"/>
        <v>0</v>
      </c>
      <c r="E11" s="19"/>
      <c r="F11" s="19"/>
      <c r="G11" s="19"/>
      <c r="H11" s="19"/>
      <c r="I11" s="20"/>
      <c r="J11" s="20"/>
      <c r="K11" s="21"/>
      <c r="L11" s="19"/>
      <c r="M11" s="19"/>
      <c r="N11" s="19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21.6" customHeight="1" x14ac:dyDescent="0.3">
      <c r="A12" s="5"/>
      <c r="B12" s="5" t="s">
        <v>22</v>
      </c>
      <c r="C12" s="5"/>
      <c r="D12" s="11">
        <f t="shared" si="0"/>
        <v>0</v>
      </c>
      <c r="E12" s="19"/>
      <c r="F12" s="19"/>
      <c r="G12" s="19"/>
      <c r="H12" s="19"/>
      <c r="I12" s="20"/>
      <c r="J12" s="20"/>
      <c r="K12" s="21"/>
      <c r="L12" s="19"/>
      <c r="M12" s="19"/>
      <c r="N12" s="19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ht="21.6" customHeight="1" x14ac:dyDescent="0.3">
      <c r="A13" s="5"/>
      <c r="B13" s="5" t="s">
        <v>23</v>
      </c>
      <c r="C13" s="5"/>
      <c r="D13" s="11">
        <f t="shared" si="0"/>
        <v>0</v>
      </c>
      <c r="E13" s="19"/>
      <c r="F13" s="19"/>
      <c r="G13" s="19"/>
      <c r="H13" s="19"/>
      <c r="I13" s="20"/>
      <c r="J13" s="20"/>
      <c r="K13" s="21"/>
      <c r="L13" s="19"/>
      <c r="M13" s="19"/>
      <c r="N13" s="19"/>
      <c r="O13" s="15"/>
      <c r="P13" s="15"/>
      <c r="Q13" s="15"/>
      <c r="R13" s="12"/>
      <c r="S13" s="12"/>
      <c r="T13" s="12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ht="21.6" customHeight="1" x14ac:dyDescent="0.3">
      <c r="A14" s="5"/>
      <c r="B14" s="16" t="s">
        <v>24</v>
      </c>
      <c r="C14" s="5"/>
      <c r="D14" s="11">
        <f t="shared" si="0"/>
        <v>0</v>
      </c>
      <c r="E14" s="19"/>
      <c r="F14" s="19"/>
      <c r="G14" s="19"/>
      <c r="H14" s="19"/>
      <c r="I14" s="20"/>
      <c r="J14" s="20"/>
      <c r="K14" s="21"/>
      <c r="L14" s="19"/>
      <c r="M14" s="19"/>
      <c r="N14" s="19"/>
      <c r="O14" s="15"/>
      <c r="P14" s="15"/>
      <c r="Q14" s="15"/>
      <c r="R14" s="12"/>
      <c r="S14" s="12"/>
      <c r="T14" s="17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21.6" customHeight="1" x14ac:dyDescent="0.3">
      <c r="A15" s="5"/>
      <c r="B15" s="5" t="s">
        <v>25</v>
      </c>
      <c r="C15" s="5"/>
      <c r="D15" s="11">
        <f t="shared" si="0"/>
        <v>0</v>
      </c>
      <c r="E15" s="19"/>
      <c r="F15" s="19"/>
      <c r="G15" s="19"/>
      <c r="H15" s="19"/>
      <c r="I15" s="20"/>
      <c r="J15" s="20"/>
      <c r="K15" s="21"/>
      <c r="L15" s="19"/>
      <c r="M15" s="19"/>
      <c r="N15" s="19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21.6" customHeight="1" x14ac:dyDescent="0.3">
      <c r="A16" s="5"/>
      <c r="B16" s="5" t="s">
        <v>26</v>
      </c>
      <c r="C16" s="5"/>
      <c r="D16" s="11">
        <f t="shared" si="0"/>
        <v>0</v>
      </c>
      <c r="E16" s="19"/>
      <c r="F16" s="19"/>
      <c r="G16" s="19"/>
      <c r="H16" s="19"/>
      <c r="I16" s="20"/>
      <c r="J16" s="20"/>
      <c r="K16" s="21"/>
      <c r="L16" s="19" t="s">
        <v>57</v>
      </c>
      <c r="M16" s="19"/>
      <c r="N16" s="19"/>
      <c r="O16" s="15"/>
      <c r="P16" s="15"/>
      <c r="Q16" s="15"/>
      <c r="R16" s="12"/>
      <c r="S16" s="12"/>
      <c r="T16" s="12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21.6" customHeight="1" x14ac:dyDescent="0.3">
      <c r="A17" s="5"/>
      <c r="B17" s="5" t="s">
        <v>27</v>
      </c>
      <c r="C17" s="5"/>
      <c r="D17" s="11">
        <f t="shared" si="0"/>
        <v>0</v>
      </c>
      <c r="E17" s="19"/>
      <c r="F17" s="19"/>
      <c r="G17" s="19"/>
      <c r="H17" s="19"/>
      <c r="I17" s="20"/>
      <c r="J17" s="20"/>
      <c r="K17" s="21"/>
      <c r="L17" s="19"/>
      <c r="M17" s="22"/>
      <c r="N17" s="19"/>
      <c r="O17" s="15"/>
      <c r="P17" s="15"/>
      <c r="Q17" s="15"/>
      <c r="R17" s="12"/>
      <c r="S17" s="12"/>
      <c r="T17" s="18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 ht="21.6" customHeight="1" x14ac:dyDescent="0.3">
      <c r="A18" s="5"/>
      <c r="B18" s="5" t="s">
        <v>28</v>
      </c>
      <c r="C18" s="5"/>
      <c r="D18" s="11">
        <f t="shared" si="0"/>
        <v>148600</v>
      </c>
      <c r="E18" s="19">
        <v>7080</v>
      </c>
      <c r="F18" s="19">
        <v>3430</v>
      </c>
      <c r="G18" s="19">
        <v>22043</v>
      </c>
      <c r="H18" s="19">
        <v>4298</v>
      </c>
      <c r="I18" s="20">
        <v>2760</v>
      </c>
      <c r="J18" s="20">
        <v>2570</v>
      </c>
      <c r="K18" s="21">
        <v>4183</v>
      </c>
      <c r="L18" s="19">
        <v>4478</v>
      </c>
      <c r="M18" s="19">
        <v>4730</v>
      </c>
      <c r="N18" s="19">
        <v>4370</v>
      </c>
      <c r="O18" s="15">
        <v>15936</v>
      </c>
      <c r="P18" s="15">
        <v>3238</v>
      </c>
      <c r="Q18" s="15">
        <v>2780</v>
      </c>
      <c r="R18" s="12">
        <v>2560</v>
      </c>
      <c r="S18" s="12">
        <v>1643</v>
      </c>
      <c r="T18" s="12">
        <v>2838</v>
      </c>
      <c r="U18" s="12">
        <v>4050</v>
      </c>
      <c r="V18" s="15">
        <v>7190</v>
      </c>
      <c r="W18" s="12">
        <v>3070</v>
      </c>
      <c r="X18" s="12">
        <v>2538</v>
      </c>
      <c r="Y18" s="12">
        <v>5900</v>
      </c>
      <c r="Z18" s="12">
        <v>3580</v>
      </c>
      <c r="AA18" s="12">
        <v>3233</v>
      </c>
      <c r="AB18" s="12">
        <v>2838</v>
      </c>
      <c r="AC18" s="12">
        <v>5450</v>
      </c>
      <c r="AD18" s="12">
        <v>2840</v>
      </c>
      <c r="AE18" s="12">
        <v>3023</v>
      </c>
      <c r="AF18" s="12">
        <v>2838</v>
      </c>
      <c r="AG18" s="12">
        <v>2750</v>
      </c>
      <c r="AH18" s="12">
        <v>3990</v>
      </c>
      <c r="AI18" s="12">
        <v>6373</v>
      </c>
    </row>
    <row r="19" spans="1:35" ht="21.6" customHeight="1" x14ac:dyDescent="0.3">
      <c r="A19" s="5"/>
      <c r="B19" s="5" t="s">
        <v>29</v>
      </c>
      <c r="C19" s="5"/>
      <c r="D19" s="11">
        <f t="shared" si="0"/>
        <v>81</v>
      </c>
      <c r="E19" s="19"/>
      <c r="F19" s="19"/>
      <c r="G19" s="19">
        <v>11</v>
      </c>
      <c r="H19" s="19"/>
      <c r="I19" s="20"/>
      <c r="J19" s="20">
        <v>4</v>
      </c>
      <c r="K19" s="21">
        <v>8</v>
      </c>
      <c r="L19" s="19"/>
      <c r="M19" s="19">
        <v>3</v>
      </c>
      <c r="N19" s="19"/>
      <c r="O19" s="15">
        <v>14</v>
      </c>
      <c r="P19" s="15"/>
      <c r="Q19" s="15"/>
      <c r="R19" s="12"/>
      <c r="S19" s="12">
        <v>5</v>
      </c>
      <c r="T19" s="12"/>
      <c r="U19" s="12"/>
      <c r="V19" s="15">
        <v>13</v>
      </c>
      <c r="W19" s="12">
        <v>3</v>
      </c>
      <c r="X19" s="12"/>
      <c r="Y19" s="12"/>
      <c r="Z19" s="12">
        <v>5</v>
      </c>
      <c r="AA19" s="12">
        <v>1</v>
      </c>
      <c r="AB19" s="12"/>
      <c r="AC19" s="12"/>
      <c r="AD19" s="12"/>
      <c r="AE19" s="12">
        <v>2</v>
      </c>
      <c r="AF19" s="12"/>
      <c r="AG19" s="12"/>
      <c r="AH19" s="12">
        <v>4</v>
      </c>
      <c r="AI19" s="12">
        <v>8</v>
      </c>
    </row>
    <row r="20" spans="1:35" ht="21.6" customHeight="1" x14ac:dyDescent="0.3">
      <c r="A20" s="5"/>
      <c r="B20" s="5" t="s">
        <v>30</v>
      </c>
      <c r="C20" s="5"/>
      <c r="D20" s="11">
        <f t="shared" si="0"/>
        <v>2544</v>
      </c>
      <c r="E20" s="19">
        <v>30</v>
      </c>
      <c r="F20" s="19">
        <v>28</v>
      </c>
      <c r="G20" s="19">
        <v>154</v>
      </c>
      <c r="H20" s="19">
        <v>200</v>
      </c>
      <c r="I20" s="20">
        <v>20</v>
      </c>
      <c r="J20" s="20">
        <v>22</v>
      </c>
      <c r="K20" s="21">
        <v>35</v>
      </c>
      <c r="L20" s="19">
        <v>20</v>
      </c>
      <c r="M20" s="19">
        <v>20</v>
      </c>
      <c r="N20" s="19">
        <v>275</v>
      </c>
      <c r="O20" s="15">
        <v>62</v>
      </c>
      <c r="P20" s="15">
        <v>20</v>
      </c>
      <c r="Q20" s="15">
        <v>20</v>
      </c>
      <c r="R20" s="12">
        <v>95</v>
      </c>
      <c r="S20" s="12">
        <v>85</v>
      </c>
      <c r="T20" s="12">
        <v>20</v>
      </c>
      <c r="U20" s="12">
        <v>20</v>
      </c>
      <c r="V20" s="15">
        <v>87</v>
      </c>
      <c r="W20" s="12">
        <v>588</v>
      </c>
      <c r="X20" s="12">
        <v>20</v>
      </c>
      <c r="Y20" s="12">
        <v>20</v>
      </c>
      <c r="Z20" s="12">
        <v>86</v>
      </c>
      <c r="AA20" s="12">
        <v>51</v>
      </c>
      <c r="AB20" s="12">
        <v>20</v>
      </c>
      <c r="AC20" s="12">
        <v>20</v>
      </c>
      <c r="AD20" s="12">
        <v>272</v>
      </c>
      <c r="AE20" s="12">
        <v>46</v>
      </c>
      <c r="AF20" s="12">
        <v>20</v>
      </c>
      <c r="AG20" s="12">
        <v>28</v>
      </c>
      <c r="AH20" s="12">
        <v>105</v>
      </c>
      <c r="AI20" s="12">
        <v>55</v>
      </c>
    </row>
    <row r="21" spans="1:35" ht="21.6" customHeight="1" x14ac:dyDescent="0.3">
      <c r="A21" s="5"/>
      <c r="B21" s="5" t="s">
        <v>31</v>
      </c>
      <c r="C21" s="5"/>
      <c r="D21" s="11">
        <f t="shared" si="0"/>
        <v>908</v>
      </c>
      <c r="E21" s="19">
        <v>63</v>
      </c>
      <c r="F21" s="19">
        <v>16</v>
      </c>
      <c r="G21" s="19">
        <v>19</v>
      </c>
      <c r="H21" s="19">
        <v>45</v>
      </c>
      <c r="I21" s="20">
        <v>11</v>
      </c>
      <c r="J21" s="20">
        <v>7</v>
      </c>
      <c r="K21" s="21">
        <v>8</v>
      </c>
      <c r="L21" s="19"/>
      <c r="M21" s="19">
        <v>96</v>
      </c>
      <c r="N21" s="19">
        <v>163</v>
      </c>
      <c r="O21" s="15">
        <v>14</v>
      </c>
      <c r="P21" s="15"/>
      <c r="Q21" s="15">
        <v>13</v>
      </c>
      <c r="R21" s="12">
        <v>105</v>
      </c>
      <c r="S21" s="12">
        <v>4</v>
      </c>
      <c r="T21" s="12"/>
      <c r="U21" s="12">
        <v>42</v>
      </c>
      <c r="V21" s="15">
        <v>25</v>
      </c>
      <c r="W21" s="12">
        <v>1</v>
      </c>
      <c r="X21" s="12"/>
      <c r="Y21" s="12">
        <v>63</v>
      </c>
      <c r="Z21" s="12">
        <v>13</v>
      </c>
      <c r="AA21" s="12">
        <v>1</v>
      </c>
      <c r="AB21" s="12"/>
      <c r="AC21" s="12">
        <v>60</v>
      </c>
      <c r="AD21" s="12">
        <v>105</v>
      </c>
      <c r="AE21" s="12"/>
      <c r="AF21" s="12"/>
      <c r="AG21" s="12">
        <v>14</v>
      </c>
      <c r="AH21" s="12">
        <v>20</v>
      </c>
      <c r="AI21" s="12"/>
    </row>
    <row r="22" spans="1:35" ht="21.6" customHeight="1" x14ac:dyDescent="0.3">
      <c r="A22" s="5"/>
      <c r="B22" s="16" t="s">
        <v>47</v>
      </c>
      <c r="C22" s="5"/>
      <c r="D22" s="11">
        <f t="shared" si="0"/>
        <v>0</v>
      </c>
      <c r="E22" s="12"/>
      <c r="F22" s="12"/>
      <c r="G22" s="12"/>
      <c r="H22" s="12"/>
      <c r="I22" s="13"/>
      <c r="J22" s="14"/>
      <c r="K22" s="12"/>
      <c r="L22" s="12"/>
      <c r="M22" s="12"/>
      <c r="N22" s="12"/>
      <c r="O22" s="15"/>
      <c r="P22" s="15"/>
      <c r="Q22" s="15"/>
      <c r="R22" s="12"/>
      <c r="S22" s="17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ht="21.6" customHeight="1" x14ac:dyDescent="0.3">
      <c r="A23" s="4" t="s">
        <v>33</v>
      </c>
      <c r="B23" s="4"/>
      <c r="C23" s="4"/>
      <c r="D23" s="11">
        <f t="shared" si="0"/>
        <v>350755</v>
      </c>
      <c r="E23" s="11">
        <f t="shared" ref="E23:AI23" si="1">SUM(E6:E22)</f>
        <v>18868</v>
      </c>
      <c r="F23" s="11">
        <f t="shared" si="1"/>
        <v>7479</v>
      </c>
      <c r="G23" s="11">
        <f t="shared" si="1"/>
        <v>40892</v>
      </c>
      <c r="H23" s="11">
        <f t="shared" si="1"/>
        <v>10458</v>
      </c>
      <c r="I23" s="11">
        <f t="shared" si="1"/>
        <v>7676</v>
      </c>
      <c r="J23" s="11">
        <f t="shared" si="1"/>
        <v>6159</v>
      </c>
      <c r="K23" s="11">
        <f t="shared" si="1"/>
        <v>8194</v>
      </c>
      <c r="L23" s="11">
        <f t="shared" si="1"/>
        <v>12373</v>
      </c>
      <c r="M23" s="11">
        <f t="shared" si="1"/>
        <v>14044</v>
      </c>
      <c r="N23" s="11">
        <f t="shared" si="1"/>
        <v>11305</v>
      </c>
      <c r="O23" s="11">
        <f t="shared" si="1"/>
        <v>28796</v>
      </c>
      <c r="P23" s="11">
        <f t="shared" si="1"/>
        <v>10033</v>
      </c>
      <c r="Q23" s="11">
        <f t="shared" si="1"/>
        <v>8648</v>
      </c>
      <c r="R23" s="11">
        <f t="shared" si="1"/>
        <v>6574</v>
      </c>
      <c r="S23" s="11">
        <f t="shared" si="1"/>
        <v>5457</v>
      </c>
      <c r="T23" s="11">
        <f t="shared" si="1"/>
        <v>8133</v>
      </c>
      <c r="U23" s="11">
        <f t="shared" si="1"/>
        <v>11827</v>
      </c>
      <c r="V23" s="11">
        <f t="shared" si="1"/>
        <v>12400</v>
      </c>
      <c r="W23" s="11">
        <f t="shared" si="1"/>
        <v>7652</v>
      </c>
      <c r="X23" s="11">
        <f t="shared" si="1"/>
        <v>8333</v>
      </c>
      <c r="Y23" s="11">
        <f t="shared" si="1"/>
        <v>15918</v>
      </c>
      <c r="Z23" s="11">
        <f t="shared" si="1"/>
        <v>7559</v>
      </c>
      <c r="AA23" s="11">
        <f t="shared" si="1"/>
        <v>6021</v>
      </c>
      <c r="AB23" s="11">
        <f t="shared" si="1"/>
        <v>8818</v>
      </c>
      <c r="AC23" s="11">
        <f t="shared" si="1"/>
        <v>14665</v>
      </c>
      <c r="AD23" s="11">
        <f t="shared" si="1"/>
        <v>7742</v>
      </c>
      <c r="AE23" s="11">
        <f t="shared" si="1"/>
        <v>5741</v>
      </c>
      <c r="AF23" s="11">
        <f t="shared" si="1"/>
        <v>8818</v>
      </c>
      <c r="AG23" s="11">
        <f t="shared" si="1"/>
        <v>9637</v>
      </c>
      <c r="AH23" s="11">
        <f t="shared" si="1"/>
        <v>8289</v>
      </c>
      <c r="AI23" s="11">
        <f t="shared" si="1"/>
        <v>12246</v>
      </c>
    </row>
  </sheetData>
  <phoneticPr fontId="9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topLeftCell="D1" zoomScale="85" zoomScaleNormal="85" workbookViewId="0">
      <selection activeCell="AH22" sqref="AH22"/>
    </sheetView>
  </sheetViews>
  <sheetFormatPr defaultRowHeight="16.5" x14ac:dyDescent="0.3"/>
  <cols>
    <col min="1" max="1" width="8.625" customWidth="1"/>
    <col min="2" max="2" width="14.25" customWidth="1"/>
    <col min="3" max="4" width="8.625" customWidth="1"/>
    <col min="5" max="7" width="8.75" customWidth="1"/>
    <col min="8" max="1025" width="8.625" customWidth="1"/>
  </cols>
  <sheetData>
    <row r="1" spans="1:35" ht="31.5" x14ac:dyDescent="0.3">
      <c r="B1" s="1"/>
      <c r="C1" s="1"/>
      <c r="F1" s="1" t="s">
        <v>58</v>
      </c>
    </row>
    <row r="2" spans="1:35" ht="26.25" x14ac:dyDescent="0.3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35" x14ac:dyDescent="0.3">
      <c r="A3" s="4" t="s">
        <v>1</v>
      </c>
      <c r="B3" s="4"/>
      <c r="C3" s="4"/>
      <c r="D3" s="4" t="s">
        <v>2</v>
      </c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  <c r="T3" s="4">
        <v>16</v>
      </c>
      <c r="U3" s="4">
        <v>17</v>
      </c>
      <c r="V3" s="4">
        <v>18</v>
      </c>
      <c r="W3" s="4">
        <v>19</v>
      </c>
      <c r="X3" s="4">
        <v>20</v>
      </c>
      <c r="Y3" s="4">
        <v>21</v>
      </c>
      <c r="Z3" s="4">
        <v>22</v>
      </c>
      <c r="AA3" s="4">
        <v>23</v>
      </c>
      <c r="AB3" s="4">
        <v>24</v>
      </c>
      <c r="AC3" s="4">
        <v>25</v>
      </c>
      <c r="AD3" s="4">
        <v>26</v>
      </c>
      <c r="AE3" s="4">
        <v>27</v>
      </c>
      <c r="AF3" s="4">
        <v>28</v>
      </c>
      <c r="AG3" s="4">
        <v>29</v>
      </c>
      <c r="AH3" s="4">
        <v>30</v>
      </c>
      <c r="AI3" s="4"/>
    </row>
    <row r="4" spans="1:35" x14ac:dyDescent="0.3">
      <c r="A4" s="4" t="s">
        <v>3</v>
      </c>
      <c r="B4" s="4"/>
      <c r="C4" s="4"/>
      <c r="D4" s="4"/>
      <c r="E4" s="5" t="s">
        <v>8</v>
      </c>
      <c r="F4" s="5" t="s">
        <v>9</v>
      </c>
      <c r="G4" s="5" t="s">
        <v>10</v>
      </c>
      <c r="H4" s="5" t="s">
        <v>4</v>
      </c>
      <c r="I4" s="5" t="s">
        <v>5</v>
      </c>
      <c r="J4" s="5" t="s">
        <v>6</v>
      </c>
      <c r="K4" s="5" t="s">
        <v>7</v>
      </c>
      <c r="L4" s="5" t="s">
        <v>8</v>
      </c>
      <c r="M4" s="5" t="s">
        <v>9</v>
      </c>
      <c r="N4" s="5" t="s">
        <v>10</v>
      </c>
      <c r="O4" s="5" t="s">
        <v>4</v>
      </c>
      <c r="P4" s="5" t="s">
        <v>5</v>
      </c>
      <c r="Q4" s="5" t="s">
        <v>6</v>
      </c>
      <c r="R4" s="5" t="s">
        <v>7</v>
      </c>
      <c r="S4" s="5" t="s">
        <v>8</v>
      </c>
      <c r="T4" s="5" t="s">
        <v>9</v>
      </c>
      <c r="U4" s="5" t="s">
        <v>10</v>
      </c>
      <c r="V4" s="5" t="s">
        <v>4</v>
      </c>
      <c r="W4" s="5" t="s">
        <v>5</v>
      </c>
      <c r="X4" s="5" t="s">
        <v>6</v>
      </c>
      <c r="Y4" s="5" t="s">
        <v>7</v>
      </c>
      <c r="Z4" s="5" t="s">
        <v>8</v>
      </c>
      <c r="AA4" s="5" t="s">
        <v>9</v>
      </c>
      <c r="AB4" s="5" t="s">
        <v>10</v>
      </c>
      <c r="AC4" s="5" t="s">
        <v>4</v>
      </c>
      <c r="AD4" s="5" t="s">
        <v>5</v>
      </c>
      <c r="AE4" s="5" t="s">
        <v>6</v>
      </c>
      <c r="AF4" s="5" t="s">
        <v>7</v>
      </c>
      <c r="AG4" s="5" t="s">
        <v>8</v>
      </c>
      <c r="AH4" s="5" t="s">
        <v>9</v>
      </c>
      <c r="AI4" s="5"/>
    </row>
    <row r="5" spans="1:35" ht="30" customHeight="1" x14ac:dyDescent="0.3">
      <c r="A5" s="5" t="s">
        <v>11</v>
      </c>
      <c r="B5" s="5" t="s">
        <v>12</v>
      </c>
      <c r="C5" s="5"/>
      <c r="D5" s="6"/>
      <c r="E5" s="7" t="s">
        <v>52</v>
      </c>
      <c r="F5" s="7" t="s">
        <v>13</v>
      </c>
      <c r="G5" s="7" t="s">
        <v>13</v>
      </c>
      <c r="H5" s="7" t="s">
        <v>13</v>
      </c>
      <c r="I5" s="7" t="s">
        <v>13</v>
      </c>
      <c r="J5" s="7" t="s">
        <v>14</v>
      </c>
      <c r="K5" s="7" t="s">
        <v>13</v>
      </c>
      <c r="L5" s="7" t="s">
        <v>13</v>
      </c>
      <c r="M5" s="7" t="s">
        <v>13</v>
      </c>
      <c r="N5" s="7" t="s">
        <v>14</v>
      </c>
      <c r="O5" s="7" t="s">
        <v>13</v>
      </c>
      <c r="P5" s="7" t="s">
        <v>13</v>
      </c>
      <c r="Q5" s="7" t="s">
        <v>13</v>
      </c>
      <c r="R5" s="7" t="s">
        <v>14</v>
      </c>
      <c r="S5" s="7" t="s">
        <v>13</v>
      </c>
      <c r="T5" s="7" t="s">
        <v>13</v>
      </c>
      <c r="U5" s="7" t="s">
        <v>13</v>
      </c>
      <c r="V5" s="7" t="s">
        <v>15</v>
      </c>
      <c r="W5" s="7" t="s">
        <v>14</v>
      </c>
      <c r="X5" s="7" t="s">
        <v>13</v>
      </c>
      <c r="Y5" s="7" t="s">
        <v>38</v>
      </c>
      <c r="Z5" s="7" t="s">
        <v>14</v>
      </c>
      <c r="AA5" s="7" t="s">
        <v>13</v>
      </c>
      <c r="AB5" s="7" t="s">
        <v>13</v>
      </c>
      <c r="AC5" s="7" t="s">
        <v>13</v>
      </c>
      <c r="AD5" s="7" t="s">
        <v>13</v>
      </c>
      <c r="AE5" s="7" t="s">
        <v>13</v>
      </c>
      <c r="AF5" s="7" t="s">
        <v>13</v>
      </c>
      <c r="AG5" s="7" t="s">
        <v>13</v>
      </c>
      <c r="AH5" s="7" t="s">
        <v>13</v>
      </c>
      <c r="AI5" s="7"/>
    </row>
    <row r="6" spans="1:35" ht="21.6" customHeight="1" x14ac:dyDescent="0.3">
      <c r="A6" s="5"/>
      <c r="B6" s="10" t="s">
        <v>16</v>
      </c>
      <c r="C6" s="5"/>
      <c r="D6" s="11">
        <f t="shared" ref="D6:D23" si="0">SUM(E6:AI6)</f>
        <v>280</v>
      </c>
      <c r="E6" s="19"/>
      <c r="F6" s="19"/>
      <c r="G6" s="19"/>
      <c r="H6" s="19"/>
      <c r="I6" s="20"/>
      <c r="J6" s="20"/>
      <c r="K6" s="21"/>
      <c r="M6" s="19"/>
      <c r="N6" s="19"/>
      <c r="O6" s="15"/>
      <c r="P6" s="15"/>
      <c r="Q6" s="15"/>
      <c r="R6" s="12"/>
      <c r="S6" s="12">
        <v>280</v>
      </c>
      <c r="T6" s="12"/>
      <c r="U6" s="12"/>
      <c r="V6" s="15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21.6" customHeight="1" x14ac:dyDescent="0.3">
      <c r="A7" s="5"/>
      <c r="B7" s="5" t="s">
        <v>17</v>
      </c>
      <c r="C7" s="5"/>
      <c r="D7" s="11">
        <f t="shared" si="0"/>
        <v>43340</v>
      </c>
      <c r="E7" s="19">
        <v>1050</v>
      </c>
      <c r="F7" s="19">
        <v>970</v>
      </c>
      <c r="G7" s="19">
        <v>1170</v>
      </c>
      <c r="H7" s="19">
        <v>1100</v>
      </c>
      <c r="I7" s="20">
        <v>3100</v>
      </c>
      <c r="J7" s="20">
        <v>1210</v>
      </c>
      <c r="K7" s="21">
        <v>1890</v>
      </c>
      <c r="L7" s="19">
        <v>1550</v>
      </c>
      <c r="M7" s="19">
        <v>3100</v>
      </c>
      <c r="N7" s="19">
        <v>1150</v>
      </c>
      <c r="O7" s="15">
        <v>1530</v>
      </c>
      <c r="P7" s="15">
        <v>1350</v>
      </c>
      <c r="Q7" s="15">
        <v>1250</v>
      </c>
      <c r="R7" s="12">
        <v>2830</v>
      </c>
      <c r="S7" s="12">
        <v>2350</v>
      </c>
      <c r="T7" s="12">
        <v>1600</v>
      </c>
      <c r="U7" s="12">
        <v>2900</v>
      </c>
      <c r="V7" s="15">
        <v>980</v>
      </c>
      <c r="W7" s="12">
        <v>490</v>
      </c>
      <c r="X7" s="12">
        <v>700</v>
      </c>
      <c r="Y7" s="12">
        <v>1540</v>
      </c>
      <c r="Z7" s="12">
        <v>870</v>
      </c>
      <c r="AA7" s="12">
        <v>630</v>
      </c>
      <c r="AB7" s="12">
        <v>600</v>
      </c>
      <c r="AC7" s="12">
        <v>1200</v>
      </c>
      <c r="AD7" s="12">
        <v>980</v>
      </c>
      <c r="AE7" s="12">
        <v>970</v>
      </c>
      <c r="AF7" s="12">
        <v>980</v>
      </c>
      <c r="AG7" s="12">
        <v>2300</v>
      </c>
      <c r="AH7" s="12">
        <v>1000</v>
      </c>
      <c r="AI7" s="12"/>
    </row>
    <row r="8" spans="1:35" ht="21.6" customHeight="1" x14ac:dyDescent="0.3">
      <c r="A8" s="5"/>
      <c r="B8" s="10" t="s">
        <v>18</v>
      </c>
      <c r="C8" s="5"/>
      <c r="D8" s="11">
        <f t="shared" si="0"/>
        <v>48138</v>
      </c>
      <c r="E8" s="19">
        <v>920</v>
      </c>
      <c r="F8" s="19">
        <v>3885</v>
      </c>
      <c r="G8" s="19">
        <v>970</v>
      </c>
      <c r="H8" s="19">
        <v>1210</v>
      </c>
      <c r="I8" s="20">
        <v>1420</v>
      </c>
      <c r="J8" s="20">
        <v>3520</v>
      </c>
      <c r="K8" s="21">
        <v>2030</v>
      </c>
      <c r="L8" s="19">
        <v>1799</v>
      </c>
      <c r="M8" s="19">
        <v>1270</v>
      </c>
      <c r="N8" s="19">
        <v>3300</v>
      </c>
      <c r="O8" s="15">
        <v>1950</v>
      </c>
      <c r="P8" s="15">
        <v>1150</v>
      </c>
      <c r="Q8" s="15">
        <v>940</v>
      </c>
      <c r="R8" s="12">
        <v>4500</v>
      </c>
      <c r="S8" s="12">
        <v>2550</v>
      </c>
      <c r="T8" s="12">
        <v>1370</v>
      </c>
      <c r="U8" s="12">
        <v>745</v>
      </c>
      <c r="V8" s="15">
        <v>1470</v>
      </c>
      <c r="W8" s="12">
        <v>820</v>
      </c>
      <c r="X8" s="12">
        <v>940</v>
      </c>
      <c r="Y8" s="12">
        <v>898</v>
      </c>
      <c r="Z8" s="12">
        <v>1470</v>
      </c>
      <c r="AA8" s="12">
        <v>750</v>
      </c>
      <c r="AB8" s="12">
        <v>810</v>
      </c>
      <c r="AC8" s="12">
        <v>1265</v>
      </c>
      <c r="AD8" s="12">
        <v>1510</v>
      </c>
      <c r="AE8" s="12">
        <v>828</v>
      </c>
      <c r="AF8" s="12">
        <v>1160</v>
      </c>
      <c r="AG8" s="12">
        <v>1038</v>
      </c>
      <c r="AH8" s="12">
        <v>1650</v>
      </c>
      <c r="AI8" s="12"/>
    </row>
    <row r="9" spans="1:35" ht="21.6" customHeight="1" x14ac:dyDescent="0.3">
      <c r="A9" s="5"/>
      <c r="B9" s="5" t="s">
        <v>19</v>
      </c>
      <c r="C9" s="5"/>
      <c r="D9" s="11">
        <f t="shared" si="0"/>
        <v>23460</v>
      </c>
      <c r="E9" s="19">
        <v>745</v>
      </c>
      <c r="F9" s="19">
        <v>1180</v>
      </c>
      <c r="G9" s="19">
        <v>760</v>
      </c>
      <c r="H9" s="19">
        <v>420</v>
      </c>
      <c r="I9" s="20">
        <v>1095</v>
      </c>
      <c r="J9" s="20">
        <v>1280</v>
      </c>
      <c r="K9" s="21">
        <v>880</v>
      </c>
      <c r="L9" s="19">
        <v>390</v>
      </c>
      <c r="M9" s="19">
        <v>1085</v>
      </c>
      <c r="N9" s="19">
        <v>1270</v>
      </c>
      <c r="O9" s="15">
        <v>810</v>
      </c>
      <c r="P9" s="15">
        <v>720</v>
      </c>
      <c r="Q9" s="15">
        <v>505</v>
      </c>
      <c r="R9" s="12">
        <v>1500</v>
      </c>
      <c r="S9" s="12">
        <v>1020</v>
      </c>
      <c r="T9" s="12">
        <v>310</v>
      </c>
      <c r="U9" s="12">
        <v>1050</v>
      </c>
      <c r="V9" s="15">
        <v>1220</v>
      </c>
      <c r="W9" s="12">
        <v>625</v>
      </c>
      <c r="X9" s="12">
        <v>255</v>
      </c>
      <c r="Y9" s="12">
        <v>557</v>
      </c>
      <c r="Z9" s="12">
        <v>1080</v>
      </c>
      <c r="AA9" s="12">
        <v>433</v>
      </c>
      <c r="AB9" s="12">
        <v>463</v>
      </c>
      <c r="AC9" s="12">
        <v>460</v>
      </c>
      <c r="AD9" s="12">
        <v>687</v>
      </c>
      <c r="AE9" s="12">
        <v>380</v>
      </c>
      <c r="AF9" s="12">
        <v>285</v>
      </c>
      <c r="AG9" s="12">
        <v>1075</v>
      </c>
      <c r="AH9" s="12">
        <v>920</v>
      </c>
      <c r="AI9" s="12"/>
    </row>
    <row r="10" spans="1:35" ht="21.6" customHeight="1" x14ac:dyDescent="0.3">
      <c r="A10" s="5"/>
      <c r="B10" s="5" t="s">
        <v>20</v>
      </c>
      <c r="C10" s="5"/>
      <c r="D10" s="11">
        <f t="shared" si="0"/>
        <v>0</v>
      </c>
      <c r="E10" s="19"/>
      <c r="F10" s="19"/>
      <c r="G10" s="19"/>
      <c r="H10" s="19"/>
      <c r="I10" s="20"/>
      <c r="J10" s="20"/>
      <c r="K10" s="21"/>
      <c r="L10" s="19"/>
      <c r="M10" s="19"/>
      <c r="N10" s="19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21.6" customHeight="1" x14ac:dyDescent="0.3">
      <c r="A11" s="5"/>
      <c r="B11" s="5" t="s">
        <v>21</v>
      </c>
      <c r="C11" s="5"/>
      <c r="D11" s="11">
        <f t="shared" si="0"/>
        <v>0</v>
      </c>
      <c r="E11" s="19"/>
      <c r="F11" s="19"/>
      <c r="G11" s="19"/>
      <c r="H11" s="19"/>
      <c r="I11" s="20"/>
      <c r="J11" s="20"/>
      <c r="K11" s="21"/>
      <c r="L11" s="19"/>
      <c r="M11" s="19"/>
      <c r="N11" s="19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21.6" customHeight="1" x14ac:dyDescent="0.3">
      <c r="A12" s="5"/>
      <c r="B12" s="5" t="s">
        <v>22</v>
      </c>
      <c r="C12" s="5"/>
      <c r="D12" s="11">
        <f t="shared" si="0"/>
        <v>0</v>
      </c>
      <c r="E12" s="19"/>
      <c r="F12" s="19"/>
      <c r="G12" s="19"/>
      <c r="H12" s="19"/>
      <c r="I12" s="20"/>
      <c r="J12" s="20"/>
      <c r="K12" s="21"/>
      <c r="L12" s="19"/>
      <c r="M12" s="19"/>
      <c r="N12" s="19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ht="21.6" customHeight="1" x14ac:dyDescent="0.3">
      <c r="A13" s="5"/>
      <c r="B13" s="5" t="s">
        <v>23</v>
      </c>
      <c r="C13" s="5"/>
      <c r="D13" s="11">
        <f t="shared" si="0"/>
        <v>0</v>
      </c>
      <c r="E13" s="19"/>
      <c r="F13" s="19"/>
      <c r="G13" s="19"/>
      <c r="H13" s="19"/>
      <c r="I13" s="20"/>
      <c r="J13" s="20"/>
      <c r="K13" s="21"/>
      <c r="L13" s="19"/>
      <c r="M13" s="19"/>
      <c r="N13" s="19"/>
      <c r="O13" s="15"/>
      <c r="P13" s="15"/>
      <c r="Q13" s="15"/>
      <c r="R13" s="12"/>
      <c r="S13" s="12"/>
      <c r="T13" s="12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ht="21.6" customHeight="1" x14ac:dyDescent="0.3">
      <c r="A14" s="5"/>
      <c r="B14" s="16" t="s">
        <v>24</v>
      </c>
      <c r="C14" s="5"/>
      <c r="D14" s="11">
        <f t="shared" si="0"/>
        <v>0</v>
      </c>
      <c r="E14" s="19"/>
      <c r="F14" s="19"/>
      <c r="G14" s="19"/>
      <c r="H14" s="19"/>
      <c r="I14" s="20"/>
      <c r="J14" s="20"/>
      <c r="K14" s="21"/>
      <c r="L14" s="19"/>
      <c r="M14" s="19"/>
      <c r="N14" s="19"/>
      <c r="O14" s="15"/>
      <c r="P14" s="15"/>
      <c r="Q14" s="15"/>
      <c r="R14" s="12"/>
      <c r="S14" s="12"/>
      <c r="T14" s="17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21.6" customHeight="1" x14ac:dyDescent="0.3">
      <c r="A15" s="5"/>
      <c r="B15" s="5" t="s">
        <v>25</v>
      </c>
      <c r="C15" s="5"/>
      <c r="D15" s="11">
        <f t="shared" si="0"/>
        <v>0</v>
      </c>
      <c r="E15" s="19"/>
      <c r="F15" s="19"/>
      <c r="G15" s="19"/>
      <c r="H15" s="19"/>
      <c r="I15" s="20"/>
      <c r="J15" s="20"/>
      <c r="K15" s="21"/>
      <c r="L15" s="19"/>
      <c r="M15" s="19"/>
      <c r="N15" s="19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21.6" customHeight="1" x14ac:dyDescent="0.3">
      <c r="A16" s="5"/>
      <c r="B16" s="5" t="s">
        <v>26</v>
      </c>
      <c r="C16" s="5"/>
      <c r="D16" s="11">
        <f t="shared" si="0"/>
        <v>0</v>
      </c>
      <c r="E16" s="19"/>
      <c r="F16" s="19"/>
      <c r="G16" s="19"/>
      <c r="H16" s="19"/>
      <c r="I16" s="20"/>
      <c r="J16" s="20"/>
      <c r="K16" s="21"/>
      <c r="L16" s="19"/>
      <c r="M16" s="19"/>
      <c r="N16" s="19"/>
      <c r="O16" s="15"/>
      <c r="P16" s="15"/>
      <c r="Q16" s="15"/>
      <c r="R16" s="12"/>
      <c r="S16" s="12"/>
      <c r="T16" s="12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21.6" customHeight="1" x14ac:dyDescent="0.3">
      <c r="A17" s="5"/>
      <c r="B17" s="5" t="s">
        <v>27</v>
      </c>
      <c r="C17" s="5"/>
      <c r="D17" s="11">
        <f t="shared" si="0"/>
        <v>0</v>
      </c>
      <c r="E17" s="19"/>
      <c r="F17" s="19"/>
      <c r="G17" s="19"/>
      <c r="H17" s="19"/>
      <c r="I17" s="20"/>
      <c r="J17" s="20"/>
      <c r="K17" s="21"/>
      <c r="L17" s="19"/>
      <c r="M17" s="22"/>
      <c r="N17" s="19"/>
      <c r="O17" s="15"/>
      <c r="P17" s="15"/>
      <c r="Q17" s="15"/>
      <c r="R17" s="12"/>
      <c r="S17" s="12"/>
      <c r="T17" s="18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 ht="21.6" customHeight="1" x14ac:dyDescent="0.3">
      <c r="A18" s="5"/>
      <c r="B18" s="5" t="s">
        <v>28</v>
      </c>
      <c r="C18" s="5"/>
      <c r="D18" s="11">
        <f t="shared" si="0"/>
        <v>67940</v>
      </c>
      <c r="E18" s="19">
        <v>1865</v>
      </c>
      <c r="F18" s="19">
        <v>2040</v>
      </c>
      <c r="G18" s="19">
        <v>2780</v>
      </c>
      <c r="H18" s="19">
        <v>2773</v>
      </c>
      <c r="I18" s="20">
        <v>2198</v>
      </c>
      <c r="J18" s="20">
        <v>2060</v>
      </c>
      <c r="K18" s="21">
        <v>4650</v>
      </c>
      <c r="L18" s="19">
        <v>3461</v>
      </c>
      <c r="M18" s="19">
        <v>2128</v>
      </c>
      <c r="N18" s="19">
        <v>2020</v>
      </c>
      <c r="O18" s="15">
        <v>3410</v>
      </c>
      <c r="P18" s="15">
        <v>2620</v>
      </c>
      <c r="Q18" s="15">
        <v>2075</v>
      </c>
      <c r="R18" s="12">
        <v>4970</v>
      </c>
      <c r="S18" s="12">
        <v>2900</v>
      </c>
      <c r="T18" s="12">
        <v>3061</v>
      </c>
      <c r="U18" s="12">
        <v>1713</v>
      </c>
      <c r="V18" s="15">
        <v>1160</v>
      </c>
      <c r="W18" s="12">
        <v>1400</v>
      </c>
      <c r="X18" s="12">
        <v>2023</v>
      </c>
      <c r="Y18" s="12">
        <v>1905</v>
      </c>
      <c r="Z18" s="12">
        <v>680</v>
      </c>
      <c r="AA18" s="12">
        <v>1215</v>
      </c>
      <c r="AB18" s="12">
        <v>1440</v>
      </c>
      <c r="AC18" s="12">
        <v>1943</v>
      </c>
      <c r="AD18" s="12">
        <v>1880</v>
      </c>
      <c r="AE18" s="12">
        <v>1889</v>
      </c>
      <c r="AF18" s="12">
        <v>2603</v>
      </c>
      <c r="AG18" s="12">
        <v>1718</v>
      </c>
      <c r="AH18" s="12">
        <v>1360</v>
      </c>
      <c r="AI18" s="12"/>
    </row>
    <row r="19" spans="1:35" ht="21.6" customHeight="1" x14ac:dyDescent="0.3">
      <c r="A19" s="5"/>
      <c r="B19" s="5" t="s">
        <v>29</v>
      </c>
      <c r="C19" s="5"/>
      <c r="D19" s="11">
        <f t="shared" si="0"/>
        <v>47</v>
      </c>
      <c r="E19" s="19"/>
      <c r="F19" s="19"/>
      <c r="G19" s="19">
        <v>4</v>
      </c>
      <c r="H19" s="19">
        <v>2</v>
      </c>
      <c r="I19" s="20"/>
      <c r="J19" s="20"/>
      <c r="K19" s="21">
        <v>13</v>
      </c>
      <c r="L19" s="19">
        <v>5</v>
      </c>
      <c r="M19" s="19"/>
      <c r="N19" s="19"/>
      <c r="O19" s="15">
        <v>6</v>
      </c>
      <c r="P19" s="15">
        <v>3</v>
      </c>
      <c r="Q19" s="15"/>
      <c r="R19" s="12"/>
      <c r="S19" s="12">
        <v>9</v>
      </c>
      <c r="T19" s="12">
        <v>3</v>
      </c>
      <c r="U19" s="12"/>
      <c r="V19" s="15"/>
      <c r="W19" s="12"/>
      <c r="X19" s="12"/>
      <c r="Y19" s="12"/>
      <c r="Z19" s="12"/>
      <c r="AA19" s="12"/>
      <c r="AB19" s="12"/>
      <c r="AC19" s="12"/>
      <c r="AD19" s="12">
        <v>2</v>
      </c>
      <c r="AE19" s="12"/>
      <c r="AF19" s="12"/>
      <c r="AG19" s="12"/>
      <c r="AH19" s="12"/>
      <c r="AI19" s="12"/>
    </row>
    <row r="20" spans="1:35" ht="21.6" customHeight="1" x14ac:dyDescent="0.3">
      <c r="A20" s="5"/>
      <c r="B20" s="5" t="s">
        <v>30</v>
      </c>
      <c r="C20" s="5"/>
      <c r="D20" s="11">
        <f t="shared" si="0"/>
        <v>2120</v>
      </c>
      <c r="E20" s="19">
        <v>60</v>
      </c>
      <c r="F20" s="19">
        <v>7</v>
      </c>
      <c r="G20" s="19">
        <v>22</v>
      </c>
      <c r="H20" s="19">
        <v>28</v>
      </c>
      <c r="I20" s="20">
        <v>37</v>
      </c>
      <c r="J20" s="20">
        <v>8</v>
      </c>
      <c r="K20" s="21">
        <v>100</v>
      </c>
      <c r="L20" s="19">
        <v>59</v>
      </c>
      <c r="M20" s="19">
        <v>37</v>
      </c>
      <c r="N20" s="19">
        <v>6</v>
      </c>
      <c r="O20" s="15">
        <v>62</v>
      </c>
      <c r="P20" s="15">
        <v>590</v>
      </c>
      <c r="Q20" s="15">
        <v>140</v>
      </c>
      <c r="R20" s="12"/>
      <c r="S20" s="12">
        <v>62</v>
      </c>
      <c r="T20" s="12">
        <v>35</v>
      </c>
      <c r="U20" s="12">
        <v>15</v>
      </c>
      <c r="V20" s="15">
        <v>3</v>
      </c>
      <c r="W20" s="12">
        <v>28</v>
      </c>
      <c r="X20" s="12">
        <v>28</v>
      </c>
      <c r="Y20" s="12">
        <v>200</v>
      </c>
      <c r="Z20" s="12">
        <v>11</v>
      </c>
      <c r="AA20" s="12">
        <v>69</v>
      </c>
      <c r="AB20" s="12">
        <v>208</v>
      </c>
      <c r="AC20" s="12">
        <v>133</v>
      </c>
      <c r="AD20" s="12">
        <v>48</v>
      </c>
      <c r="AE20" s="12">
        <v>36</v>
      </c>
      <c r="AF20" s="12">
        <v>53</v>
      </c>
      <c r="AG20" s="12">
        <v>35</v>
      </c>
      <c r="AH20" s="12"/>
      <c r="AI20" s="12"/>
    </row>
    <row r="21" spans="1:35" ht="21.6" customHeight="1" x14ac:dyDescent="0.3">
      <c r="A21" s="5"/>
      <c r="B21" s="5" t="s">
        <v>31</v>
      </c>
      <c r="C21" s="5"/>
      <c r="D21" s="11">
        <f t="shared" si="0"/>
        <v>294</v>
      </c>
      <c r="E21" s="19"/>
      <c r="F21" s="19">
        <v>14</v>
      </c>
      <c r="G21" s="19">
        <v>3</v>
      </c>
      <c r="H21" s="19"/>
      <c r="I21" s="20"/>
      <c r="J21" s="20">
        <v>18</v>
      </c>
      <c r="K21" s="21">
        <v>40</v>
      </c>
      <c r="L21" s="19">
        <v>13</v>
      </c>
      <c r="M21" s="19"/>
      <c r="N21" s="19">
        <v>14</v>
      </c>
      <c r="O21" s="15">
        <v>19</v>
      </c>
      <c r="P21" s="15">
        <v>4</v>
      </c>
      <c r="Q21" s="15"/>
      <c r="R21" s="12">
        <v>50</v>
      </c>
      <c r="S21" s="12">
        <v>21</v>
      </c>
      <c r="T21" s="12">
        <v>2</v>
      </c>
      <c r="U21" s="12"/>
      <c r="V21" s="15">
        <v>17</v>
      </c>
      <c r="W21" s="12">
        <v>8</v>
      </c>
      <c r="X21" s="12">
        <v>1</v>
      </c>
      <c r="Y21" s="12"/>
      <c r="Z21" s="12">
        <v>10</v>
      </c>
      <c r="AA21" s="12">
        <v>7</v>
      </c>
      <c r="AB21" s="12">
        <v>1</v>
      </c>
      <c r="AC21" s="12"/>
      <c r="AD21" s="12">
        <v>14</v>
      </c>
      <c r="AE21" s="12">
        <v>13</v>
      </c>
      <c r="AF21" s="12">
        <v>2</v>
      </c>
      <c r="AG21" s="12"/>
      <c r="AH21" s="12">
        <v>23</v>
      </c>
      <c r="AI21" s="12"/>
    </row>
    <row r="22" spans="1:35" ht="21.6" customHeight="1" x14ac:dyDescent="0.3">
      <c r="A22" s="5"/>
      <c r="B22" s="16" t="s">
        <v>47</v>
      </c>
      <c r="C22" s="5"/>
      <c r="D22" s="11">
        <f t="shared" si="0"/>
        <v>0</v>
      </c>
      <c r="E22" s="12"/>
      <c r="F22" s="12"/>
      <c r="G22" s="12"/>
      <c r="H22" s="12"/>
      <c r="I22" s="13"/>
      <c r="J22" s="14"/>
      <c r="K22" s="12"/>
      <c r="L22" s="12"/>
      <c r="M22" s="12"/>
      <c r="N22" s="12"/>
      <c r="O22" s="15"/>
      <c r="P22" s="15"/>
      <c r="Q22" s="15"/>
      <c r="R22" s="12"/>
      <c r="S22" s="17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ht="21.6" customHeight="1" x14ac:dyDescent="0.3">
      <c r="A23" s="4" t="s">
        <v>33</v>
      </c>
      <c r="B23" s="4"/>
      <c r="C23" s="4"/>
      <c r="D23" s="11">
        <f t="shared" si="0"/>
        <v>185619</v>
      </c>
      <c r="E23" s="11">
        <f t="shared" ref="E23:AI23" si="1">SUM(E6:E22)</f>
        <v>4640</v>
      </c>
      <c r="F23" s="11">
        <f t="shared" si="1"/>
        <v>8096</v>
      </c>
      <c r="G23" s="11">
        <f t="shared" si="1"/>
        <v>5709</v>
      </c>
      <c r="H23" s="11">
        <f t="shared" si="1"/>
        <v>5533</v>
      </c>
      <c r="I23" s="11">
        <f t="shared" si="1"/>
        <v>7850</v>
      </c>
      <c r="J23" s="11">
        <f t="shared" si="1"/>
        <v>8096</v>
      </c>
      <c r="K23" s="11">
        <f t="shared" si="1"/>
        <v>9603</v>
      </c>
      <c r="L23" s="11">
        <f t="shared" si="1"/>
        <v>7277</v>
      </c>
      <c r="M23" s="11">
        <f t="shared" si="1"/>
        <v>7620</v>
      </c>
      <c r="N23" s="11">
        <f t="shared" si="1"/>
        <v>7760</v>
      </c>
      <c r="O23" s="11">
        <f t="shared" si="1"/>
        <v>7787</v>
      </c>
      <c r="P23" s="11">
        <f t="shared" si="1"/>
        <v>6437</v>
      </c>
      <c r="Q23" s="11">
        <f t="shared" si="1"/>
        <v>4910</v>
      </c>
      <c r="R23" s="11">
        <f t="shared" si="1"/>
        <v>13850</v>
      </c>
      <c r="S23" s="11">
        <f t="shared" si="1"/>
        <v>9192</v>
      </c>
      <c r="T23" s="11">
        <f t="shared" si="1"/>
        <v>6381</v>
      </c>
      <c r="U23" s="11">
        <f t="shared" si="1"/>
        <v>6423</v>
      </c>
      <c r="V23" s="11">
        <f t="shared" si="1"/>
        <v>4850</v>
      </c>
      <c r="W23" s="11">
        <f t="shared" si="1"/>
        <v>3371</v>
      </c>
      <c r="X23" s="11">
        <f t="shared" si="1"/>
        <v>3947</v>
      </c>
      <c r="Y23" s="11">
        <f t="shared" si="1"/>
        <v>5100</v>
      </c>
      <c r="Z23" s="11">
        <f t="shared" si="1"/>
        <v>4121</v>
      </c>
      <c r="AA23" s="11">
        <f t="shared" si="1"/>
        <v>3104</v>
      </c>
      <c r="AB23" s="11">
        <f t="shared" si="1"/>
        <v>3522</v>
      </c>
      <c r="AC23" s="11">
        <f t="shared" si="1"/>
        <v>5001</v>
      </c>
      <c r="AD23" s="11">
        <f t="shared" si="1"/>
        <v>5121</v>
      </c>
      <c r="AE23" s="11">
        <f t="shared" si="1"/>
        <v>4116</v>
      </c>
      <c r="AF23" s="11">
        <f t="shared" si="1"/>
        <v>5083</v>
      </c>
      <c r="AG23" s="11">
        <f t="shared" si="1"/>
        <v>6166</v>
      </c>
      <c r="AH23" s="11">
        <f t="shared" si="1"/>
        <v>4953</v>
      </c>
      <c r="AI23" s="11">
        <f t="shared" si="1"/>
        <v>0</v>
      </c>
    </row>
  </sheetData>
  <phoneticPr fontId="9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tabSelected="1" zoomScale="85" zoomScaleNormal="85" workbookViewId="0">
      <selection activeCell="T14" sqref="T14"/>
    </sheetView>
  </sheetViews>
  <sheetFormatPr defaultRowHeight="16.5" x14ac:dyDescent="0.3"/>
  <cols>
    <col min="1" max="1" width="8.625" customWidth="1"/>
    <col min="2" max="2" width="14.25" customWidth="1"/>
    <col min="3" max="4" width="8.625" customWidth="1"/>
    <col min="5" max="7" width="8.75" customWidth="1"/>
    <col min="8" max="1025" width="8.625" customWidth="1"/>
  </cols>
  <sheetData>
    <row r="1" spans="1:35" ht="31.5" x14ac:dyDescent="0.3">
      <c r="B1" s="1"/>
      <c r="C1" s="1"/>
      <c r="F1" s="1" t="s">
        <v>59</v>
      </c>
    </row>
    <row r="2" spans="1:35" ht="26.25" x14ac:dyDescent="0.3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35" x14ac:dyDescent="0.3">
      <c r="A3" s="4" t="s">
        <v>1</v>
      </c>
      <c r="B3" s="4"/>
      <c r="C3" s="4"/>
      <c r="D3" s="4" t="s">
        <v>2</v>
      </c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  <c r="T3" s="4">
        <v>16</v>
      </c>
      <c r="U3" s="4">
        <v>17</v>
      </c>
      <c r="V3" s="4">
        <v>18</v>
      </c>
      <c r="W3" s="4">
        <v>19</v>
      </c>
      <c r="X3" s="4">
        <v>20</v>
      </c>
      <c r="Y3" s="4">
        <v>21</v>
      </c>
      <c r="Z3" s="4">
        <v>22</v>
      </c>
      <c r="AA3" s="4">
        <v>23</v>
      </c>
      <c r="AB3" s="4">
        <v>24</v>
      </c>
      <c r="AC3" s="4">
        <v>25</v>
      </c>
      <c r="AD3" s="4">
        <v>26</v>
      </c>
      <c r="AE3" s="4">
        <v>27</v>
      </c>
      <c r="AF3" s="4">
        <v>28</v>
      </c>
      <c r="AG3" s="4">
        <v>29</v>
      </c>
      <c r="AH3" s="4">
        <v>30</v>
      </c>
      <c r="AI3" s="4">
        <v>31</v>
      </c>
    </row>
    <row r="4" spans="1:35" x14ac:dyDescent="0.3">
      <c r="A4" s="4" t="s">
        <v>3</v>
      </c>
      <c r="B4" s="4"/>
      <c r="C4" s="4"/>
      <c r="D4" s="4"/>
      <c r="E4" s="5" t="s">
        <v>10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  <c r="L4" s="5" t="s">
        <v>10</v>
      </c>
      <c r="M4" s="5" t="s">
        <v>4</v>
      </c>
      <c r="N4" s="5" t="s">
        <v>5</v>
      </c>
      <c r="O4" s="5" t="s">
        <v>6</v>
      </c>
      <c r="P4" s="5" t="s">
        <v>7</v>
      </c>
      <c r="Q4" s="5" t="s">
        <v>8</v>
      </c>
      <c r="R4" s="5" t="s">
        <v>9</v>
      </c>
      <c r="S4" s="5" t="s">
        <v>10</v>
      </c>
      <c r="T4" s="5" t="s">
        <v>4</v>
      </c>
      <c r="U4" s="5" t="s">
        <v>5</v>
      </c>
      <c r="V4" s="5" t="s">
        <v>6</v>
      </c>
      <c r="W4" s="5" t="s">
        <v>7</v>
      </c>
      <c r="X4" s="5" t="s">
        <v>8</v>
      </c>
      <c r="Y4" s="5" t="s">
        <v>9</v>
      </c>
      <c r="Z4" s="5" t="s">
        <v>10</v>
      </c>
      <c r="AA4" s="5" t="s">
        <v>4</v>
      </c>
      <c r="AB4" s="5" t="s">
        <v>5</v>
      </c>
      <c r="AC4" s="5" t="s">
        <v>6</v>
      </c>
      <c r="AD4" s="5" t="s">
        <v>7</v>
      </c>
      <c r="AE4" s="5" t="s">
        <v>8</v>
      </c>
      <c r="AF4" s="5" t="s">
        <v>9</v>
      </c>
      <c r="AG4" s="5" t="s">
        <v>10</v>
      </c>
      <c r="AH4" s="5" t="s">
        <v>4</v>
      </c>
      <c r="AI4" s="5" t="s">
        <v>5</v>
      </c>
    </row>
    <row r="5" spans="1:35" ht="30" customHeight="1" x14ac:dyDescent="0.3">
      <c r="A5" s="5" t="s">
        <v>11</v>
      </c>
      <c r="B5" s="5" t="s">
        <v>12</v>
      </c>
      <c r="C5" s="5"/>
      <c r="D5" s="6"/>
      <c r="E5" s="7" t="s">
        <v>13</v>
      </c>
      <c r="F5" s="7" t="s">
        <v>13</v>
      </c>
      <c r="G5" s="7" t="s">
        <v>13</v>
      </c>
      <c r="H5" s="7" t="s">
        <v>13</v>
      </c>
      <c r="I5" s="7" t="s">
        <v>13</v>
      </c>
      <c r="J5" s="7" t="s">
        <v>13</v>
      </c>
      <c r="K5" s="7" t="s">
        <v>13</v>
      </c>
      <c r="L5" s="7" t="s">
        <v>13</v>
      </c>
      <c r="M5" s="7" t="s">
        <v>13</v>
      </c>
      <c r="N5" s="7" t="s">
        <v>13</v>
      </c>
      <c r="O5" s="7" t="s">
        <v>14</v>
      </c>
      <c r="P5" s="7" t="s">
        <v>37</v>
      </c>
      <c r="Q5" s="7" t="s">
        <v>13</v>
      </c>
      <c r="R5" s="7" t="s">
        <v>13</v>
      </c>
      <c r="S5" s="7" t="s">
        <v>13</v>
      </c>
      <c r="T5" s="7" t="s">
        <v>13</v>
      </c>
      <c r="U5" s="7" t="s">
        <v>13</v>
      </c>
      <c r="V5" s="7" t="s">
        <v>13</v>
      </c>
      <c r="W5" s="7" t="s">
        <v>13</v>
      </c>
      <c r="X5" s="7" t="s">
        <v>13</v>
      </c>
      <c r="Y5" s="7" t="s">
        <v>13</v>
      </c>
      <c r="Z5" s="7" t="s">
        <v>13</v>
      </c>
      <c r="AA5" s="7" t="s">
        <v>14</v>
      </c>
      <c r="AB5" s="7" t="s">
        <v>13</v>
      </c>
      <c r="AC5" s="7" t="s">
        <v>13</v>
      </c>
      <c r="AD5" s="7" t="s">
        <v>13</v>
      </c>
      <c r="AE5" s="7" t="s">
        <v>13</v>
      </c>
      <c r="AF5" s="7" t="s">
        <v>13</v>
      </c>
      <c r="AG5" s="7" t="s">
        <v>13</v>
      </c>
      <c r="AH5" s="7" t="s">
        <v>13</v>
      </c>
      <c r="AI5" s="7" t="s">
        <v>13</v>
      </c>
    </row>
    <row r="6" spans="1:35" ht="21.6" customHeight="1" x14ac:dyDescent="0.3">
      <c r="A6" s="5"/>
      <c r="B6" s="10" t="s">
        <v>16</v>
      </c>
      <c r="C6" s="5"/>
      <c r="D6" s="11">
        <f t="shared" ref="D6:D23" si="0">SUM(E6:AI6)</f>
        <v>0</v>
      </c>
      <c r="E6" s="19"/>
      <c r="F6" s="19"/>
      <c r="G6" s="19"/>
      <c r="H6" s="19"/>
      <c r="I6" s="20"/>
      <c r="J6" s="20"/>
      <c r="K6" s="21"/>
      <c r="M6" s="19"/>
      <c r="N6" s="19"/>
      <c r="O6" s="15"/>
      <c r="P6" s="15"/>
      <c r="Q6" s="15"/>
      <c r="R6" s="12"/>
      <c r="S6" s="12"/>
      <c r="T6" s="12"/>
      <c r="U6" s="12"/>
      <c r="V6" s="15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21.6" customHeight="1" x14ac:dyDescent="0.3">
      <c r="A7" s="5"/>
      <c r="B7" s="5" t="s">
        <v>17</v>
      </c>
      <c r="C7" s="5"/>
      <c r="D7" s="11">
        <f t="shared" si="0"/>
        <v>40668</v>
      </c>
      <c r="E7" s="19">
        <v>2705</v>
      </c>
      <c r="F7" s="19">
        <v>1300</v>
      </c>
      <c r="G7" s="19">
        <v>2300</v>
      </c>
      <c r="H7" s="19">
        <v>960</v>
      </c>
      <c r="I7" s="20">
        <v>1150</v>
      </c>
      <c r="J7" s="20">
        <v>2380</v>
      </c>
      <c r="K7" s="21">
        <v>2300</v>
      </c>
      <c r="L7" s="19">
        <v>780</v>
      </c>
      <c r="M7" s="19">
        <v>1080</v>
      </c>
      <c r="N7" s="19">
        <v>2680</v>
      </c>
      <c r="O7" s="15">
        <v>2300</v>
      </c>
      <c r="P7" s="15">
        <v>1550</v>
      </c>
      <c r="Q7" s="15">
        <v>840</v>
      </c>
      <c r="R7" s="12">
        <v>580</v>
      </c>
      <c r="S7" s="12">
        <v>470</v>
      </c>
      <c r="T7" s="12">
        <v>540</v>
      </c>
      <c r="U7" s="12">
        <v>830</v>
      </c>
      <c r="V7" s="15">
        <v>700</v>
      </c>
      <c r="W7" s="12">
        <v>560</v>
      </c>
      <c r="X7" s="12">
        <v>900</v>
      </c>
      <c r="Y7" s="12">
        <v>630</v>
      </c>
      <c r="Z7" s="12">
        <v>900</v>
      </c>
      <c r="AA7" s="12">
        <v>2300</v>
      </c>
      <c r="AB7" s="12">
        <v>1270</v>
      </c>
      <c r="AC7" s="12">
        <v>960</v>
      </c>
      <c r="AD7" s="12">
        <v>3980</v>
      </c>
      <c r="AE7" s="12">
        <v>700</v>
      </c>
      <c r="AF7" s="12">
        <v>1070</v>
      </c>
      <c r="AG7" s="12">
        <v>1060</v>
      </c>
      <c r="AH7" s="12">
        <v>160</v>
      </c>
      <c r="AI7" s="12">
        <v>733</v>
      </c>
    </row>
    <row r="8" spans="1:35" ht="21.6" customHeight="1" x14ac:dyDescent="0.3">
      <c r="A8" s="5"/>
      <c r="B8" s="10" t="s">
        <v>18</v>
      </c>
      <c r="C8" s="5"/>
      <c r="D8" s="11">
        <f t="shared" si="0"/>
        <v>50816</v>
      </c>
      <c r="E8" s="19">
        <v>1400</v>
      </c>
      <c r="F8" s="19">
        <v>1350</v>
      </c>
      <c r="G8" s="19">
        <v>695</v>
      </c>
      <c r="H8" s="19">
        <v>1650</v>
      </c>
      <c r="I8" s="20">
        <v>1750</v>
      </c>
      <c r="J8" s="20">
        <v>2110</v>
      </c>
      <c r="K8" s="21">
        <v>1803</v>
      </c>
      <c r="L8" s="19">
        <v>1650</v>
      </c>
      <c r="M8" s="19">
        <v>1600</v>
      </c>
      <c r="N8" s="19">
        <v>2380</v>
      </c>
      <c r="O8" s="15">
        <v>2503</v>
      </c>
      <c r="P8" s="15">
        <v>1480</v>
      </c>
      <c r="Q8" s="15">
        <v>822</v>
      </c>
      <c r="R8" s="12">
        <v>550</v>
      </c>
      <c r="S8" s="12">
        <v>560</v>
      </c>
      <c r="T8" s="12">
        <v>1480</v>
      </c>
      <c r="U8" s="12">
        <v>1134</v>
      </c>
      <c r="V8" s="15">
        <v>730</v>
      </c>
      <c r="W8" s="12">
        <v>645</v>
      </c>
      <c r="X8" s="12">
        <v>1480</v>
      </c>
      <c r="Y8" s="12">
        <v>1459</v>
      </c>
      <c r="Z8" s="12">
        <v>900</v>
      </c>
      <c r="AA8" s="12">
        <v>1450</v>
      </c>
      <c r="AB8" s="12">
        <v>1480</v>
      </c>
      <c r="AC8" s="12">
        <v>1592</v>
      </c>
      <c r="AD8" s="12">
        <v>2565</v>
      </c>
      <c r="AE8" s="12">
        <v>7770</v>
      </c>
      <c r="AF8" s="12">
        <v>1530</v>
      </c>
      <c r="AG8" s="12">
        <v>833</v>
      </c>
      <c r="AH8" s="12">
        <v>365</v>
      </c>
      <c r="AI8" s="12">
        <v>3100</v>
      </c>
    </row>
    <row r="9" spans="1:35" ht="21.6" customHeight="1" x14ac:dyDescent="0.3">
      <c r="A9" s="5"/>
      <c r="B9" s="5" t="s">
        <v>19</v>
      </c>
      <c r="C9" s="5"/>
      <c r="D9" s="11">
        <f t="shared" si="0"/>
        <v>15513</v>
      </c>
      <c r="E9" s="19">
        <v>433</v>
      </c>
      <c r="F9" s="19">
        <v>300</v>
      </c>
      <c r="G9" s="19">
        <v>1027</v>
      </c>
      <c r="H9" s="19">
        <v>710</v>
      </c>
      <c r="I9" s="20">
        <v>511</v>
      </c>
      <c r="J9" s="20">
        <v>297</v>
      </c>
      <c r="K9" s="21">
        <v>1057</v>
      </c>
      <c r="L9" s="19">
        <v>1400</v>
      </c>
      <c r="M9" s="19">
        <v>413</v>
      </c>
      <c r="N9" s="19">
        <v>300</v>
      </c>
      <c r="O9" s="15">
        <v>1057</v>
      </c>
      <c r="P9" s="15">
        <v>810</v>
      </c>
      <c r="Q9" s="15">
        <v>290</v>
      </c>
      <c r="R9" s="12">
        <v>167</v>
      </c>
      <c r="S9" s="12">
        <v>117</v>
      </c>
      <c r="T9" s="12">
        <v>549</v>
      </c>
      <c r="U9" s="12">
        <v>290</v>
      </c>
      <c r="V9" s="15">
        <v>440</v>
      </c>
      <c r="W9" s="12">
        <v>177</v>
      </c>
      <c r="X9" s="12">
        <v>700</v>
      </c>
      <c r="Y9" s="12">
        <v>408</v>
      </c>
      <c r="Z9" s="12">
        <v>450</v>
      </c>
      <c r="AA9" s="12">
        <v>683</v>
      </c>
      <c r="AB9" s="12">
        <v>710</v>
      </c>
      <c r="AC9" s="12">
        <v>300</v>
      </c>
      <c r="AD9" s="12">
        <v>247</v>
      </c>
      <c r="AE9" s="12">
        <v>333</v>
      </c>
      <c r="AF9" s="12">
        <v>710</v>
      </c>
      <c r="AG9" s="12">
        <v>231</v>
      </c>
      <c r="AH9" s="12">
        <v>153</v>
      </c>
      <c r="AI9" s="12">
        <v>243</v>
      </c>
    </row>
    <row r="10" spans="1:35" ht="21.6" customHeight="1" x14ac:dyDescent="0.3">
      <c r="A10" s="5"/>
      <c r="B10" s="5" t="s">
        <v>20</v>
      </c>
      <c r="C10" s="5"/>
      <c r="D10" s="11">
        <f t="shared" si="0"/>
        <v>0</v>
      </c>
      <c r="E10" s="19"/>
      <c r="F10" s="19"/>
      <c r="G10" s="19"/>
      <c r="H10" s="19"/>
      <c r="I10" s="20"/>
      <c r="J10" s="20"/>
      <c r="K10" s="21"/>
      <c r="L10" s="19"/>
      <c r="M10" s="19"/>
      <c r="N10" s="19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21.6" customHeight="1" x14ac:dyDescent="0.3">
      <c r="A11" s="5"/>
      <c r="B11" s="5" t="s">
        <v>21</v>
      </c>
      <c r="C11" s="5"/>
      <c r="D11" s="11">
        <f t="shared" si="0"/>
        <v>0</v>
      </c>
      <c r="E11" s="19"/>
      <c r="F11" s="19"/>
      <c r="G11" s="19"/>
      <c r="H11" s="19"/>
      <c r="I11" s="20"/>
      <c r="J11" s="20"/>
      <c r="K11" s="21"/>
      <c r="L11" s="19"/>
      <c r="M11" s="19"/>
      <c r="N11" s="19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21.6" customHeight="1" x14ac:dyDescent="0.3">
      <c r="A12" s="5"/>
      <c r="B12" s="5" t="s">
        <v>22</v>
      </c>
      <c r="C12" s="5"/>
      <c r="D12" s="11">
        <f t="shared" si="0"/>
        <v>0</v>
      </c>
      <c r="E12" s="19"/>
      <c r="F12" s="19"/>
      <c r="G12" s="19"/>
      <c r="H12" s="19"/>
      <c r="I12" s="20"/>
      <c r="J12" s="20"/>
      <c r="K12" s="21"/>
      <c r="L12" s="19"/>
      <c r="M12" s="19"/>
      <c r="N12" s="19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ht="21.6" customHeight="1" x14ac:dyDescent="0.3">
      <c r="A13" s="5"/>
      <c r="B13" s="5" t="s">
        <v>23</v>
      </c>
      <c r="C13" s="5"/>
      <c r="D13" s="11">
        <f t="shared" si="0"/>
        <v>0</v>
      </c>
      <c r="E13" s="19"/>
      <c r="F13" s="19"/>
      <c r="G13" s="19"/>
      <c r="H13" s="19"/>
      <c r="I13" s="20"/>
      <c r="J13" s="20"/>
      <c r="K13" s="21"/>
      <c r="L13" s="19"/>
      <c r="M13" s="19"/>
      <c r="N13" s="19"/>
      <c r="O13" s="15"/>
      <c r="P13" s="15"/>
      <c r="Q13" s="15"/>
      <c r="R13" s="12"/>
      <c r="S13" s="12"/>
      <c r="T13" s="12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ht="21.6" customHeight="1" x14ac:dyDescent="0.3">
      <c r="A14" s="5"/>
      <c r="B14" s="16" t="s">
        <v>24</v>
      </c>
      <c r="C14" s="5"/>
      <c r="D14" s="11">
        <f t="shared" si="0"/>
        <v>0</v>
      </c>
      <c r="E14" s="19"/>
      <c r="F14" s="19"/>
      <c r="G14" s="19"/>
      <c r="H14" s="19"/>
      <c r="I14" s="20"/>
      <c r="J14" s="20"/>
      <c r="K14" s="21"/>
      <c r="L14" s="19"/>
      <c r="M14" s="19"/>
      <c r="N14" s="19"/>
      <c r="O14" s="15"/>
      <c r="P14" s="15"/>
      <c r="Q14" s="15"/>
      <c r="R14" s="12"/>
      <c r="S14" s="12"/>
      <c r="T14" s="17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21.6" customHeight="1" x14ac:dyDescent="0.3">
      <c r="A15" s="5"/>
      <c r="B15" s="5" t="s">
        <v>25</v>
      </c>
      <c r="C15" s="5"/>
      <c r="D15" s="11">
        <f t="shared" si="0"/>
        <v>0</v>
      </c>
      <c r="E15" s="19"/>
      <c r="F15" s="19"/>
      <c r="G15" s="19"/>
      <c r="H15" s="19"/>
      <c r="I15" s="20"/>
      <c r="J15" s="20"/>
      <c r="K15" s="21"/>
      <c r="L15" s="19"/>
      <c r="M15" s="19"/>
      <c r="N15" s="19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21.6" customHeight="1" x14ac:dyDescent="0.3">
      <c r="A16" s="5"/>
      <c r="B16" s="5" t="s">
        <v>26</v>
      </c>
      <c r="C16" s="5"/>
      <c r="D16" s="11">
        <f t="shared" si="0"/>
        <v>0</v>
      </c>
      <c r="E16" s="19"/>
      <c r="F16" s="19"/>
      <c r="G16" s="19"/>
      <c r="H16" s="19"/>
      <c r="I16" s="20"/>
      <c r="J16" s="20"/>
      <c r="K16" s="21"/>
      <c r="L16" s="19"/>
      <c r="M16" s="19"/>
      <c r="N16" s="19"/>
      <c r="O16" s="15"/>
      <c r="P16" s="15"/>
      <c r="Q16" s="15"/>
      <c r="R16" s="12"/>
      <c r="S16" s="12"/>
      <c r="T16" s="12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21.6" customHeight="1" x14ac:dyDescent="0.3">
      <c r="A17" s="5"/>
      <c r="B17" s="5" t="s">
        <v>27</v>
      </c>
      <c r="C17" s="5"/>
      <c r="D17" s="11">
        <f t="shared" si="0"/>
        <v>0</v>
      </c>
      <c r="E17" s="19"/>
      <c r="F17" s="19"/>
      <c r="G17" s="19"/>
      <c r="H17" s="19"/>
      <c r="I17" s="20"/>
      <c r="J17" s="20"/>
      <c r="K17" s="21"/>
      <c r="L17" s="19"/>
      <c r="M17" s="22"/>
      <c r="N17" s="19"/>
      <c r="O17" s="15"/>
      <c r="P17" s="15"/>
      <c r="Q17" s="15"/>
      <c r="R17" s="12"/>
      <c r="S17" s="12"/>
      <c r="T17" s="18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 ht="21.6" customHeight="1" x14ac:dyDescent="0.3">
      <c r="A18" s="5"/>
      <c r="B18" s="5" t="s">
        <v>28</v>
      </c>
      <c r="C18" s="5"/>
      <c r="D18" s="11">
        <f t="shared" si="0"/>
        <v>62934</v>
      </c>
      <c r="E18" s="19">
        <v>2329</v>
      </c>
      <c r="F18" s="19">
        <v>2741</v>
      </c>
      <c r="G18" s="19">
        <v>1543</v>
      </c>
      <c r="H18" s="19">
        <v>1050</v>
      </c>
      <c r="I18" s="20">
        <v>2785</v>
      </c>
      <c r="J18" s="20">
        <v>5053</v>
      </c>
      <c r="K18" s="21">
        <v>2243</v>
      </c>
      <c r="L18" s="19">
        <v>1070</v>
      </c>
      <c r="M18" s="19">
        <v>2625</v>
      </c>
      <c r="N18" s="19">
        <v>4933</v>
      </c>
      <c r="O18" s="15">
        <v>2823</v>
      </c>
      <c r="P18" s="15">
        <v>1830</v>
      </c>
      <c r="Q18" s="15">
        <v>1415</v>
      </c>
      <c r="R18" s="12">
        <v>983</v>
      </c>
      <c r="S18" s="12">
        <v>540</v>
      </c>
      <c r="T18" s="12">
        <v>633</v>
      </c>
      <c r="U18" s="12">
        <v>1660</v>
      </c>
      <c r="V18" s="15">
        <v>1590</v>
      </c>
      <c r="W18" s="12">
        <v>636</v>
      </c>
      <c r="X18" s="12">
        <v>670</v>
      </c>
      <c r="Y18" s="12">
        <v>1530</v>
      </c>
      <c r="Z18" s="12">
        <v>1245</v>
      </c>
      <c r="AA18" s="12">
        <v>1305</v>
      </c>
      <c r="AB18" s="12">
        <v>1110</v>
      </c>
      <c r="AC18" s="12">
        <v>2500</v>
      </c>
      <c r="AD18" s="12">
        <v>6163</v>
      </c>
      <c r="AE18" s="12">
        <v>4585</v>
      </c>
      <c r="AF18" s="12">
        <v>895</v>
      </c>
      <c r="AG18" s="12">
        <v>1819</v>
      </c>
      <c r="AH18" s="12">
        <v>570</v>
      </c>
      <c r="AI18" s="12">
        <v>2060</v>
      </c>
    </row>
    <row r="19" spans="1:35" ht="21.6" customHeight="1" x14ac:dyDescent="0.3">
      <c r="A19" s="5"/>
      <c r="B19" s="5" t="s">
        <v>29</v>
      </c>
      <c r="C19" s="5"/>
      <c r="D19" s="11">
        <f t="shared" si="0"/>
        <v>0</v>
      </c>
      <c r="E19" s="19"/>
      <c r="F19" s="19"/>
      <c r="G19" s="19"/>
      <c r="H19" s="19"/>
      <c r="I19" s="20"/>
      <c r="J19" s="20"/>
      <c r="K19" s="21"/>
      <c r="L19" s="19"/>
      <c r="M19" s="19"/>
      <c r="N19" s="19"/>
      <c r="O19" s="15"/>
      <c r="P19" s="15"/>
      <c r="Q19" s="15"/>
      <c r="R19" s="12"/>
      <c r="S19" s="12"/>
      <c r="T19" s="12"/>
      <c r="U19" s="12"/>
      <c r="V19" s="15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 ht="21.6" customHeight="1" x14ac:dyDescent="0.3">
      <c r="A20" s="5"/>
      <c r="B20" s="5" t="s">
        <v>30</v>
      </c>
      <c r="C20" s="5"/>
      <c r="D20" s="11">
        <f t="shared" si="0"/>
        <v>2769</v>
      </c>
      <c r="E20" s="19">
        <v>40</v>
      </c>
      <c r="F20" s="19">
        <v>42</v>
      </c>
      <c r="G20" s="19">
        <v>15</v>
      </c>
      <c r="H20" s="19">
        <v>3</v>
      </c>
      <c r="I20" s="20">
        <v>51</v>
      </c>
      <c r="J20" s="20">
        <v>111</v>
      </c>
      <c r="K20" s="21">
        <v>185</v>
      </c>
      <c r="L20" s="19">
        <v>26</v>
      </c>
      <c r="M20" s="19">
        <v>40</v>
      </c>
      <c r="N20" s="19">
        <v>141</v>
      </c>
      <c r="O20" s="15">
        <v>135</v>
      </c>
      <c r="P20" s="15">
        <v>13</v>
      </c>
      <c r="Q20" s="15">
        <v>10</v>
      </c>
      <c r="R20" s="12">
        <v>85</v>
      </c>
      <c r="S20" s="12">
        <v>128</v>
      </c>
      <c r="T20" s="12">
        <v>47</v>
      </c>
      <c r="U20" s="12">
        <v>10</v>
      </c>
      <c r="V20" s="15">
        <v>244</v>
      </c>
      <c r="W20" s="12">
        <v>264</v>
      </c>
      <c r="X20" s="12"/>
      <c r="Y20" s="12">
        <v>123</v>
      </c>
      <c r="Z20" s="12">
        <v>235</v>
      </c>
      <c r="AA20" s="12" t="s">
        <v>60</v>
      </c>
      <c r="AB20" s="12">
        <v>9</v>
      </c>
      <c r="AC20" s="12">
        <v>67</v>
      </c>
      <c r="AD20" s="12">
        <v>194</v>
      </c>
      <c r="AE20" s="12">
        <v>334</v>
      </c>
      <c r="AF20" s="12">
        <v>6</v>
      </c>
      <c r="AG20" s="12">
        <v>38</v>
      </c>
      <c r="AH20" s="12">
        <v>42</v>
      </c>
      <c r="AI20" s="12">
        <v>131</v>
      </c>
    </row>
    <row r="21" spans="1:35" ht="21.6" customHeight="1" x14ac:dyDescent="0.3">
      <c r="A21" s="5"/>
      <c r="B21" s="5" t="s">
        <v>31</v>
      </c>
      <c r="C21" s="5"/>
      <c r="D21" s="11">
        <f t="shared" si="0"/>
        <v>159</v>
      </c>
      <c r="E21" s="19">
        <v>9</v>
      </c>
      <c r="F21" s="19">
        <v>1</v>
      </c>
      <c r="G21" s="19"/>
      <c r="H21" s="19">
        <v>16</v>
      </c>
      <c r="I21" s="20">
        <v>25</v>
      </c>
      <c r="J21" s="20">
        <v>4</v>
      </c>
      <c r="K21" s="21"/>
      <c r="L21" s="19">
        <v>8</v>
      </c>
      <c r="M21" s="19">
        <v>11</v>
      </c>
      <c r="N21" s="19">
        <v>2</v>
      </c>
      <c r="O21" s="15"/>
      <c r="P21" s="15">
        <v>30</v>
      </c>
      <c r="Q21" s="15">
        <v>3</v>
      </c>
      <c r="R21" s="12"/>
      <c r="S21" s="12"/>
      <c r="T21" s="12"/>
      <c r="U21" s="12">
        <v>2</v>
      </c>
      <c r="V21" s="15"/>
      <c r="W21" s="12">
        <v>5</v>
      </c>
      <c r="X21" s="12">
        <v>15</v>
      </c>
      <c r="Y21" s="12">
        <v>8</v>
      </c>
      <c r="Z21" s="12"/>
      <c r="AA21" s="12"/>
      <c r="AB21" s="12">
        <v>5</v>
      </c>
      <c r="AC21" s="12">
        <v>8</v>
      </c>
      <c r="AD21" s="12"/>
      <c r="AE21" s="12"/>
      <c r="AF21" s="12">
        <v>7</v>
      </c>
      <c r="AG21" s="12"/>
      <c r="AH21" s="12"/>
      <c r="AI21" s="12"/>
    </row>
    <row r="22" spans="1:35" ht="21.6" customHeight="1" x14ac:dyDescent="0.3">
      <c r="A22" s="5"/>
      <c r="B22" s="16" t="s">
        <v>47</v>
      </c>
      <c r="C22" s="5"/>
      <c r="D22" s="11">
        <f t="shared" si="0"/>
        <v>0</v>
      </c>
      <c r="E22" s="12"/>
      <c r="F22" s="12"/>
      <c r="G22" s="12"/>
      <c r="H22" s="12"/>
      <c r="I22" s="13"/>
      <c r="J22" s="14"/>
      <c r="K22" s="12"/>
      <c r="L22" s="12"/>
      <c r="M22" s="12"/>
      <c r="N22" s="12"/>
      <c r="O22" s="15"/>
      <c r="P22" s="15"/>
      <c r="Q22" s="15"/>
      <c r="R22" s="12"/>
      <c r="S22" s="17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ht="21.6" customHeight="1" x14ac:dyDescent="0.3">
      <c r="A23" s="4" t="s">
        <v>33</v>
      </c>
      <c r="B23" s="4"/>
      <c r="C23" s="4"/>
      <c r="D23" s="11">
        <f t="shared" si="0"/>
        <v>172859</v>
      </c>
      <c r="E23" s="11">
        <f t="shared" ref="E23:AI23" si="1">SUM(E6:E22)</f>
        <v>6916</v>
      </c>
      <c r="F23" s="11">
        <f t="shared" si="1"/>
        <v>5734</v>
      </c>
      <c r="G23" s="11">
        <f t="shared" si="1"/>
        <v>5580</v>
      </c>
      <c r="H23" s="11">
        <f t="shared" si="1"/>
        <v>4389</v>
      </c>
      <c r="I23" s="11">
        <f t="shared" si="1"/>
        <v>6272</v>
      </c>
      <c r="J23" s="11">
        <f t="shared" si="1"/>
        <v>9955</v>
      </c>
      <c r="K23" s="11">
        <f t="shared" si="1"/>
        <v>7588</v>
      </c>
      <c r="L23" s="11">
        <f t="shared" si="1"/>
        <v>4934</v>
      </c>
      <c r="M23" s="11">
        <f t="shared" si="1"/>
        <v>5769</v>
      </c>
      <c r="N23" s="11">
        <f t="shared" si="1"/>
        <v>10436</v>
      </c>
      <c r="O23" s="11">
        <f t="shared" si="1"/>
        <v>8818</v>
      </c>
      <c r="P23" s="11">
        <f t="shared" si="1"/>
        <v>5713</v>
      </c>
      <c r="Q23" s="11">
        <f t="shared" si="1"/>
        <v>3380</v>
      </c>
      <c r="R23" s="11">
        <f t="shared" si="1"/>
        <v>2365</v>
      </c>
      <c r="S23" s="11">
        <f t="shared" si="1"/>
        <v>1815</v>
      </c>
      <c r="T23" s="11">
        <f t="shared" si="1"/>
        <v>3249</v>
      </c>
      <c r="U23" s="11">
        <f t="shared" si="1"/>
        <v>3926</v>
      </c>
      <c r="V23" s="11">
        <f t="shared" si="1"/>
        <v>3704</v>
      </c>
      <c r="W23" s="11">
        <f t="shared" si="1"/>
        <v>2287</v>
      </c>
      <c r="X23" s="11">
        <f t="shared" si="1"/>
        <v>3765</v>
      </c>
      <c r="Y23" s="11">
        <f t="shared" si="1"/>
        <v>4158</v>
      </c>
      <c r="Z23" s="11">
        <f t="shared" si="1"/>
        <v>3730</v>
      </c>
      <c r="AA23" s="11">
        <f t="shared" si="1"/>
        <v>5738</v>
      </c>
      <c r="AB23" s="11">
        <f t="shared" si="1"/>
        <v>4584</v>
      </c>
      <c r="AC23" s="11">
        <f t="shared" si="1"/>
        <v>5427</v>
      </c>
      <c r="AD23" s="11">
        <f t="shared" si="1"/>
        <v>13149</v>
      </c>
      <c r="AE23" s="11">
        <f t="shared" si="1"/>
        <v>13722</v>
      </c>
      <c r="AF23" s="11">
        <f t="shared" si="1"/>
        <v>4218</v>
      </c>
      <c r="AG23" s="11">
        <f t="shared" si="1"/>
        <v>3981</v>
      </c>
      <c r="AH23" s="11">
        <f t="shared" si="1"/>
        <v>1290</v>
      </c>
      <c r="AI23" s="11">
        <f t="shared" si="1"/>
        <v>6267</v>
      </c>
    </row>
  </sheetData>
  <phoneticPr fontId="9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Roman,보통"&amp;12&amp;A</oddHeader>
    <oddFooter>&amp;C&amp;"Times New Roman,보통"&amp;12페이지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topLeftCell="A3" zoomScale="85" zoomScaleNormal="85" workbookViewId="0">
      <selection activeCell="AG23" sqref="AG23"/>
    </sheetView>
  </sheetViews>
  <sheetFormatPr defaultRowHeight="16.5" x14ac:dyDescent="0.3"/>
  <cols>
    <col min="1" max="1" width="8.625" customWidth="1"/>
    <col min="2" max="2" width="14.25" customWidth="1"/>
    <col min="3" max="5" width="8.625" customWidth="1"/>
    <col min="6" max="6" width="10.375" customWidth="1"/>
    <col min="7" max="1025" width="8.625" customWidth="1"/>
  </cols>
  <sheetData>
    <row r="1" spans="1:35" ht="31.5" x14ac:dyDescent="0.3">
      <c r="B1" s="1"/>
      <c r="C1" s="1"/>
      <c r="F1" s="1" t="s">
        <v>34</v>
      </c>
    </row>
    <row r="2" spans="1:35" ht="26.25" x14ac:dyDescent="0.3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35" x14ac:dyDescent="0.3">
      <c r="A3" s="4" t="s">
        <v>1</v>
      </c>
      <c r="B3" s="4"/>
      <c r="C3" s="4"/>
      <c r="D3" s="4" t="s">
        <v>2</v>
      </c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  <c r="T3" s="4">
        <v>16</v>
      </c>
      <c r="U3" s="4">
        <v>17</v>
      </c>
      <c r="V3" s="4">
        <v>18</v>
      </c>
      <c r="W3" s="4">
        <v>19</v>
      </c>
      <c r="X3" s="4">
        <v>20</v>
      </c>
      <c r="Y3" s="4">
        <v>21</v>
      </c>
      <c r="Z3" s="4">
        <v>22</v>
      </c>
      <c r="AA3" s="4">
        <v>23</v>
      </c>
      <c r="AB3" s="4">
        <v>24</v>
      </c>
      <c r="AC3" s="4">
        <v>25</v>
      </c>
      <c r="AD3" s="4">
        <v>26</v>
      </c>
      <c r="AE3" s="4">
        <v>27</v>
      </c>
      <c r="AF3" s="4">
        <v>28</v>
      </c>
      <c r="AG3" s="4">
        <v>29</v>
      </c>
      <c r="AH3" s="4"/>
      <c r="AI3" s="4"/>
    </row>
    <row r="4" spans="1:35" x14ac:dyDescent="0.3">
      <c r="A4" s="4" t="s">
        <v>3</v>
      </c>
      <c r="B4" s="4"/>
      <c r="C4" s="4"/>
      <c r="D4" s="4"/>
      <c r="E4" s="5" t="s">
        <v>7</v>
      </c>
      <c r="F4" s="5" t="s">
        <v>8</v>
      </c>
      <c r="G4" s="5" t="s">
        <v>9</v>
      </c>
      <c r="H4" s="5" t="s">
        <v>10</v>
      </c>
      <c r="I4" s="5" t="s">
        <v>4</v>
      </c>
      <c r="J4" s="5" t="s">
        <v>5</v>
      </c>
      <c r="K4" s="5" t="s">
        <v>6</v>
      </c>
      <c r="L4" s="5" t="s">
        <v>7</v>
      </c>
      <c r="M4" s="5" t="s">
        <v>8</v>
      </c>
      <c r="N4" s="5" t="s">
        <v>9</v>
      </c>
      <c r="O4" s="5" t="s">
        <v>10</v>
      </c>
      <c r="P4" s="5" t="s">
        <v>4</v>
      </c>
      <c r="Q4" s="5" t="s">
        <v>5</v>
      </c>
      <c r="R4" s="5" t="s">
        <v>6</v>
      </c>
      <c r="S4" s="5" t="s">
        <v>7</v>
      </c>
      <c r="T4" s="5" t="s">
        <v>8</v>
      </c>
      <c r="U4" s="5" t="s">
        <v>9</v>
      </c>
      <c r="V4" s="5" t="s">
        <v>10</v>
      </c>
      <c r="W4" s="5" t="s">
        <v>4</v>
      </c>
      <c r="X4" s="5" t="s">
        <v>5</v>
      </c>
      <c r="Y4" s="5" t="s">
        <v>6</v>
      </c>
      <c r="Z4" s="5" t="s">
        <v>7</v>
      </c>
      <c r="AA4" s="5" t="s">
        <v>8</v>
      </c>
      <c r="AB4" s="5" t="s">
        <v>9</v>
      </c>
      <c r="AC4" s="5" t="s">
        <v>10</v>
      </c>
      <c r="AD4" s="5" t="s">
        <v>4</v>
      </c>
      <c r="AE4" s="5" t="s">
        <v>5</v>
      </c>
      <c r="AF4" s="5" t="s">
        <v>6</v>
      </c>
      <c r="AG4" s="5" t="s">
        <v>7</v>
      </c>
      <c r="AH4" s="5"/>
      <c r="AI4" s="5"/>
    </row>
    <row r="5" spans="1:35" ht="30" customHeight="1" x14ac:dyDescent="0.3">
      <c r="A5" s="5" t="s">
        <v>11</v>
      </c>
      <c r="B5" s="5" t="s">
        <v>12</v>
      </c>
      <c r="C5" s="5"/>
      <c r="D5" s="6"/>
      <c r="E5" s="7" t="s">
        <v>13</v>
      </c>
      <c r="F5" s="7" t="s">
        <v>13</v>
      </c>
      <c r="G5" s="7" t="s">
        <v>13</v>
      </c>
      <c r="H5" s="7" t="s">
        <v>14</v>
      </c>
      <c r="I5" s="7" t="s">
        <v>13</v>
      </c>
      <c r="J5" s="7" t="s">
        <v>13</v>
      </c>
      <c r="K5" s="7" t="s">
        <v>13</v>
      </c>
      <c r="L5" s="7" t="s">
        <v>14</v>
      </c>
      <c r="M5" s="7" t="s">
        <v>13</v>
      </c>
      <c r="N5" s="7" t="s">
        <v>13</v>
      </c>
      <c r="O5" s="7" t="s">
        <v>35</v>
      </c>
      <c r="P5" s="7" t="s">
        <v>15</v>
      </c>
      <c r="Q5" s="7" t="s">
        <v>14</v>
      </c>
      <c r="R5" s="7" t="s">
        <v>13</v>
      </c>
      <c r="S5" s="9" t="s">
        <v>36</v>
      </c>
      <c r="T5" s="7" t="s">
        <v>37</v>
      </c>
      <c r="U5" s="7" t="s">
        <v>13</v>
      </c>
      <c r="V5" s="7" t="s">
        <v>13</v>
      </c>
      <c r="W5" s="7" t="s">
        <v>13</v>
      </c>
      <c r="X5" s="7" t="s">
        <v>14</v>
      </c>
      <c r="Y5" s="7" t="s">
        <v>38</v>
      </c>
      <c r="Z5" s="7" t="s">
        <v>13</v>
      </c>
      <c r="AA5" s="7" t="s">
        <v>13</v>
      </c>
      <c r="AB5" s="7" t="s">
        <v>15</v>
      </c>
      <c r="AC5" s="7" t="s">
        <v>13</v>
      </c>
      <c r="AD5" s="7" t="s">
        <v>13</v>
      </c>
      <c r="AE5" s="7" t="s">
        <v>13</v>
      </c>
      <c r="AF5" s="7" t="s">
        <v>15</v>
      </c>
      <c r="AG5" s="7" t="s">
        <v>13</v>
      </c>
      <c r="AH5" s="7"/>
      <c r="AI5" s="7"/>
    </row>
    <row r="6" spans="1:35" ht="21.6" customHeight="1" x14ac:dyDescent="0.3">
      <c r="A6" s="5"/>
      <c r="B6" s="10" t="s">
        <v>16</v>
      </c>
      <c r="C6" s="5"/>
      <c r="D6" s="11">
        <f t="shared" ref="D6:D23" si="0">SUM(E6:AI6)</f>
        <v>2135</v>
      </c>
      <c r="E6" s="12"/>
      <c r="F6" s="12">
        <v>100</v>
      </c>
      <c r="G6" s="12"/>
      <c r="H6" s="12">
        <v>250</v>
      </c>
      <c r="I6" s="13"/>
      <c r="J6" s="14">
        <v>90</v>
      </c>
      <c r="K6" s="12"/>
      <c r="L6" s="12">
        <v>250</v>
      </c>
      <c r="M6" s="12"/>
      <c r="N6" s="12">
        <v>100</v>
      </c>
      <c r="O6" s="15"/>
      <c r="P6" s="15">
        <v>250</v>
      </c>
      <c r="Q6" s="15"/>
      <c r="R6" s="12">
        <v>95</v>
      </c>
      <c r="S6" s="12"/>
      <c r="T6" s="12">
        <v>250</v>
      </c>
      <c r="U6" s="12"/>
      <c r="V6" s="15"/>
      <c r="W6" s="12"/>
      <c r="X6" s="12">
        <v>250</v>
      </c>
      <c r="Y6" s="12"/>
      <c r="Z6" s="12"/>
      <c r="AA6" s="12"/>
      <c r="AB6" s="12">
        <v>250</v>
      </c>
      <c r="AC6" s="12"/>
      <c r="AD6" s="12"/>
      <c r="AE6" s="12"/>
      <c r="AF6" s="12">
        <v>250</v>
      </c>
      <c r="AG6" s="12"/>
      <c r="AH6" s="12"/>
      <c r="AI6" s="12"/>
    </row>
    <row r="7" spans="1:35" ht="21.6" customHeight="1" x14ac:dyDescent="0.3">
      <c r="A7" s="5"/>
      <c r="B7" s="5" t="s">
        <v>17</v>
      </c>
      <c r="C7" s="5"/>
      <c r="D7" s="11">
        <f t="shared" si="0"/>
        <v>42144</v>
      </c>
      <c r="E7" s="12">
        <v>1750</v>
      </c>
      <c r="F7" s="12">
        <v>1500</v>
      </c>
      <c r="G7" s="12">
        <v>2090</v>
      </c>
      <c r="H7" s="12">
        <v>486</v>
      </c>
      <c r="I7" s="13">
        <v>1750</v>
      </c>
      <c r="J7" s="14">
        <v>1500</v>
      </c>
      <c r="K7" s="12">
        <v>2090</v>
      </c>
      <c r="L7" s="12">
        <v>486</v>
      </c>
      <c r="M7" s="12">
        <v>1750</v>
      </c>
      <c r="N7" s="12">
        <v>1500</v>
      </c>
      <c r="O7" s="15">
        <v>2090</v>
      </c>
      <c r="P7" s="15">
        <v>486</v>
      </c>
      <c r="Q7" s="15">
        <v>1750</v>
      </c>
      <c r="R7" s="12">
        <v>1500</v>
      </c>
      <c r="S7" s="12">
        <v>1730</v>
      </c>
      <c r="T7" s="12">
        <v>486</v>
      </c>
      <c r="U7" s="12">
        <v>1750</v>
      </c>
      <c r="V7" s="15">
        <v>1495</v>
      </c>
      <c r="W7" s="12">
        <v>1930</v>
      </c>
      <c r="X7" s="12">
        <v>600</v>
      </c>
      <c r="Y7" s="12">
        <v>1750</v>
      </c>
      <c r="Z7" s="12">
        <v>1490</v>
      </c>
      <c r="AA7" s="12">
        <v>1810</v>
      </c>
      <c r="AB7" s="12">
        <v>580</v>
      </c>
      <c r="AC7" s="12">
        <v>1750</v>
      </c>
      <c r="AD7" s="12">
        <v>1495</v>
      </c>
      <c r="AE7" s="12">
        <v>2220</v>
      </c>
      <c r="AF7" s="12">
        <v>580</v>
      </c>
      <c r="AG7" s="12">
        <v>1750</v>
      </c>
      <c r="AH7" s="12"/>
      <c r="AI7" s="12"/>
    </row>
    <row r="8" spans="1:35" ht="21.6" customHeight="1" x14ac:dyDescent="0.3">
      <c r="A8" s="5"/>
      <c r="B8" s="10" t="s">
        <v>18</v>
      </c>
      <c r="C8" s="5"/>
      <c r="D8" s="11">
        <f t="shared" si="0"/>
        <v>17525</v>
      </c>
      <c r="E8" s="12"/>
      <c r="F8" s="12">
        <v>1680</v>
      </c>
      <c r="G8" s="12"/>
      <c r="H8" s="12">
        <v>650</v>
      </c>
      <c r="I8" s="13"/>
      <c r="J8" s="14">
        <v>1640</v>
      </c>
      <c r="K8" s="12"/>
      <c r="L8" s="12">
        <v>650</v>
      </c>
      <c r="M8" s="12"/>
      <c r="N8" s="12">
        <v>4860</v>
      </c>
      <c r="O8" s="15"/>
      <c r="P8" s="15">
        <v>650</v>
      </c>
      <c r="Q8" s="15"/>
      <c r="R8" s="12">
        <v>1620</v>
      </c>
      <c r="S8" s="12"/>
      <c r="T8" s="12">
        <v>650</v>
      </c>
      <c r="U8" s="12"/>
      <c r="V8" s="15">
        <v>840</v>
      </c>
      <c r="W8" s="12"/>
      <c r="X8" s="12">
        <v>650</v>
      </c>
      <c r="Y8" s="12"/>
      <c r="Z8" s="12">
        <v>1080</v>
      </c>
      <c r="AA8" s="12"/>
      <c r="AB8" s="12">
        <v>540</v>
      </c>
      <c r="AC8" s="12"/>
      <c r="AD8" s="12">
        <v>1475</v>
      </c>
      <c r="AE8" s="12"/>
      <c r="AF8" s="12">
        <v>540</v>
      </c>
      <c r="AG8" s="12"/>
      <c r="AH8" s="12"/>
      <c r="AI8" s="12"/>
    </row>
    <row r="9" spans="1:35" ht="21.6" customHeight="1" x14ac:dyDescent="0.3">
      <c r="A9" s="5"/>
      <c r="B9" s="5" t="s">
        <v>19</v>
      </c>
      <c r="C9" s="5"/>
      <c r="D9" s="11">
        <f t="shared" si="0"/>
        <v>35066</v>
      </c>
      <c r="E9" s="12">
        <v>1700</v>
      </c>
      <c r="F9" s="12">
        <v>1707</v>
      </c>
      <c r="G9" s="12">
        <v>1085</v>
      </c>
      <c r="H9" s="12">
        <v>282</v>
      </c>
      <c r="I9" s="13">
        <v>1700</v>
      </c>
      <c r="J9" s="14">
        <v>1860</v>
      </c>
      <c r="K9" s="12">
        <v>1085</v>
      </c>
      <c r="L9" s="12">
        <v>282</v>
      </c>
      <c r="M9" s="12">
        <v>1700</v>
      </c>
      <c r="N9" s="12">
        <v>2675</v>
      </c>
      <c r="O9" s="15">
        <v>1085</v>
      </c>
      <c r="P9" s="15">
        <v>282</v>
      </c>
      <c r="Q9" s="15">
        <v>1700</v>
      </c>
      <c r="R9" s="12">
        <v>1885</v>
      </c>
      <c r="S9" s="12">
        <v>995</v>
      </c>
      <c r="T9" s="12">
        <v>282</v>
      </c>
      <c r="U9" s="12">
        <v>1700</v>
      </c>
      <c r="V9" s="15">
        <v>1010</v>
      </c>
      <c r="W9" s="12">
        <v>995</v>
      </c>
      <c r="X9" s="12">
        <v>282</v>
      </c>
      <c r="Y9" s="12">
        <v>1700</v>
      </c>
      <c r="Z9" s="12">
        <v>1370</v>
      </c>
      <c r="AA9" s="12">
        <v>995</v>
      </c>
      <c r="AB9" s="12">
        <v>282</v>
      </c>
      <c r="AC9" s="12">
        <v>1700</v>
      </c>
      <c r="AD9" s="12">
        <v>1750</v>
      </c>
      <c r="AE9" s="12">
        <v>995</v>
      </c>
      <c r="AF9" s="12">
        <v>282</v>
      </c>
      <c r="AG9" s="12">
        <v>1700</v>
      </c>
      <c r="AH9" s="12"/>
      <c r="AI9" s="12"/>
    </row>
    <row r="10" spans="1:35" ht="21.6" customHeight="1" x14ac:dyDescent="0.3">
      <c r="A10" s="5"/>
      <c r="B10" s="5" t="s">
        <v>20</v>
      </c>
      <c r="C10" s="5"/>
      <c r="D10" s="11">
        <f t="shared" si="0"/>
        <v>0</v>
      </c>
      <c r="E10" s="12"/>
      <c r="F10" s="12"/>
      <c r="G10" s="12"/>
      <c r="H10" s="12"/>
      <c r="I10" s="13"/>
      <c r="J10" s="14"/>
      <c r="K10" s="12"/>
      <c r="L10" s="12"/>
      <c r="M10" s="12"/>
      <c r="N10" s="12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21.6" customHeight="1" x14ac:dyDescent="0.3">
      <c r="A11" s="5"/>
      <c r="B11" s="5" t="s">
        <v>21</v>
      </c>
      <c r="C11" s="5"/>
      <c r="D11" s="11">
        <f t="shared" si="0"/>
        <v>0</v>
      </c>
      <c r="E11" s="12"/>
      <c r="F11" s="12"/>
      <c r="G11" s="12"/>
      <c r="H11" s="12"/>
      <c r="I11" s="13"/>
      <c r="J11" s="14"/>
      <c r="K11" s="12"/>
      <c r="L11" s="12"/>
      <c r="M11" s="12"/>
      <c r="N11" s="12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21.6" customHeight="1" x14ac:dyDescent="0.3">
      <c r="A12" s="5"/>
      <c r="B12" s="5" t="s">
        <v>22</v>
      </c>
      <c r="C12" s="5"/>
      <c r="D12" s="11">
        <f t="shared" si="0"/>
        <v>0</v>
      </c>
      <c r="E12" s="12"/>
      <c r="F12" s="12"/>
      <c r="G12" s="12"/>
      <c r="H12" s="12"/>
      <c r="I12" s="13"/>
      <c r="J12" s="14"/>
      <c r="K12" s="12"/>
      <c r="L12" s="12"/>
      <c r="M12" s="12"/>
      <c r="N12" s="12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ht="21.6" customHeight="1" x14ac:dyDescent="0.3">
      <c r="A13" s="5"/>
      <c r="B13" s="5" t="s">
        <v>23</v>
      </c>
      <c r="C13" s="5"/>
      <c r="D13" s="11">
        <f t="shared" si="0"/>
        <v>0</v>
      </c>
      <c r="E13" s="12"/>
      <c r="F13" s="12"/>
      <c r="G13" s="12"/>
      <c r="H13" s="12"/>
      <c r="I13" s="13"/>
      <c r="J13" s="14"/>
      <c r="K13" s="12"/>
      <c r="L13" s="12"/>
      <c r="M13" s="12"/>
      <c r="N13" s="12"/>
      <c r="O13" s="15"/>
      <c r="P13" s="15"/>
      <c r="Q13" s="15"/>
      <c r="R13" s="12"/>
      <c r="S13" s="12"/>
      <c r="T13" s="12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ht="21.6" customHeight="1" x14ac:dyDescent="0.3">
      <c r="A14" s="5"/>
      <c r="B14" s="16" t="s">
        <v>24</v>
      </c>
      <c r="C14" s="5"/>
      <c r="D14" s="11">
        <f t="shared" si="0"/>
        <v>0</v>
      </c>
      <c r="E14" s="12"/>
      <c r="F14" s="12"/>
      <c r="G14" s="12"/>
      <c r="H14" s="12"/>
      <c r="I14" s="13"/>
      <c r="J14" s="14"/>
      <c r="K14" s="12"/>
      <c r="L14" s="12"/>
      <c r="M14" s="12"/>
      <c r="N14" s="12"/>
      <c r="O14" s="15"/>
      <c r="P14" s="15"/>
      <c r="Q14" s="15"/>
      <c r="R14" s="12"/>
      <c r="S14" s="12"/>
      <c r="T14" s="17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21.6" customHeight="1" x14ac:dyDescent="0.3">
      <c r="A15" s="5"/>
      <c r="B15" s="5" t="s">
        <v>25</v>
      </c>
      <c r="C15" s="5"/>
      <c r="D15" s="11">
        <f t="shared" si="0"/>
        <v>0</v>
      </c>
      <c r="E15" s="12"/>
      <c r="F15" s="12"/>
      <c r="G15" s="12"/>
      <c r="H15" s="12"/>
      <c r="I15" s="13"/>
      <c r="J15" s="14"/>
      <c r="K15" s="12"/>
      <c r="L15" s="12"/>
      <c r="M15" s="12"/>
      <c r="N15" s="12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21.6" customHeight="1" x14ac:dyDescent="0.3">
      <c r="A16" s="5"/>
      <c r="B16" s="5" t="s">
        <v>26</v>
      </c>
      <c r="C16" s="5"/>
      <c r="D16" s="11">
        <f t="shared" si="0"/>
        <v>0</v>
      </c>
      <c r="E16" s="12"/>
      <c r="F16" s="12"/>
      <c r="G16" s="12"/>
      <c r="H16" s="12"/>
      <c r="I16" s="13"/>
      <c r="J16" s="14"/>
      <c r="K16" s="12"/>
      <c r="L16" s="12"/>
      <c r="M16" s="12"/>
      <c r="N16" s="12"/>
      <c r="O16" s="15"/>
      <c r="P16" s="15"/>
      <c r="Q16" s="15"/>
      <c r="R16" s="12"/>
      <c r="S16" s="12"/>
      <c r="T16" s="12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21.6" customHeight="1" x14ac:dyDescent="0.3">
      <c r="A17" s="5"/>
      <c r="B17" s="5" t="s">
        <v>27</v>
      </c>
      <c r="C17" s="5"/>
      <c r="D17" s="11">
        <f t="shared" si="0"/>
        <v>0</v>
      </c>
      <c r="E17" s="12"/>
      <c r="F17" s="12"/>
      <c r="G17" s="12"/>
      <c r="H17" s="12"/>
      <c r="I17" s="13"/>
      <c r="J17" s="14"/>
      <c r="K17" s="12"/>
      <c r="L17" s="12"/>
      <c r="M17" s="18"/>
      <c r="N17" s="12"/>
      <c r="O17" s="15"/>
      <c r="P17" s="15"/>
      <c r="Q17" s="15"/>
      <c r="R17" s="12"/>
      <c r="S17" s="12"/>
      <c r="T17" s="18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 ht="21.6" customHeight="1" x14ac:dyDescent="0.3">
      <c r="A18" s="5"/>
      <c r="B18" s="5" t="s">
        <v>28</v>
      </c>
      <c r="C18" s="5"/>
      <c r="D18" s="11">
        <f t="shared" si="0"/>
        <v>49423</v>
      </c>
      <c r="E18" s="12">
        <v>1710</v>
      </c>
      <c r="F18" s="12">
        <v>3040</v>
      </c>
      <c r="G18" s="12">
        <v>1265</v>
      </c>
      <c r="H18" s="12">
        <v>1155</v>
      </c>
      <c r="I18" s="13">
        <v>1710</v>
      </c>
      <c r="J18" s="14">
        <v>3050</v>
      </c>
      <c r="K18" s="12">
        <v>1265</v>
      </c>
      <c r="L18" s="12">
        <v>1155</v>
      </c>
      <c r="M18" s="12">
        <v>1710</v>
      </c>
      <c r="N18" s="12">
        <v>2975</v>
      </c>
      <c r="O18" s="15">
        <v>1265</v>
      </c>
      <c r="P18" s="15">
        <v>1155</v>
      </c>
      <c r="Q18" s="15">
        <v>1710</v>
      </c>
      <c r="R18" s="12">
        <v>3040</v>
      </c>
      <c r="S18" s="12">
        <v>1022</v>
      </c>
      <c r="T18" s="12">
        <v>1155</v>
      </c>
      <c r="U18" s="12">
        <v>1710</v>
      </c>
      <c r="V18" s="15">
        <v>2100</v>
      </c>
      <c r="W18" s="12">
        <v>1022</v>
      </c>
      <c r="X18" s="12">
        <v>1155</v>
      </c>
      <c r="Y18" s="12">
        <v>1710</v>
      </c>
      <c r="Z18" s="12">
        <v>2445</v>
      </c>
      <c r="AA18" s="12">
        <v>1022</v>
      </c>
      <c r="AB18" s="12">
        <v>1155</v>
      </c>
      <c r="AC18" s="12">
        <v>1710</v>
      </c>
      <c r="AD18" s="12">
        <v>2865</v>
      </c>
      <c r="AE18" s="12">
        <v>1282</v>
      </c>
      <c r="AF18" s="12">
        <v>1155</v>
      </c>
      <c r="AG18" s="12">
        <v>1710</v>
      </c>
      <c r="AH18" s="12"/>
      <c r="AI18" s="12"/>
    </row>
    <row r="19" spans="1:35" ht="21.6" customHeight="1" x14ac:dyDescent="0.3">
      <c r="A19" s="5"/>
      <c r="B19" s="5" t="s">
        <v>29</v>
      </c>
      <c r="C19" s="5"/>
      <c r="D19" s="11">
        <f t="shared" si="0"/>
        <v>236</v>
      </c>
      <c r="E19" s="12">
        <v>12</v>
      </c>
      <c r="F19" s="12"/>
      <c r="G19" s="12"/>
      <c r="H19" s="12">
        <v>20</v>
      </c>
      <c r="I19" s="13">
        <v>12</v>
      </c>
      <c r="J19" s="14"/>
      <c r="K19" s="12"/>
      <c r="L19" s="12">
        <v>20</v>
      </c>
      <c r="M19" s="12">
        <v>12</v>
      </c>
      <c r="N19" s="12"/>
      <c r="O19" s="15"/>
      <c r="P19" s="15">
        <v>20</v>
      </c>
      <c r="Q19" s="15">
        <v>12</v>
      </c>
      <c r="R19" s="12"/>
      <c r="S19" s="12"/>
      <c r="T19" s="12">
        <v>20</v>
      </c>
      <c r="U19" s="12">
        <v>12</v>
      </c>
      <c r="V19" s="15"/>
      <c r="W19" s="12"/>
      <c r="X19" s="12">
        <v>20</v>
      </c>
      <c r="Y19" s="12">
        <v>12</v>
      </c>
      <c r="Z19" s="12"/>
      <c r="AA19" s="12"/>
      <c r="AB19" s="12">
        <v>20</v>
      </c>
      <c r="AC19" s="12">
        <v>12</v>
      </c>
      <c r="AD19" s="12"/>
      <c r="AE19" s="12"/>
      <c r="AF19" s="12">
        <v>20</v>
      </c>
      <c r="AG19" s="12">
        <v>12</v>
      </c>
      <c r="AH19" s="12"/>
      <c r="AI19" s="12"/>
    </row>
    <row r="20" spans="1:35" ht="21.6" customHeight="1" x14ac:dyDescent="0.3">
      <c r="A20" s="5"/>
      <c r="B20" s="5" t="s">
        <v>30</v>
      </c>
      <c r="C20" s="5"/>
      <c r="D20" s="11">
        <f t="shared" si="0"/>
        <v>4982</v>
      </c>
      <c r="E20" s="12">
        <v>108</v>
      </c>
      <c r="F20" s="12">
        <v>600</v>
      </c>
      <c r="G20" s="12"/>
      <c r="H20" s="12">
        <v>50</v>
      </c>
      <c r="I20" s="13">
        <v>35</v>
      </c>
      <c r="J20" s="14">
        <v>600</v>
      </c>
      <c r="K20" s="12"/>
      <c r="L20" s="12">
        <v>50</v>
      </c>
      <c r="M20" s="12">
        <v>119</v>
      </c>
      <c r="N20" s="12">
        <v>600</v>
      </c>
      <c r="O20" s="15"/>
      <c r="P20" s="15">
        <v>50</v>
      </c>
      <c r="Q20" s="15">
        <v>33</v>
      </c>
      <c r="R20" s="12">
        <v>600</v>
      </c>
      <c r="S20" s="12"/>
      <c r="T20" s="12">
        <v>50</v>
      </c>
      <c r="U20" s="12">
        <v>33</v>
      </c>
      <c r="V20" s="15">
        <v>600</v>
      </c>
      <c r="W20" s="12"/>
      <c r="X20" s="12">
        <v>50</v>
      </c>
      <c r="Y20" s="12">
        <v>34</v>
      </c>
      <c r="Z20" s="12">
        <v>606</v>
      </c>
      <c r="AA20" s="12"/>
      <c r="AB20" s="12">
        <v>50</v>
      </c>
      <c r="AC20" s="12">
        <v>38</v>
      </c>
      <c r="AD20" s="12">
        <v>626</v>
      </c>
      <c r="AE20" s="12"/>
      <c r="AF20" s="12">
        <v>50</v>
      </c>
      <c r="AG20" s="12"/>
      <c r="AH20" s="12"/>
      <c r="AI20" s="12"/>
    </row>
    <row r="21" spans="1:35" ht="21.6" customHeight="1" x14ac:dyDescent="0.3">
      <c r="A21" s="5"/>
      <c r="B21" s="5" t="s">
        <v>31</v>
      </c>
      <c r="C21" s="5"/>
      <c r="D21" s="11">
        <f t="shared" si="0"/>
        <v>912</v>
      </c>
      <c r="E21" s="12">
        <v>69</v>
      </c>
      <c r="F21" s="12">
        <v>26</v>
      </c>
      <c r="G21" s="12"/>
      <c r="H21" s="12">
        <v>60</v>
      </c>
      <c r="I21" s="13">
        <v>19</v>
      </c>
      <c r="J21" s="14">
        <v>20</v>
      </c>
      <c r="K21" s="12"/>
      <c r="L21" s="12">
        <v>60</v>
      </c>
      <c r="M21" s="12">
        <v>57</v>
      </c>
      <c r="N21" s="12">
        <v>20</v>
      </c>
      <c r="O21" s="15"/>
      <c r="P21" s="15">
        <v>60</v>
      </c>
      <c r="Q21" s="15">
        <v>2</v>
      </c>
      <c r="R21" s="12">
        <v>18</v>
      </c>
      <c r="S21" s="12"/>
      <c r="T21" s="12">
        <v>60</v>
      </c>
      <c r="U21" s="12">
        <v>2</v>
      </c>
      <c r="V21" s="15">
        <v>29</v>
      </c>
      <c r="W21" s="12"/>
      <c r="X21" s="12">
        <v>60</v>
      </c>
      <c r="Y21" s="12">
        <v>16</v>
      </c>
      <c r="Z21" s="12">
        <v>29</v>
      </c>
      <c r="AA21" s="12"/>
      <c r="AB21" s="12">
        <v>60</v>
      </c>
      <c r="AC21" s="12">
        <v>20</v>
      </c>
      <c r="AD21" s="12">
        <v>47</v>
      </c>
      <c r="AE21" s="12"/>
      <c r="AF21" s="12">
        <v>60</v>
      </c>
      <c r="AG21" s="12">
        <v>118</v>
      </c>
      <c r="AH21" s="12"/>
      <c r="AI21" s="12"/>
    </row>
    <row r="22" spans="1:35" ht="21.6" customHeight="1" x14ac:dyDescent="0.3">
      <c r="A22" s="5"/>
      <c r="B22" s="16" t="s">
        <v>32</v>
      </c>
      <c r="C22" s="5"/>
      <c r="D22" s="11">
        <f t="shared" si="0"/>
        <v>46</v>
      </c>
      <c r="E22" s="12"/>
      <c r="F22" s="12"/>
      <c r="G22" s="12"/>
      <c r="H22" s="12"/>
      <c r="I22" s="13"/>
      <c r="J22" s="14"/>
      <c r="K22" s="12"/>
      <c r="L22" s="12"/>
      <c r="M22" s="12"/>
      <c r="N22" s="12"/>
      <c r="O22" s="15"/>
      <c r="P22" s="15"/>
      <c r="Q22" s="15"/>
      <c r="R22" s="12"/>
      <c r="S22" s="17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>
        <v>46</v>
      </c>
      <c r="AH22" s="12"/>
      <c r="AI22" s="12"/>
    </row>
    <row r="23" spans="1:35" ht="21.6" customHeight="1" x14ac:dyDescent="0.3">
      <c r="A23" s="4" t="s">
        <v>33</v>
      </c>
      <c r="B23" s="4"/>
      <c r="C23" s="4"/>
      <c r="D23" s="11">
        <f t="shared" si="0"/>
        <v>152469</v>
      </c>
      <c r="E23" s="11">
        <f t="shared" ref="E23:AI23" si="1">SUM(E6:E22)</f>
        <v>5349</v>
      </c>
      <c r="F23" s="11">
        <f t="shared" si="1"/>
        <v>8653</v>
      </c>
      <c r="G23" s="11">
        <f t="shared" si="1"/>
        <v>4440</v>
      </c>
      <c r="H23" s="11">
        <f t="shared" si="1"/>
        <v>2953</v>
      </c>
      <c r="I23" s="11">
        <f t="shared" si="1"/>
        <v>5226</v>
      </c>
      <c r="J23" s="11">
        <f t="shared" si="1"/>
        <v>8760</v>
      </c>
      <c r="K23" s="11">
        <f t="shared" si="1"/>
        <v>4440</v>
      </c>
      <c r="L23" s="11">
        <f t="shared" si="1"/>
        <v>2953</v>
      </c>
      <c r="M23" s="11">
        <f t="shared" si="1"/>
        <v>5348</v>
      </c>
      <c r="N23" s="11">
        <f t="shared" si="1"/>
        <v>12730</v>
      </c>
      <c r="O23" s="11">
        <f t="shared" si="1"/>
        <v>4440</v>
      </c>
      <c r="P23" s="11">
        <f t="shared" si="1"/>
        <v>2953</v>
      </c>
      <c r="Q23" s="11">
        <f t="shared" si="1"/>
        <v>5207</v>
      </c>
      <c r="R23" s="11">
        <f t="shared" si="1"/>
        <v>8758</v>
      </c>
      <c r="S23" s="11">
        <f t="shared" si="1"/>
        <v>3747</v>
      </c>
      <c r="T23" s="11">
        <f t="shared" si="1"/>
        <v>2953</v>
      </c>
      <c r="U23" s="11">
        <f t="shared" si="1"/>
        <v>5207</v>
      </c>
      <c r="V23" s="11">
        <f t="shared" si="1"/>
        <v>6074</v>
      </c>
      <c r="W23" s="11">
        <f t="shared" si="1"/>
        <v>3947</v>
      </c>
      <c r="X23" s="11">
        <f t="shared" si="1"/>
        <v>3067</v>
      </c>
      <c r="Y23" s="11">
        <f t="shared" si="1"/>
        <v>5222</v>
      </c>
      <c r="Z23" s="11">
        <f t="shared" si="1"/>
        <v>7020</v>
      </c>
      <c r="AA23" s="11">
        <f t="shared" si="1"/>
        <v>3827</v>
      </c>
      <c r="AB23" s="11">
        <f t="shared" si="1"/>
        <v>2937</v>
      </c>
      <c r="AC23" s="11">
        <f t="shared" si="1"/>
        <v>5230</v>
      </c>
      <c r="AD23" s="11">
        <f t="shared" si="1"/>
        <v>8258</v>
      </c>
      <c r="AE23" s="11">
        <f t="shared" si="1"/>
        <v>4497</v>
      </c>
      <c r="AF23" s="11">
        <f t="shared" si="1"/>
        <v>2937</v>
      </c>
      <c r="AG23" s="11">
        <f t="shared" si="1"/>
        <v>5336</v>
      </c>
      <c r="AH23" s="11">
        <f t="shared" si="1"/>
        <v>0</v>
      </c>
      <c r="AI23" s="11">
        <f t="shared" si="1"/>
        <v>0</v>
      </c>
    </row>
  </sheetData>
  <phoneticPr fontId="9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topLeftCell="J1" zoomScale="85" zoomScaleNormal="85" workbookViewId="0">
      <selection activeCell="AI22" sqref="AI22"/>
    </sheetView>
  </sheetViews>
  <sheetFormatPr defaultRowHeight="16.5" x14ac:dyDescent="0.3"/>
  <cols>
    <col min="1" max="1" width="8.625" customWidth="1"/>
    <col min="2" max="2" width="14.25" customWidth="1"/>
    <col min="3" max="5" width="8.625" customWidth="1"/>
    <col min="6" max="6" width="10.375" customWidth="1"/>
    <col min="7" max="1025" width="8.625" customWidth="1"/>
  </cols>
  <sheetData>
    <row r="1" spans="1:35" ht="31.5" x14ac:dyDescent="0.3">
      <c r="B1" s="1"/>
      <c r="C1" s="1"/>
      <c r="F1" s="1" t="s">
        <v>39</v>
      </c>
    </row>
    <row r="2" spans="1:35" ht="26.25" x14ac:dyDescent="0.3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35" x14ac:dyDescent="0.3">
      <c r="A3" s="4" t="s">
        <v>1</v>
      </c>
      <c r="B3" s="4"/>
      <c r="C3" s="4"/>
      <c r="D3" s="4" t="s">
        <v>2</v>
      </c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  <c r="T3" s="4">
        <v>16</v>
      </c>
      <c r="U3" s="4">
        <v>17</v>
      </c>
      <c r="V3" s="4">
        <v>18</v>
      </c>
      <c r="W3" s="4">
        <v>19</v>
      </c>
      <c r="X3" s="4">
        <v>20</v>
      </c>
      <c r="Y3" s="4">
        <v>21</v>
      </c>
      <c r="Z3" s="4">
        <v>22</v>
      </c>
      <c r="AA3" s="4">
        <v>23</v>
      </c>
      <c r="AB3" s="4">
        <v>24</v>
      </c>
      <c r="AC3" s="4">
        <v>25</v>
      </c>
      <c r="AD3" s="4">
        <v>26</v>
      </c>
      <c r="AE3" s="4">
        <v>27</v>
      </c>
      <c r="AF3" s="4">
        <v>28</v>
      </c>
      <c r="AG3" s="4">
        <v>29</v>
      </c>
      <c r="AH3" s="4">
        <v>30</v>
      </c>
      <c r="AI3" s="4">
        <v>31</v>
      </c>
    </row>
    <row r="4" spans="1:35" x14ac:dyDescent="0.3">
      <c r="A4" s="4" t="s">
        <v>3</v>
      </c>
      <c r="B4" s="4"/>
      <c r="C4" s="4"/>
      <c r="D4" s="4"/>
      <c r="E4" s="5" t="s">
        <v>8</v>
      </c>
      <c r="F4" s="5" t="s">
        <v>9</v>
      </c>
      <c r="G4" s="5" t="s">
        <v>10</v>
      </c>
      <c r="H4" s="5" t="s">
        <v>4</v>
      </c>
      <c r="I4" s="5" t="s">
        <v>5</v>
      </c>
      <c r="J4" s="5" t="s">
        <v>6</v>
      </c>
      <c r="K4" s="5" t="s">
        <v>7</v>
      </c>
      <c r="L4" s="5" t="s">
        <v>8</v>
      </c>
      <c r="M4" s="5" t="s">
        <v>9</v>
      </c>
      <c r="N4" s="5" t="s">
        <v>10</v>
      </c>
      <c r="O4" s="5" t="s">
        <v>4</v>
      </c>
      <c r="P4" s="5" t="s">
        <v>5</v>
      </c>
      <c r="Q4" s="5" t="s">
        <v>6</v>
      </c>
      <c r="R4" s="5" t="s">
        <v>7</v>
      </c>
      <c r="S4" s="5" t="s">
        <v>8</v>
      </c>
      <c r="T4" s="5" t="s">
        <v>9</v>
      </c>
      <c r="U4" s="5" t="s">
        <v>10</v>
      </c>
      <c r="V4" s="5" t="s">
        <v>4</v>
      </c>
      <c r="W4" s="5" t="s">
        <v>5</v>
      </c>
      <c r="X4" s="5" t="s">
        <v>6</v>
      </c>
      <c r="Y4" s="5" t="s">
        <v>7</v>
      </c>
      <c r="Z4" s="5" t="s">
        <v>8</v>
      </c>
      <c r="AA4" s="5" t="s">
        <v>9</v>
      </c>
      <c r="AB4" s="5" t="s">
        <v>10</v>
      </c>
      <c r="AC4" s="5" t="s">
        <v>4</v>
      </c>
      <c r="AD4" s="5" t="s">
        <v>5</v>
      </c>
      <c r="AE4" s="5" t="s">
        <v>6</v>
      </c>
      <c r="AF4" s="5" t="s">
        <v>7</v>
      </c>
      <c r="AG4" s="5" t="s">
        <v>8</v>
      </c>
      <c r="AH4" s="5" t="s">
        <v>9</v>
      </c>
      <c r="AI4" s="5" t="s">
        <v>10</v>
      </c>
    </row>
    <row r="5" spans="1:35" ht="30" customHeight="1" x14ac:dyDescent="0.3">
      <c r="A5" s="5" t="s">
        <v>11</v>
      </c>
      <c r="B5" s="5" t="s">
        <v>12</v>
      </c>
      <c r="C5" s="5"/>
      <c r="D5" s="6"/>
      <c r="E5" s="7" t="s">
        <v>13</v>
      </c>
      <c r="F5" s="7" t="s">
        <v>13</v>
      </c>
      <c r="G5" s="7" t="s">
        <v>14</v>
      </c>
      <c r="H5" s="7" t="s">
        <v>13</v>
      </c>
      <c r="I5" s="7" t="s">
        <v>13</v>
      </c>
      <c r="J5" s="7" t="s">
        <v>13</v>
      </c>
      <c r="K5" s="7" t="s">
        <v>14</v>
      </c>
      <c r="L5" s="7" t="s">
        <v>13</v>
      </c>
      <c r="M5" s="7" t="s">
        <v>38</v>
      </c>
      <c r="N5" s="7" t="s">
        <v>14</v>
      </c>
      <c r="O5" s="7" t="s">
        <v>14</v>
      </c>
      <c r="P5" s="7" t="s">
        <v>13</v>
      </c>
      <c r="Q5" s="7" t="s">
        <v>13</v>
      </c>
      <c r="R5" s="7" t="s">
        <v>13</v>
      </c>
      <c r="S5" s="7" t="s">
        <v>13</v>
      </c>
      <c r="T5" s="7" t="s">
        <v>13</v>
      </c>
      <c r="U5" s="7" t="s">
        <v>13</v>
      </c>
      <c r="V5" s="7" t="s">
        <v>14</v>
      </c>
      <c r="W5" s="9" t="s">
        <v>13</v>
      </c>
      <c r="X5" s="9" t="s">
        <v>13</v>
      </c>
      <c r="Y5" s="7" t="s">
        <v>13</v>
      </c>
      <c r="Z5" s="7" t="s">
        <v>13</v>
      </c>
      <c r="AA5" s="7" t="s">
        <v>13</v>
      </c>
      <c r="AB5" s="7" t="s">
        <v>13</v>
      </c>
      <c r="AC5" s="7" t="s">
        <v>13</v>
      </c>
      <c r="AD5" s="7" t="s">
        <v>15</v>
      </c>
      <c r="AE5" s="7" t="s">
        <v>13</v>
      </c>
      <c r="AF5" s="7" t="s">
        <v>13</v>
      </c>
      <c r="AG5" s="7" t="s">
        <v>13</v>
      </c>
      <c r="AH5" s="7" t="s">
        <v>13</v>
      </c>
      <c r="AI5" s="7" t="s">
        <v>13</v>
      </c>
    </row>
    <row r="6" spans="1:35" ht="21.6" customHeight="1" x14ac:dyDescent="0.3">
      <c r="A6" s="5"/>
      <c r="B6" s="10" t="s">
        <v>16</v>
      </c>
      <c r="C6" s="5"/>
      <c r="D6" s="11">
        <f t="shared" ref="D6:D23" si="0">SUM(E6:AI6)</f>
        <v>3000</v>
      </c>
      <c r="E6" s="19"/>
      <c r="F6" s="19"/>
      <c r="G6" s="19">
        <v>250</v>
      </c>
      <c r="H6" s="19"/>
      <c r="I6" s="20"/>
      <c r="J6" s="21"/>
      <c r="K6" s="19">
        <v>250</v>
      </c>
      <c r="L6" s="19"/>
      <c r="M6" s="19"/>
      <c r="N6" s="19"/>
      <c r="O6" s="15">
        <v>250</v>
      </c>
      <c r="P6" s="15"/>
      <c r="Q6" s="15"/>
      <c r="R6" s="12"/>
      <c r="S6" s="12">
        <v>450</v>
      </c>
      <c r="T6" s="12"/>
      <c r="U6" s="12"/>
      <c r="V6" s="15"/>
      <c r="W6" s="12">
        <v>450</v>
      </c>
      <c r="X6" s="12"/>
      <c r="Y6" s="12"/>
      <c r="Z6" s="12"/>
      <c r="AA6" s="12">
        <v>450</v>
      </c>
      <c r="AB6" s="12"/>
      <c r="AC6" s="12"/>
      <c r="AD6" s="12"/>
      <c r="AE6" s="12">
        <v>450</v>
      </c>
      <c r="AF6" s="12"/>
      <c r="AG6" s="12"/>
      <c r="AH6" s="12"/>
      <c r="AI6" s="12">
        <v>450</v>
      </c>
    </row>
    <row r="7" spans="1:35" ht="21.6" customHeight="1" x14ac:dyDescent="0.3">
      <c r="A7" s="5"/>
      <c r="B7" s="5" t="s">
        <v>17</v>
      </c>
      <c r="C7" s="5"/>
      <c r="D7" s="11">
        <f t="shared" si="0"/>
        <v>95745</v>
      </c>
      <c r="E7" s="19">
        <v>2300</v>
      </c>
      <c r="F7" s="19">
        <v>2280</v>
      </c>
      <c r="G7" s="19">
        <v>580</v>
      </c>
      <c r="H7" s="19">
        <v>1750</v>
      </c>
      <c r="I7" s="20">
        <v>2300</v>
      </c>
      <c r="J7" s="21">
        <v>2700</v>
      </c>
      <c r="K7" s="19">
        <v>580</v>
      </c>
      <c r="L7" s="19">
        <v>1750</v>
      </c>
      <c r="M7" s="19">
        <v>2280</v>
      </c>
      <c r="N7" s="19">
        <v>2500</v>
      </c>
      <c r="O7" s="15">
        <v>580</v>
      </c>
      <c r="P7" s="15">
        <v>1750</v>
      </c>
      <c r="Q7" s="15">
        <v>2930</v>
      </c>
      <c r="R7" s="12">
        <v>4190</v>
      </c>
      <c r="S7" s="12">
        <v>120</v>
      </c>
      <c r="T7" s="12">
        <v>1750</v>
      </c>
      <c r="U7" s="12">
        <v>1940</v>
      </c>
      <c r="V7" s="15">
        <v>4190</v>
      </c>
      <c r="W7" s="12">
        <v>120</v>
      </c>
      <c r="X7" s="12">
        <v>1750</v>
      </c>
      <c r="Y7" s="12">
        <v>7885</v>
      </c>
      <c r="Z7" s="12">
        <v>15590</v>
      </c>
      <c r="AA7" s="12"/>
      <c r="AB7" s="12">
        <v>1750</v>
      </c>
      <c r="AC7" s="12">
        <v>2385</v>
      </c>
      <c r="AD7" s="12">
        <v>8280</v>
      </c>
      <c r="AE7" s="12"/>
      <c r="AF7" s="12">
        <v>1750</v>
      </c>
      <c r="AG7" s="12">
        <v>16395</v>
      </c>
      <c r="AH7" s="12">
        <v>3370</v>
      </c>
      <c r="AI7" s="12"/>
    </row>
    <row r="8" spans="1:35" ht="21.6" customHeight="1" x14ac:dyDescent="0.3">
      <c r="A8" s="5"/>
      <c r="B8" s="10" t="s">
        <v>18</v>
      </c>
      <c r="C8" s="5"/>
      <c r="D8" s="11">
        <f t="shared" si="0"/>
        <v>40713</v>
      </c>
      <c r="E8" s="19">
        <v>1810</v>
      </c>
      <c r="F8" s="19"/>
      <c r="G8" s="19">
        <v>540</v>
      </c>
      <c r="H8" s="19"/>
      <c r="I8" s="20">
        <v>1640</v>
      </c>
      <c r="J8" s="21"/>
      <c r="K8" s="19">
        <v>540</v>
      </c>
      <c r="L8" s="19"/>
      <c r="M8" s="19">
        <v>1440</v>
      </c>
      <c r="N8" s="19"/>
      <c r="O8" s="15">
        <v>540</v>
      </c>
      <c r="P8" s="15"/>
      <c r="Q8" s="15">
        <v>1440</v>
      </c>
      <c r="R8" s="12"/>
      <c r="S8" s="12">
        <v>2170</v>
      </c>
      <c r="T8" s="12"/>
      <c r="U8" s="12">
        <v>1528</v>
      </c>
      <c r="V8" s="15"/>
      <c r="W8" s="12">
        <v>2170</v>
      </c>
      <c r="X8" s="12"/>
      <c r="Y8" s="12">
        <v>3805</v>
      </c>
      <c r="Z8" s="12"/>
      <c r="AA8" s="12">
        <v>3810</v>
      </c>
      <c r="AB8" s="12"/>
      <c r="AC8" s="12">
        <v>1545</v>
      </c>
      <c r="AD8" s="12"/>
      <c r="AE8" s="12">
        <v>3810</v>
      </c>
      <c r="AF8" s="12"/>
      <c r="AG8" s="12">
        <v>6515</v>
      </c>
      <c r="AH8" s="12"/>
      <c r="AI8" s="12">
        <v>7410</v>
      </c>
    </row>
    <row r="9" spans="1:35" ht="21.6" customHeight="1" x14ac:dyDescent="0.3">
      <c r="A9" s="5"/>
      <c r="B9" s="5" t="s">
        <v>19</v>
      </c>
      <c r="C9" s="5"/>
      <c r="D9" s="11">
        <f t="shared" si="0"/>
        <v>34636</v>
      </c>
      <c r="E9" s="19">
        <v>2200</v>
      </c>
      <c r="F9" s="19">
        <v>965</v>
      </c>
      <c r="G9" s="19">
        <v>282</v>
      </c>
      <c r="H9" s="19">
        <v>1700</v>
      </c>
      <c r="I9" s="20">
        <v>1955</v>
      </c>
      <c r="J9" s="21">
        <v>1095</v>
      </c>
      <c r="K9" s="19">
        <v>282</v>
      </c>
      <c r="L9" s="19">
        <v>1700</v>
      </c>
      <c r="M9" s="19">
        <v>1750</v>
      </c>
      <c r="N9" s="19">
        <v>1095</v>
      </c>
      <c r="O9" s="15">
        <v>282</v>
      </c>
      <c r="P9" s="15">
        <v>1700</v>
      </c>
      <c r="Q9" s="15">
        <v>1720</v>
      </c>
      <c r="R9" s="12">
        <v>1095</v>
      </c>
      <c r="S9" s="12">
        <v>250</v>
      </c>
      <c r="T9" s="12">
        <v>1700</v>
      </c>
      <c r="U9" s="12">
        <v>490</v>
      </c>
      <c r="V9" s="15">
        <v>1045</v>
      </c>
      <c r="W9" s="12">
        <v>250</v>
      </c>
      <c r="X9" s="12">
        <v>1700</v>
      </c>
      <c r="Y9" s="12">
        <v>555</v>
      </c>
      <c r="Z9" s="12">
        <v>1445</v>
      </c>
      <c r="AA9" s="12">
        <v>490</v>
      </c>
      <c r="AB9" s="12">
        <v>1700</v>
      </c>
      <c r="AC9" s="12">
        <v>485</v>
      </c>
      <c r="AD9" s="12">
        <v>995</v>
      </c>
      <c r="AE9" s="12">
        <v>490</v>
      </c>
      <c r="AF9" s="12">
        <v>1700</v>
      </c>
      <c r="AG9" s="12">
        <v>715</v>
      </c>
      <c r="AH9" s="12">
        <v>365</v>
      </c>
      <c r="AI9" s="12">
        <v>2440</v>
      </c>
    </row>
    <row r="10" spans="1:35" ht="21.6" customHeight="1" x14ac:dyDescent="0.3">
      <c r="A10" s="5"/>
      <c r="B10" s="5" t="s">
        <v>20</v>
      </c>
      <c r="C10" s="5"/>
      <c r="D10" s="11">
        <f t="shared" si="0"/>
        <v>0</v>
      </c>
      <c r="E10" s="19"/>
      <c r="F10" s="19"/>
      <c r="G10" s="19"/>
      <c r="H10" s="19"/>
      <c r="I10" s="20"/>
      <c r="J10" s="21"/>
      <c r="K10" s="19"/>
      <c r="L10" s="19"/>
      <c r="M10" s="19"/>
      <c r="N10" s="19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21.6" customHeight="1" x14ac:dyDescent="0.3">
      <c r="A11" s="5"/>
      <c r="B11" s="5" t="s">
        <v>21</v>
      </c>
      <c r="C11" s="5"/>
      <c r="D11" s="11">
        <f t="shared" si="0"/>
        <v>0</v>
      </c>
      <c r="E11" s="19"/>
      <c r="F11" s="19"/>
      <c r="G11" s="19"/>
      <c r="H11" s="19"/>
      <c r="I11" s="20"/>
      <c r="J11" s="21"/>
      <c r="K11" s="19"/>
      <c r="L11" s="19"/>
      <c r="M11" s="19"/>
      <c r="N11" s="19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21.6" customHeight="1" x14ac:dyDescent="0.3">
      <c r="A12" s="5"/>
      <c r="B12" s="5" t="s">
        <v>22</v>
      </c>
      <c r="C12" s="5"/>
      <c r="D12" s="11">
        <f t="shared" si="0"/>
        <v>0</v>
      </c>
      <c r="E12" s="19"/>
      <c r="F12" s="19"/>
      <c r="G12" s="19"/>
      <c r="H12" s="19"/>
      <c r="I12" s="20"/>
      <c r="J12" s="21"/>
      <c r="K12" s="19"/>
      <c r="L12" s="19"/>
      <c r="M12" s="19"/>
      <c r="N12" s="19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ht="21.6" customHeight="1" x14ac:dyDescent="0.3">
      <c r="A13" s="5"/>
      <c r="B13" s="5" t="s">
        <v>23</v>
      </c>
      <c r="C13" s="5"/>
      <c r="D13" s="11">
        <f t="shared" si="0"/>
        <v>0</v>
      </c>
      <c r="E13" s="19"/>
      <c r="F13" s="19"/>
      <c r="G13" s="19"/>
      <c r="H13" s="19"/>
      <c r="I13" s="20"/>
      <c r="J13" s="21"/>
      <c r="K13" s="19"/>
      <c r="L13" s="19"/>
      <c r="M13" s="19"/>
      <c r="N13" s="19"/>
      <c r="O13" s="15"/>
      <c r="P13" s="15"/>
      <c r="Q13" s="15"/>
      <c r="R13" s="12"/>
      <c r="S13" s="12"/>
      <c r="T13" s="12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ht="21.6" customHeight="1" x14ac:dyDescent="0.3">
      <c r="A14" s="5"/>
      <c r="B14" s="16" t="s">
        <v>24</v>
      </c>
      <c r="C14" s="5"/>
      <c r="D14" s="11">
        <f t="shared" si="0"/>
        <v>0</v>
      </c>
      <c r="E14" s="19"/>
      <c r="F14" s="19"/>
      <c r="G14" s="19"/>
      <c r="H14" s="19"/>
      <c r="I14" s="20"/>
      <c r="J14" s="21"/>
      <c r="K14" s="19"/>
      <c r="L14" s="19"/>
      <c r="M14" s="19"/>
      <c r="N14" s="19"/>
      <c r="O14" s="15"/>
      <c r="P14" s="15"/>
      <c r="Q14" s="15"/>
      <c r="R14" s="12"/>
      <c r="S14" s="12"/>
      <c r="T14" s="17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21.6" customHeight="1" x14ac:dyDescent="0.3">
      <c r="A15" s="5"/>
      <c r="B15" s="5" t="s">
        <v>25</v>
      </c>
      <c r="C15" s="5"/>
      <c r="D15" s="11">
        <f t="shared" si="0"/>
        <v>0</v>
      </c>
      <c r="E15" s="19"/>
      <c r="F15" s="19"/>
      <c r="G15" s="19"/>
      <c r="H15" s="19"/>
      <c r="I15" s="20"/>
      <c r="J15" s="21"/>
      <c r="K15" s="19"/>
      <c r="L15" s="19"/>
      <c r="M15" s="19"/>
      <c r="N15" s="19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21.6" customHeight="1" x14ac:dyDescent="0.3">
      <c r="A16" s="5"/>
      <c r="B16" s="5" t="s">
        <v>26</v>
      </c>
      <c r="C16" s="5"/>
      <c r="D16" s="11">
        <f t="shared" si="0"/>
        <v>0</v>
      </c>
      <c r="E16" s="19"/>
      <c r="F16" s="19"/>
      <c r="G16" s="19"/>
      <c r="H16" s="19"/>
      <c r="I16" s="20"/>
      <c r="J16" s="21"/>
      <c r="K16" s="19"/>
      <c r="L16" s="19"/>
      <c r="M16" s="19"/>
      <c r="N16" s="19"/>
      <c r="O16" s="15"/>
      <c r="P16" s="15"/>
      <c r="Q16" s="15"/>
      <c r="R16" s="12"/>
      <c r="S16" s="12"/>
      <c r="T16" s="12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21.6" customHeight="1" x14ac:dyDescent="0.3">
      <c r="A17" s="5"/>
      <c r="B17" s="5" t="s">
        <v>27</v>
      </c>
      <c r="C17" s="5"/>
      <c r="D17" s="11">
        <f t="shared" si="0"/>
        <v>0</v>
      </c>
      <c r="E17" s="19"/>
      <c r="F17" s="19"/>
      <c r="G17" s="19"/>
      <c r="H17" s="19"/>
      <c r="I17" s="20"/>
      <c r="J17" s="21"/>
      <c r="K17" s="19"/>
      <c r="L17" s="19"/>
      <c r="M17" s="22"/>
      <c r="N17" s="19"/>
      <c r="O17" s="15"/>
      <c r="P17" s="15"/>
      <c r="Q17" s="15"/>
      <c r="R17" s="12"/>
      <c r="S17" s="12"/>
      <c r="T17" s="18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 ht="21.6" customHeight="1" x14ac:dyDescent="0.3">
      <c r="A18" s="5"/>
      <c r="B18" s="5" t="s">
        <v>28</v>
      </c>
      <c r="C18" s="5"/>
      <c r="D18" s="11">
        <f t="shared" si="0"/>
        <v>107576</v>
      </c>
      <c r="E18" s="19">
        <v>3985</v>
      </c>
      <c r="F18" s="19">
        <v>1222</v>
      </c>
      <c r="G18" s="19">
        <v>1155</v>
      </c>
      <c r="H18" s="19">
        <v>1710</v>
      </c>
      <c r="I18" s="20">
        <v>3705</v>
      </c>
      <c r="J18" s="21">
        <v>1382</v>
      </c>
      <c r="K18" s="19">
        <v>1155</v>
      </c>
      <c r="L18" s="19">
        <v>1710</v>
      </c>
      <c r="M18" s="19">
        <v>3480</v>
      </c>
      <c r="N18" s="19">
        <v>1382</v>
      </c>
      <c r="O18" s="15">
        <v>1155</v>
      </c>
      <c r="P18" s="15">
        <v>1710</v>
      </c>
      <c r="Q18" s="15">
        <v>3480</v>
      </c>
      <c r="R18" s="12">
        <v>2702</v>
      </c>
      <c r="S18" s="12">
        <v>1520</v>
      </c>
      <c r="T18" s="12">
        <v>1710</v>
      </c>
      <c r="U18" s="12">
        <v>3390</v>
      </c>
      <c r="V18" s="15">
        <v>3282</v>
      </c>
      <c r="W18" s="12">
        <v>1520</v>
      </c>
      <c r="X18" s="12">
        <v>1710</v>
      </c>
      <c r="Y18" s="12">
        <v>11105</v>
      </c>
      <c r="Z18" s="12">
        <v>4082</v>
      </c>
      <c r="AA18" s="12">
        <v>3880</v>
      </c>
      <c r="AB18" s="12">
        <v>1710</v>
      </c>
      <c r="AC18" s="12">
        <v>3910</v>
      </c>
      <c r="AD18" s="12">
        <v>2232</v>
      </c>
      <c r="AE18" s="12">
        <v>3880</v>
      </c>
      <c r="AF18" s="12">
        <v>1710</v>
      </c>
      <c r="AG18" s="12">
        <v>25890</v>
      </c>
      <c r="AH18" s="12">
        <v>2232</v>
      </c>
      <c r="AI18" s="12">
        <v>3880</v>
      </c>
    </row>
    <row r="19" spans="1:35" ht="21.6" customHeight="1" x14ac:dyDescent="0.3">
      <c r="A19" s="5"/>
      <c r="B19" s="5" t="s">
        <v>29</v>
      </c>
      <c r="C19" s="5"/>
      <c r="D19" s="11">
        <f t="shared" si="0"/>
        <v>244</v>
      </c>
      <c r="E19" s="19"/>
      <c r="F19" s="19"/>
      <c r="G19" s="19">
        <v>20</v>
      </c>
      <c r="H19" s="19">
        <v>12</v>
      </c>
      <c r="I19" s="20"/>
      <c r="J19" s="21"/>
      <c r="K19" s="19">
        <v>20</v>
      </c>
      <c r="L19" s="19">
        <v>12</v>
      </c>
      <c r="M19" s="19"/>
      <c r="N19" s="19"/>
      <c r="O19" s="15">
        <v>20</v>
      </c>
      <c r="P19" s="15">
        <v>12</v>
      </c>
      <c r="Q19" s="15"/>
      <c r="R19" s="12"/>
      <c r="S19" s="12">
        <v>20</v>
      </c>
      <c r="T19" s="12">
        <v>12</v>
      </c>
      <c r="U19" s="12"/>
      <c r="V19" s="15"/>
      <c r="W19" s="12">
        <v>20</v>
      </c>
      <c r="X19" s="12">
        <v>12</v>
      </c>
      <c r="Y19" s="12"/>
      <c r="Z19" s="12"/>
      <c r="AA19" s="12">
        <v>20</v>
      </c>
      <c r="AB19" s="12">
        <v>12</v>
      </c>
      <c r="AC19" s="12"/>
      <c r="AD19" s="12"/>
      <c r="AE19" s="12">
        <v>20</v>
      </c>
      <c r="AF19" s="12">
        <v>12</v>
      </c>
      <c r="AG19" s="12"/>
      <c r="AH19" s="12"/>
      <c r="AI19" s="12">
        <v>20</v>
      </c>
    </row>
    <row r="20" spans="1:35" ht="21.6" customHeight="1" x14ac:dyDescent="0.3">
      <c r="A20" s="5"/>
      <c r="B20" s="5" t="s">
        <v>30</v>
      </c>
      <c r="C20" s="5"/>
      <c r="D20" s="11">
        <f t="shared" si="0"/>
        <v>2253</v>
      </c>
      <c r="E20" s="19">
        <v>142</v>
      </c>
      <c r="F20" s="19"/>
      <c r="G20" s="19">
        <v>50</v>
      </c>
      <c r="H20" s="19">
        <v>36</v>
      </c>
      <c r="I20" s="20">
        <v>140</v>
      </c>
      <c r="J20" s="21"/>
      <c r="K20" s="19">
        <v>50</v>
      </c>
      <c r="L20" s="19">
        <v>481</v>
      </c>
      <c r="M20" s="19">
        <v>136</v>
      </c>
      <c r="N20" s="19"/>
      <c r="O20" s="15">
        <v>50</v>
      </c>
      <c r="P20" s="15">
        <v>68</v>
      </c>
      <c r="Q20" s="15">
        <v>211</v>
      </c>
      <c r="R20" s="12"/>
      <c r="S20" s="12">
        <v>50</v>
      </c>
      <c r="T20" s="12">
        <v>54</v>
      </c>
      <c r="U20" s="12">
        <v>30</v>
      </c>
      <c r="V20" s="15"/>
      <c r="W20" s="12">
        <v>50</v>
      </c>
      <c r="X20" s="12">
        <v>69</v>
      </c>
      <c r="Y20" s="12">
        <v>69</v>
      </c>
      <c r="Z20" s="12"/>
      <c r="AA20" s="12">
        <v>50</v>
      </c>
      <c r="AB20" s="12">
        <v>107</v>
      </c>
      <c r="AC20" s="12">
        <v>66</v>
      </c>
      <c r="AD20" s="12">
        <v>55</v>
      </c>
      <c r="AE20" s="12">
        <v>50</v>
      </c>
      <c r="AF20" s="12">
        <v>67</v>
      </c>
      <c r="AG20" s="12">
        <v>67</v>
      </c>
      <c r="AH20" s="12">
        <v>55</v>
      </c>
      <c r="AI20" s="12">
        <v>50</v>
      </c>
    </row>
    <row r="21" spans="1:35" ht="21.6" customHeight="1" x14ac:dyDescent="0.3">
      <c r="A21" s="5"/>
      <c r="B21" s="5" t="s">
        <v>31</v>
      </c>
      <c r="C21" s="5"/>
      <c r="D21" s="11">
        <f t="shared" si="0"/>
        <v>893</v>
      </c>
      <c r="E21" s="19">
        <v>40</v>
      </c>
      <c r="F21" s="19"/>
      <c r="G21" s="19">
        <v>60</v>
      </c>
      <c r="H21" s="19">
        <v>34</v>
      </c>
      <c r="I21" s="20">
        <v>18</v>
      </c>
      <c r="J21" s="21"/>
      <c r="K21" s="19">
        <v>60</v>
      </c>
      <c r="L21" s="19">
        <v>188</v>
      </c>
      <c r="M21" s="19">
        <v>7</v>
      </c>
      <c r="N21" s="19"/>
      <c r="O21" s="15">
        <v>60</v>
      </c>
      <c r="P21" s="15">
        <v>40</v>
      </c>
      <c r="Q21" s="15">
        <v>7</v>
      </c>
      <c r="R21" s="12"/>
      <c r="S21" s="12">
        <v>45</v>
      </c>
      <c r="T21" s="12">
        <v>27</v>
      </c>
      <c r="U21" s="12">
        <v>5</v>
      </c>
      <c r="V21" s="15"/>
      <c r="W21" s="12">
        <v>45</v>
      </c>
      <c r="X21" s="12">
        <v>29</v>
      </c>
      <c r="Y21" s="12">
        <v>14</v>
      </c>
      <c r="Z21" s="12"/>
      <c r="AA21" s="12">
        <v>45</v>
      </c>
      <c r="AB21" s="12">
        <v>32</v>
      </c>
      <c r="AC21" s="12">
        <v>10</v>
      </c>
      <c r="AD21" s="12"/>
      <c r="AE21" s="12">
        <v>45</v>
      </c>
      <c r="AF21" s="12">
        <v>29</v>
      </c>
      <c r="AG21" s="12">
        <v>8</v>
      </c>
      <c r="AH21" s="12"/>
      <c r="AI21" s="12">
        <v>45</v>
      </c>
    </row>
    <row r="22" spans="1:35" ht="21.6" customHeight="1" x14ac:dyDescent="0.3">
      <c r="A22" s="5"/>
      <c r="B22" s="16" t="s">
        <v>32</v>
      </c>
      <c r="C22" s="5"/>
      <c r="D22" s="11">
        <f t="shared" si="0"/>
        <v>0</v>
      </c>
      <c r="E22" s="12"/>
      <c r="F22" s="12"/>
      <c r="G22" s="12"/>
      <c r="H22" s="12"/>
      <c r="I22" s="13"/>
      <c r="J22" s="14"/>
      <c r="K22" s="12"/>
      <c r="L22" s="12"/>
      <c r="M22" s="12"/>
      <c r="N22" s="12"/>
      <c r="O22" s="15"/>
      <c r="P22" s="15"/>
      <c r="Q22" s="15"/>
      <c r="R22" s="12"/>
      <c r="S22" s="17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ht="21.6" customHeight="1" x14ac:dyDescent="0.3">
      <c r="A23" s="4" t="s">
        <v>33</v>
      </c>
      <c r="B23" s="4"/>
      <c r="C23" s="4"/>
      <c r="D23" s="11">
        <f t="shared" si="0"/>
        <v>285060</v>
      </c>
      <c r="E23" s="11">
        <f t="shared" ref="E23:AI23" si="1">SUM(E6:E22)</f>
        <v>10477</v>
      </c>
      <c r="F23" s="11">
        <f t="shared" si="1"/>
        <v>4467</v>
      </c>
      <c r="G23" s="11">
        <f t="shared" si="1"/>
        <v>2937</v>
      </c>
      <c r="H23" s="11">
        <f t="shared" si="1"/>
        <v>5242</v>
      </c>
      <c r="I23" s="11">
        <f t="shared" si="1"/>
        <v>9758</v>
      </c>
      <c r="J23" s="11">
        <f t="shared" si="1"/>
        <v>5177</v>
      </c>
      <c r="K23" s="11">
        <f t="shared" si="1"/>
        <v>2937</v>
      </c>
      <c r="L23" s="11">
        <f t="shared" si="1"/>
        <v>5841</v>
      </c>
      <c r="M23" s="11">
        <f t="shared" si="1"/>
        <v>9093</v>
      </c>
      <c r="N23" s="11">
        <f t="shared" si="1"/>
        <v>4977</v>
      </c>
      <c r="O23" s="11">
        <f t="shared" si="1"/>
        <v>2937</v>
      </c>
      <c r="P23" s="11">
        <f t="shared" si="1"/>
        <v>5280</v>
      </c>
      <c r="Q23" s="11">
        <f t="shared" si="1"/>
        <v>9788</v>
      </c>
      <c r="R23" s="11">
        <f t="shared" si="1"/>
        <v>7987</v>
      </c>
      <c r="S23" s="11">
        <f t="shared" si="1"/>
        <v>4625</v>
      </c>
      <c r="T23" s="11">
        <f t="shared" si="1"/>
        <v>5253</v>
      </c>
      <c r="U23" s="11">
        <f t="shared" si="1"/>
        <v>7383</v>
      </c>
      <c r="V23" s="11">
        <f t="shared" si="1"/>
        <v>8517</v>
      </c>
      <c r="W23" s="11">
        <f t="shared" si="1"/>
        <v>4625</v>
      </c>
      <c r="X23" s="11">
        <f t="shared" si="1"/>
        <v>5270</v>
      </c>
      <c r="Y23" s="11">
        <f t="shared" si="1"/>
        <v>23433</v>
      </c>
      <c r="Z23" s="11">
        <f t="shared" si="1"/>
        <v>21117</v>
      </c>
      <c r="AA23" s="11">
        <f t="shared" si="1"/>
        <v>8745</v>
      </c>
      <c r="AB23" s="11">
        <f t="shared" si="1"/>
        <v>5311</v>
      </c>
      <c r="AC23" s="11">
        <f t="shared" si="1"/>
        <v>8401</v>
      </c>
      <c r="AD23" s="11">
        <f t="shared" si="1"/>
        <v>11562</v>
      </c>
      <c r="AE23" s="11">
        <f t="shared" si="1"/>
        <v>8745</v>
      </c>
      <c r="AF23" s="11">
        <f t="shared" si="1"/>
        <v>5268</v>
      </c>
      <c r="AG23" s="11">
        <f t="shared" si="1"/>
        <v>49590</v>
      </c>
      <c r="AH23" s="11">
        <f t="shared" si="1"/>
        <v>6022</v>
      </c>
      <c r="AI23" s="11">
        <f t="shared" si="1"/>
        <v>14295</v>
      </c>
    </row>
  </sheetData>
  <phoneticPr fontId="9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topLeftCell="U1" zoomScale="85" zoomScaleNormal="85" workbookViewId="0">
      <selection activeCell="AH22" sqref="AH22"/>
    </sheetView>
  </sheetViews>
  <sheetFormatPr defaultRowHeight="16.5" x14ac:dyDescent="0.3"/>
  <cols>
    <col min="1" max="1" width="8.625" customWidth="1"/>
    <col min="2" max="2" width="14.25" customWidth="1"/>
    <col min="3" max="5" width="8.625" customWidth="1"/>
    <col min="6" max="6" width="10.375" customWidth="1"/>
    <col min="7" max="1025" width="8.625" customWidth="1"/>
  </cols>
  <sheetData>
    <row r="1" spans="1:35" ht="31.5" x14ac:dyDescent="0.3">
      <c r="B1" s="1"/>
      <c r="C1" s="1"/>
      <c r="F1" s="1" t="s">
        <v>40</v>
      </c>
    </row>
    <row r="2" spans="1:35" ht="26.25" x14ac:dyDescent="0.3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35" x14ac:dyDescent="0.3">
      <c r="A3" s="4" t="s">
        <v>1</v>
      </c>
      <c r="B3" s="4"/>
      <c r="C3" s="4"/>
      <c r="D3" s="4" t="s">
        <v>2</v>
      </c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  <c r="T3" s="4">
        <v>16</v>
      </c>
      <c r="U3" s="4">
        <v>17</v>
      </c>
      <c r="V3" s="4">
        <v>18</v>
      </c>
      <c r="W3" s="4">
        <v>19</v>
      </c>
      <c r="X3" s="4">
        <v>20</v>
      </c>
      <c r="Y3" s="4">
        <v>21</v>
      </c>
      <c r="Z3" s="4">
        <v>22</v>
      </c>
      <c r="AA3" s="4">
        <v>23</v>
      </c>
      <c r="AB3" s="4">
        <v>24</v>
      </c>
      <c r="AC3" s="4">
        <v>25</v>
      </c>
      <c r="AD3" s="4">
        <v>26</v>
      </c>
      <c r="AE3" s="4">
        <v>27</v>
      </c>
      <c r="AF3" s="4">
        <v>28</v>
      </c>
      <c r="AG3" s="4">
        <v>29</v>
      </c>
      <c r="AH3" s="4">
        <v>30</v>
      </c>
      <c r="AI3" s="4"/>
    </row>
    <row r="4" spans="1:35" x14ac:dyDescent="0.3">
      <c r="A4" s="4" t="s">
        <v>3</v>
      </c>
      <c r="B4" s="4"/>
      <c r="C4" s="4"/>
      <c r="D4" s="4"/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4</v>
      </c>
      <c r="M4" s="5" t="s">
        <v>5</v>
      </c>
      <c r="N4" s="5" t="s">
        <v>6</v>
      </c>
      <c r="O4" s="5" t="s">
        <v>7</v>
      </c>
      <c r="P4" s="5" t="s">
        <v>8</v>
      </c>
      <c r="Q4" s="5" t="s">
        <v>9</v>
      </c>
      <c r="R4" s="5" t="s">
        <v>10</v>
      </c>
      <c r="S4" s="5" t="s">
        <v>4</v>
      </c>
      <c r="T4" s="5" t="s">
        <v>5</v>
      </c>
      <c r="U4" s="5" t="s">
        <v>6</v>
      </c>
      <c r="V4" s="5" t="s">
        <v>7</v>
      </c>
      <c r="W4" s="5" t="s">
        <v>8</v>
      </c>
      <c r="X4" s="5" t="s">
        <v>9</v>
      </c>
      <c r="Y4" s="5" t="s">
        <v>10</v>
      </c>
      <c r="Z4" s="5" t="s">
        <v>4</v>
      </c>
      <c r="AA4" s="5" t="s">
        <v>5</v>
      </c>
      <c r="AB4" s="5" t="s">
        <v>6</v>
      </c>
      <c r="AC4" s="5" t="s">
        <v>7</v>
      </c>
      <c r="AD4" s="5" t="s">
        <v>8</v>
      </c>
      <c r="AE4" s="5" t="s">
        <v>9</v>
      </c>
      <c r="AF4" s="5" t="s">
        <v>10</v>
      </c>
      <c r="AG4" s="5" t="s">
        <v>4</v>
      </c>
      <c r="AH4" s="5" t="s">
        <v>5</v>
      </c>
      <c r="AI4" s="5"/>
    </row>
    <row r="5" spans="1:35" ht="30" customHeight="1" x14ac:dyDescent="0.3">
      <c r="A5" s="5" t="s">
        <v>11</v>
      </c>
      <c r="B5" s="5" t="s">
        <v>12</v>
      </c>
      <c r="C5" s="5"/>
      <c r="D5" s="6"/>
      <c r="E5" s="7" t="s">
        <v>13</v>
      </c>
      <c r="F5" s="7" t="s">
        <v>13</v>
      </c>
      <c r="G5" s="7" t="s">
        <v>13</v>
      </c>
      <c r="H5" s="7" t="s">
        <v>13</v>
      </c>
      <c r="I5" s="7" t="s">
        <v>13</v>
      </c>
      <c r="J5" s="7" t="s">
        <v>13</v>
      </c>
      <c r="K5" s="7" t="s">
        <v>13</v>
      </c>
      <c r="L5" s="7" t="s">
        <v>13</v>
      </c>
      <c r="M5" s="7" t="s">
        <v>13</v>
      </c>
      <c r="N5" s="7" t="s">
        <v>13</v>
      </c>
      <c r="O5" s="7" t="s">
        <v>13</v>
      </c>
      <c r="P5" s="7" t="s">
        <v>14</v>
      </c>
      <c r="Q5" s="7" t="s">
        <v>13</v>
      </c>
      <c r="R5" s="7" t="s">
        <v>13</v>
      </c>
      <c r="S5" s="7" t="s">
        <v>13</v>
      </c>
      <c r="T5" s="7" t="s">
        <v>14</v>
      </c>
      <c r="U5" s="7" t="s">
        <v>41</v>
      </c>
      <c r="V5" s="7" t="s">
        <v>13</v>
      </c>
      <c r="W5" s="7" t="s">
        <v>42</v>
      </c>
      <c r="X5" s="7" t="s">
        <v>14</v>
      </c>
      <c r="Y5" s="7" t="s">
        <v>13</v>
      </c>
      <c r="Z5" s="7" t="s">
        <v>13</v>
      </c>
      <c r="AA5" s="7" t="s">
        <v>13</v>
      </c>
      <c r="AB5" s="7" t="s">
        <v>14</v>
      </c>
      <c r="AC5" s="7" t="s">
        <v>13</v>
      </c>
      <c r="AD5" s="7" t="s">
        <v>13</v>
      </c>
      <c r="AE5" s="7" t="s">
        <v>13</v>
      </c>
      <c r="AF5" s="7" t="s">
        <v>13</v>
      </c>
      <c r="AG5" s="7" t="s">
        <v>13</v>
      </c>
      <c r="AH5" s="7" t="s">
        <v>13</v>
      </c>
      <c r="AI5" s="7"/>
    </row>
    <row r="6" spans="1:35" ht="21.6" customHeight="1" x14ac:dyDescent="0.3">
      <c r="A6" s="5"/>
      <c r="B6" s="10" t="s">
        <v>16</v>
      </c>
      <c r="C6" s="5"/>
      <c r="D6" s="11">
        <f t="shared" ref="D6:D23" si="0">SUM(E6:AI6)</f>
        <v>3498</v>
      </c>
      <c r="E6" s="19"/>
      <c r="F6" s="19"/>
      <c r="G6" s="19"/>
      <c r="H6" s="19">
        <v>1050</v>
      </c>
      <c r="I6" s="20">
        <v>208</v>
      </c>
      <c r="J6" s="21"/>
      <c r="K6" s="19"/>
      <c r="L6" s="19">
        <v>1050</v>
      </c>
      <c r="M6" s="19">
        <v>140</v>
      </c>
      <c r="N6" s="19"/>
      <c r="O6" s="15"/>
      <c r="P6" s="15">
        <v>1050</v>
      </c>
      <c r="Q6" s="15"/>
      <c r="R6" s="12"/>
      <c r="S6" s="12"/>
      <c r="T6" s="12"/>
      <c r="U6" s="12"/>
      <c r="V6" s="15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21.6" customHeight="1" x14ac:dyDescent="0.3">
      <c r="A7" s="5"/>
      <c r="B7" s="5" t="s">
        <v>17</v>
      </c>
      <c r="C7" s="5"/>
      <c r="D7" s="11">
        <f t="shared" si="0"/>
        <v>137580</v>
      </c>
      <c r="E7" s="19">
        <v>1750</v>
      </c>
      <c r="F7" s="19">
        <v>2390</v>
      </c>
      <c r="G7" s="19">
        <v>14730</v>
      </c>
      <c r="H7" s="19"/>
      <c r="I7" s="20">
        <v>2760</v>
      </c>
      <c r="J7" s="21">
        <v>2385</v>
      </c>
      <c r="K7" s="19">
        <v>14970</v>
      </c>
      <c r="L7" s="19"/>
      <c r="M7" s="19">
        <v>1870</v>
      </c>
      <c r="N7" s="19">
        <v>85</v>
      </c>
      <c r="O7" s="15">
        <v>9710</v>
      </c>
      <c r="P7" s="15"/>
      <c r="Q7" s="15">
        <v>1380</v>
      </c>
      <c r="R7" s="12">
        <v>1700</v>
      </c>
      <c r="S7" s="12">
        <v>9200</v>
      </c>
      <c r="T7" s="12">
        <v>635</v>
      </c>
      <c r="U7" s="12">
        <v>220</v>
      </c>
      <c r="V7" s="15">
        <v>12300</v>
      </c>
      <c r="W7" s="12">
        <v>4240</v>
      </c>
      <c r="X7" s="12">
        <v>375</v>
      </c>
      <c r="Y7" s="12">
        <v>1010</v>
      </c>
      <c r="Z7" s="12">
        <v>1000</v>
      </c>
      <c r="AA7" s="12">
        <v>4000</v>
      </c>
      <c r="AB7" s="12">
        <v>890</v>
      </c>
      <c r="AC7" s="12">
        <v>2180</v>
      </c>
      <c r="AD7" s="12">
        <v>20000</v>
      </c>
      <c r="AE7" s="12">
        <v>5100</v>
      </c>
      <c r="AF7" s="12">
        <v>1340</v>
      </c>
      <c r="AG7" s="12">
        <v>1360</v>
      </c>
      <c r="AH7" s="12">
        <v>20000</v>
      </c>
      <c r="AI7" s="12"/>
    </row>
    <row r="8" spans="1:35" ht="21.6" customHeight="1" x14ac:dyDescent="0.3">
      <c r="A8" s="5"/>
      <c r="B8" s="10" t="s">
        <v>18</v>
      </c>
      <c r="C8" s="5"/>
      <c r="D8" s="11">
        <f t="shared" si="0"/>
        <v>103414</v>
      </c>
      <c r="E8" s="19"/>
      <c r="F8" s="19">
        <v>2095</v>
      </c>
      <c r="G8" s="19"/>
      <c r="H8" s="19">
        <v>8510</v>
      </c>
      <c r="I8" s="20">
        <v>1620</v>
      </c>
      <c r="J8" s="21">
        <v>1780</v>
      </c>
      <c r="K8" s="19"/>
      <c r="L8" s="19">
        <v>8510</v>
      </c>
      <c r="M8" s="19">
        <v>945</v>
      </c>
      <c r="N8" s="19">
        <v>2200</v>
      </c>
      <c r="O8" s="15"/>
      <c r="P8" s="15">
        <v>3160</v>
      </c>
      <c r="Q8" s="15">
        <v>1480</v>
      </c>
      <c r="R8" s="12">
        <v>2110</v>
      </c>
      <c r="S8" s="12">
        <v>6980</v>
      </c>
      <c r="T8" s="12">
        <v>6570</v>
      </c>
      <c r="U8" s="12">
        <v>550</v>
      </c>
      <c r="V8" s="15">
        <v>9675</v>
      </c>
      <c r="W8" s="12"/>
      <c r="X8" s="12">
        <v>2120</v>
      </c>
      <c r="Y8" s="12">
        <v>564</v>
      </c>
      <c r="Z8" s="12">
        <v>1275</v>
      </c>
      <c r="AA8" s="12">
        <v>2000</v>
      </c>
      <c r="AB8" s="12">
        <v>4320</v>
      </c>
      <c r="AC8" s="12">
        <v>2004</v>
      </c>
      <c r="AD8" s="12">
        <v>11145</v>
      </c>
      <c r="AE8" s="12">
        <v>4100</v>
      </c>
      <c r="AF8" s="12">
        <v>5140</v>
      </c>
      <c r="AG8" s="12">
        <v>1796</v>
      </c>
      <c r="AH8" s="12">
        <v>12765</v>
      </c>
      <c r="AI8" s="12"/>
    </row>
    <row r="9" spans="1:35" ht="21.6" customHeight="1" x14ac:dyDescent="0.3">
      <c r="A9" s="5"/>
      <c r="B9" s="5" t="s">
        <v>19</v>
      </c>
      <c r="C9" s="5"/>
      <c r="D9" s="11">
        <f t="shared" si="0"/>
        <v>22128</v>
      </c>
      <c r="E9" s="19">
        <v>1700</v>
      </c>
      <c r="F9" s="19">
        <v>505</v>
      </c>
      <c r="G9" s="19">
        <v>365</v>
      </c>
      <c r="H9" s="19">
        <v>2140</v>
      </c>
      <c r="I9" s="20">
        <v>368</v>
      </c>
      <c r="J9" s="21">
        <v>545</v>
      </c>
      <c r="K9" s="19">
        <v>365</v>
      </c>
      <c r="L9" s="19">
        <v>2140</v>
      </c>
      <c r="M9" s="19">
        <v>284</v>
      </c>
      <c r="N9" s="19">
        <v>325</v>
      </c>
      <c r="O9" s="15">
        <v>345</v>
      </c>
      <c r="P9" s="15">
        <v>1140</v>
      </c>
      <c r="Q9" s="15">
        <v>354</v>
      </c>
      <c r="R9" s="12">
        <v>404</v>
      </c>
      <c r="S9" s="12">
        <v>1385</v>
      </c>
      <c r="T9" s="12">
        <v>1470</v>
      </c>
      <c r="U9" s="12">
        <v>173</v>
      </c>
      <c r="V9" s="15">
        <v>695</v>
      </c>
      <c r="W9" s="12">
        <v>650</v>
      </c>
      <c r="X9" s="12">
        <v>535</v>
      </c>
      <c r="Y9" s="12">
        <v>144</v>
      </c>
      <c r="Z9" s="12">
        <v>375</v>
      </c>
      <c r="AA9" s="12">
        <v>755</v>
      </c>
      <c r="AB9" s="12">
        <v>590</v>
      </c>
      <c r="AC9" s="12">
        <v>352</v>
      </c>
      <c r="AD9" s="12">
        <v>685</v>
      </c>
      <c r="AE9" s="12">
        <v>755</v>
      </c>
      <c r="AF9" s="12">
        <v>1480</v>
      </c>
      <c r="AG9" s="12">
        <v>394</v>
      </c>
      <c r="AH9" s="12">
        <v>710</v>
      </c>
      <c r="AI9" s="12"/>
    </row>
    <row r="10" spans="1:35" ht="21.6" customHeight="1" x14ac:dyDescent="0.3">
      <c r="A10" s="5"/>
      <c r="B10" s="5" t="s">
        <v>20</v>
      </c>
      <c r="C10" s="5"/>
      <c r="D10" s="11">
        <f t="shared" si="0"/>
        <v>0</v>
      </c>
      <c r="E10" s="19"/>
      <c r="F10" s="19"/>
      <c r="G10" s="19"/>
      <c r="H10" s="19"/>
      <c r="I10" s="20"/>
      <c r="J10" s="21"/>
      <c r="K10" s="19"/>
      <c r="L10" s="19"/>
      <c r="M10" s="19"/>
      <c r="N10" s="19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21.6" customHeight="1" x14ac:dyDescent="0.3">
      <c r="A11" s="5"/>
      <c r="B11" s="5" t="s">
        <v>21</v>
      </c>
      <c r="C11" s="5"/>
      <c r="D11" s="11">
        <f t="shared" si="0"/>
        <v>0</v>
      </c>
      <c r="E11" s="19"/>
      <c r="F11" s="19"/>
      <c r="G11" s="19"/>
      <c r="H11" s="19"/>
      <c r="I11" s="20"/>
      <c r="J11" s="21"/>
      <c r="K11" s="19"/>
      <c r="L11" s="19"/>
      <c r="M11" s="19"/>
      <c r="N11" s="19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21.6" customHeight="1" x14ac:dyDescent="0.3">
      <c r="A12" s="5"/>
      <c r="B12" s="5" t="s">
        <v>22</v>
      </c>
      <c r="C12" s="5"/>
      <c r="D12" s="11">
        <f t="shared" si="0"/>
        <v>0</v>
      </c>
      <c r="E12" s="19"/>
      <c r="F12" s="19"/>
      <c r="G12" s="19"/>
      <c r="H12" s="19"/>
      <c r="I12" s="20"/>
      <c r="J12" s="21"/>
      <c r="K12" s="19"/>
      <c r="L12" s="19"/>
      <c r="M12" s="19"/>
      <c r="N12" s="19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ht="21.6" customHeight="1" x14ac:dyDescent="0.3">
      <c r="A13" s="5"/>
      <c r="B13" s="5" t="s">
        <v>23</v>
      </c>
      <c r="C13" s="5"/>
      <c r="D13" s="11">
        <f t="shared" si="0"/>
        <v>0</v>
      </c>
      <c r="E13" s="19"/>
      <c r="F13" s="19"/>
      <c r="G13" s="19"/>
      <c r="H13" s="19"/>
      <c r="I13" s="20"/>
      <c r="J13" s="21"/>
      <c r="K13" s="19"/>
      <c r="L13" s="19"/>
      <c r="M13" s="19"/>
      <c r="N13" s="19"/>
      <c r="O13" s="15"/>
      <c r="P13" s="15"/>
      <c r="Q13" s="15"/>
      <c r="R13" s="12"/>
      <c r="S13" s="12"/>
      <c r="T13" s="12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ht="21.6" customHeight="1" x14ac:dyDescent="0.3">
      <c r="A14" s="5"/>
      <c r="B14" s="16" t="s">
        <v>24</v>
      </c>
      <c r="C14" s="5"/>
      <c r="D14" s="11">
        <f t="shared" si="0"/>
        <v>0</v>
      </c>
      <c r="E14" s="19"/>
      <c r="F14" s="19"/>
      <c r="G14" s="19"/>
      <c r="H14" s="19"/>
      <c r="I14" s="20"/>
      <c r="J14" s="21"/>
      <c r="K14" s="19"/>
      <c r="L14" s="19"/>
      <c r="M14" s="19"/>
      <c r="N14" s="19"/>
      <c r="O14" s="15"/>
      <c r="P14" s="15"/>
      <c r="Q14" s="15"/>
      <c r="R14" s="12"/>
      <c r="S14" s="12"/>
      <c r="T14" s="17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21.6" customHeight="1" x14ac:dyDescent="0.3">
      <c r="A15" s="5"/>
      <c r="B15" s="5" t="s">
        <v>25</v>
      </c>
      <c r="C15" s="5"/>
      <c r="D15" s="11">
        <f t="shared" si="0"/>
        <v>0</v>
      </c>
      <c r="E15" s="19"/>
      <c r="F15" s="19"/>
      <c r="G15" s="19"/>
      <c r="H15" s="19"/>
      <c r="I15" s="20"/>
      <c r="J15" s="21"/>
      <c r="K15" s="19"/>
      <c r="L15" s="19"/>
      <c r="M15" s="19"/>
      <c r="N15" s="19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21.6" customHeight="1" x14ac:dyDescent="0.3">
      <c r="A16" s="5"/>
      <c r="B16" s="5" t="s">
        <v>26</v>
      </c>
      <c r="C16" s="5"/>
      <c r="D16" s="11">
        <f t="shared" si="0"/>
        <v>0</v>
      </c>
      <c r="E16" s="19"/>
      <c r="F16" s="19"/>
      <c r="G16" s="19"/>
      <c r="H16" s="19"/>
      <c r="I16" s="20"/>
      <c r="J16" s="21"/>
      <c r="K16" s="19"/>
      <c r="L16" s="19"/>
      <c r="M16" s="19"/>
      <c r="N16" s="19"/>
      <c r="O16" s="15"/>
      <c r="P16" s="15"/>
      <c r="Q16" s="15"/>
      <c r="R16" s="12"/>
      <c r="S16" s="12"/>
      <c r="T16" s="12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21.6" customHeight="1" x14ac:dyDescent="0.3">
      <c r="A17" s="5"/>
      <c r="B17" s="5" t="s">
        <v>27</v>
      </c>
      <c r="C17" s="5"/>
      <c r="D17" s="11">
        <f t="shared" si="0"/>
        <v>0</v>
      </c>
      <c r="E17" s="19"/>
      <c r="F17" s="19"/>
      <c r="G17" s="19"/>
      <c r="H17" s="19"/>
      <c r="I17" s="20"/>
      <c r="J17" s="21"/>
      <c r="K17" s="19"/>
      <c r="L17" s="19"/>
      <c r="M17" s="22"/>
      <c r="N17" s="19"/>
      <c r="O17" s="15"/>
      <c r="P17" s="15"/>
      <c r="Q17" s="15"/>
      <c r="R17" s="12"/>
      <c r="S17" s="12"/>
      <c r="T17" s="18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 ht="21.6" customHeight="1" x14ac:dyDescent="0.3">
      <c r="A18" s="5"/>
      <c r="B18" s="5" t="s">
        <v>28</v>
      </c>
      <c r="C18" s="5"/>
      <c r="D18" s="11">
        <f t="shared" si="0"/>
        <v>179322</v>
      </c>
      <c r="E18" s="19">
        <v>1710</v>
      </c>
      <c r="F18" s="19">
        <v>4400</v>
      </c>
      <c r="G18" s="19">
        <v>3432</v>
      </c>
      <c r="H18" s="19">
        <v>4380</v>
      </c>
      <c r="I18" s="20">
        <v>4040</v>
      </c>
      <c r="J18" s="21">
        <v>4160</v>
      </c>
      <c r="K18" s="19">
        <v>3712</v>
      </c>
      <c r="L18" s="19">
        <v>4380</v>
      </c>
      <c r="M18" s="19">
        <v>3192</v>
      </c>
      <c r="N18" s="19">
        <v>2250</v>
      </c>
      <c r="O18" s="15">
        <v>3204</v>
      </c>
      <c r="P18" s="15">
        <v>3030</v>
      </c>
      <c r="Q18" s="15">
        <v>3332</v>
      </c>
      <c r="R18" s="12">
        <v>4950</v>
      </c>
      <c r="S18" s="12">
        <v>9430</v>
      </c>
      <c r="T18" s="12">
        <v>4190</v>
      </c>
      <c r="U18" s="12">
        <v>745</v>
      </c>
      <c r="V18" s="15">
        <v>13270</v>
      </c>
      <c r="W18" s="12">
        <v>2060</v>
      </c>
      <c r="X18" s="12">
        <v>1160</v>
      </c>
      <c r="Y18" s="12">
        <v>1395</v>
      </c>
      <c r="Z18" s="12">
        <v>2370</v>
      </c>
      <c r="AA18" s="12">
        <v>3025</v>
      </c>
      <c r="AB18" s="12">
        <v>2570</v>
      </c>
      <c r="AC18" s="12">
        <v>4940</v>
      </c>
      <c r="AD18" s="12">
        <v>35070</v>
      </c>
      <c r="AE18" s="12">
        <v>5225</v>
      </c>
      <c r="AF18" s="12">
        <v>3860</v>
      </c>
      <c r="AG18" s="12">
        <v>3330</v>
      </c>
      <c r="AH18" s="12">
        <v>36510</v>
      </c>
      <c r="AI18" s="12"/>
    </row>
    <row r="19" spans="1:35" ht="21.6" customHeight="1" x14ac:dyDescent="0.3">
      <c r="A19" s="5"/>
      <c r="B19" s="5" t="s">
        <v>29</v>
      </c>
      <c r="C19" s="5"/>
      <c r="D19" s="11">
        <f t="shared" si="0"/>
        <v>495</v>
      </c>
      <c r="E19" s="19">
        <v>12</v>
      </c>
      <c r="F19" s="19"/>
      <c r="G19" s="19"/>
      <c r="H19" s="19">
        <v>20</v>
      </c>
      <c r="I19" s="20">
        <v>2</v>
      </c>
      <c r="J19" s="21"/>
      <c r="K19" s="19"/>
      <c r="L19" s="19">
        <v>20</v>
      </c>
      <c r="M19" s="19">
        <v>4</v>
      </c>
      <c r="N19" s="19">
        <v>3</v>
      </c>
      <c r="O19" s="15"/>
      <c r="P19" s="15">
        <v>10</v>
      </c>
      <c r="Q19" s="15">
        <v>12</v>
      </c>
      <c r="R19" s="12">
        <v>65</v>
      </c>
      <c r="S19" s="12">
        <v>60</v>
      </c>
      <c r="T19" s="12"/>
      <c r="U19" s="12"/>
      <c r="V19" s="15">
        <v>54</v>
      </c>
      <c r="W19" s="12"/>
      <c r="X19" s="12"/>
      <c r="Y19" s="12"/>
      <c r="Z19" s="12">
        <v>9</v>
      </c>
      <c r="AA19" s="12">
        <v>65</v>
      </c>
      <c r="AB19" s="12"/>
      <c r="AC19" s="12">
        <v>13</v>
      </c>
      <c r="AD19" s="12">
        <v>40</v>
      </c>
      <c r="AE19" s="12">
        <v>65</v>
      </c>
      <c r="AF19" s="12"/>
      <c r="AG19" s="12">
        <v>2</v>
      </c>
      <c r="AH19" s="12">
        <v>39</v>
      </c>
      <c r="AI19" s="12"/>
    </row>
    <row r="20" spans="1:35" ht="21.6" customHeight="1" x14ac:dyDescent="0.3">
      <c r="A20" s="5"/>
      <c r="B20" s="5" t="s">
        <v>30</v>
      </c>
      <c r="C20" s="5"/>
      <c r="D20" s="11">
        <f t="shared" si="0"/>
        <v>2094</v>
      </c>
      <c r="E20" s="19">
        <v>41</v>
      </c>
      <c r="F20" s="19">
        <v>66</v>
      </c>
      <c r="G20" s="19">
        <v>55</v>
      </c>
      <c r="H20" s="19">
        <v>50</v>
      </c>
      <c r="I20" s="20">
        <v>39</v>
      </c>
      <c r="J20" s="21">
        <v>63</v>
      </c>
      <c r="K20" s="19">
        <v>55</v>
      </c>
      <c r="L20" s="19">
        <v>50</v>
      </c>
      <c r="M20" s="19">
        <v>51</v>
      </c>
      <c r="N20" s="19">
        <v>8</v>
      </c>
      <c r="O20" s="15">
        <v>45</v>
      </c>
      <c r="P20" s="15">
        <v>50</v>
      </c>
      <c r="Q20" s="15">
        <v>16</v>
      </c>
      <c r="R20" s="12">
        <v>68</v>
      </c>
      <c r="S20" s="12">
        <v>270</v>
      </c>
      <c r="T20" s="12">
        <v>50</v>
      </c>
      <c r="U20" s="12">
        <v>37</v>
      </c>
      <c r="V20" s="15">
        <v>89</v>
      </c>
      <c r="W20" s="12">
        <v>100</v>
      </c>
      <c r="X20" s="12">
        <v>50</v>
      </c>
      <c r="Y20" s="12">
        <v>10</v>
      </c>
      <c r="Z20" s="12">
        <v>34</v>
      </c>
      <c r="AA20" s="12">
        <v>140</v>
      </c>
      <c r="AB20" s="12">
        <v>41</v>
      </c>
      <c r="AC20" s="12">
        <v>43</v>
      </c>
      <c r="AD20" s="12">
        <v>160</v>
      </c>
      <c r="AE20" s="12">
        <v>140</v>
      </c>
      <c r="AF20" s="12">
        <v>58</v>
      </c>
      <c r="AG20" s="12">
        <v>58</v>
      </c>
      <c r="AH20" s="12">
        <v>157</v>
      </c>
      <c r="AI20" s="12"/>
    </row>
    <row r="21" spans="1:35" ht="21.6" customHeight="1" x14ac:dyDescent="0.3">
      <c r="A21" s="5"/>
      <c r="B21" s="5" t="s">
        <v>31</v>
      </c>
      <c r="C21" s="5"/>
      <c r="D21" s="11">
        <f t="shared" si="0"/>
        <v>481</v>
      </c>
      <c r="E21" s="19">
        <v>16</v>
      </c>
      <c r="F21" s="19">
        <v>7</v>
      </c>
      <c r="G21" s="19"/>
      <c r="H21" s="19">
        <v>45</v>
      </c>
      <c r="I21" s="20">
        <v>18</v>
      </c>
      <c r="J21" s="21">
        <v>9</v>
      </c>
      <c r="K21" s="19"/>
      <c r="L21" s="19">
        <v>45</v>
      </c>
      <c r="M21" s="19">
        <v>10</v>
      </c>
      <c r="N21" s="19">
        <v>6</v>
      </c>
      <c r="O21" s="15"/>
      <c r="P21" s="15">
        <v>45</v>
      </c>
      <c r="Q21" s="15">
        <v>19</v>
      </c>
      <c r="R21" s="12">
        <v>31</v>
      </c>
      <c r="S21" s="12">
        <v>25</v>
      </c>
      <c r="T21" s="12">
        <v>2</v>
      </c>
      <c r="U21" s="12">
        <v>5</v>
      </c>
      <c r="V21" s="15">
        <v>62</v>
      </c>
      <c r="W21" s="12"/>
      <c r="X21" s="12"/>
      <c r="Y21" s="12">
        <v>7</v>
      </c>
      <c r="Z21" s="12">
        <v>5</v>
      </c>
      <c r="AA21" s="12">
        <v>15</v>
      </c>
      <c r="AB21" s="12">
        <v>2</v>
      </c>
      <c r="AC21" s="12">
        <v>31</v>
      </c>
      <c r="AD21" s="12">
        <v>13</v>
      </c>
      <c r="AE21" s="12">
        <v>15</v>
      </c>
      <c r="AF21" s="12">
        <v>10</v>
      </c>
      <c r="AG21" s="12">
        <v>17</v>
      </c>
      <c r="AH21" s="12">
        <v>21</v>
      </c>
      <c r="AI21" s="12"/>
    </row>
    <row r="22" spans="1:35" ht="21.6" customHeight="1" x14ac:dyDescent="0.3">
      <c r="A22" s="5"/>
      <c r="B22" s="16" t="s">
        <v>32</v>
      </c>
      <c r="C22" s="5"/>
      <c r="D22" s="11">
        <f t="shared" si="0"/>
        <v>0</v>
      </c>
      <c r="E22" s="12"/>
      <c r="F22" s="12"/>
      <c r="G22" s="12"/>
      <c r="H22" s="12"/>
      <c r="I22" s="13"/>
      <c r="J22" s="14"/>
      <c r="K22" s="12"/>
      <c r="L22" s="12"/>
      <c r="M22" s="12"/>
      <c r="N22" s="12"/>
      <c r="O22" s="15"/>
      <c r="P22" s="15"/>
      <c r="Q22" s="15"/>
      <c r="R22" s="12"/>
      <c r="S22" s="17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ht="21.6" customHeight="1" x14ac:dyDescent="0.3">
      <c r="A23" s="4" t="s">
        <v>33</v>
      </c>
      <c r="B23" s="4"/>
      <c r="C23" s="4"/>
      <c r="D23" s="11">
        <f t="shared" si="0"/>
        <v>449012</v>
      </c>
      <c r="E23" s="11">
        <f t="shared" ref="E23:AI23" si="1">SUM(E6:E22)</f>
        <v>5229</v>
      </c>
      <c r="F23" s="11">
        <f t="shared" si="1"/>
        <v>9463</v>
      </c>
      <c r="G23" s="11">
        <f t="shared" si="1"/>
        <v>18582</v>
      </c>
      <c r="H23" s="11">
        <f t="shared" si="1"/>
        <v>16195</v>
      </c>
      <c r="I23" s="11">
        <f t="shared" si="1"/>
        <v>9055</v>
      </c>
      <c r="J23" s="11">
        <f t="shared" si="1"/>
        <v>8942</v>
      </c>
      <c r="K23" s="11">
        <f t="shared" si="1"/>
        <v>19102</v>
      </c>
      <c r="L23" s="11">
        <f t="shared" si="1"/>
        <v>16195</v>
      </c>
      <c r="M23" s="11">
        <f t="shared" si="1"/>
        <v>6496</v>
      </c>
      <c r="N23" s="11">
        <f t="shared" si="1"/>
        <v>4877</v>
      </c>
      <c r="O23" s="11">
        <f t="shared" si="1"/>
        <v>13304</v>
      </c>
      <c r="P23" s="11">
        <f t="shared" si="1"/>
        <v>8485</v>
      </c>
      <c r="Q23" s="11">
        <f t="shared" si="1"/>
        <v>6593</v>
      </c>
      <c r="R23" s="11">
        <f t="shared" si="1"/>
        <v>9328</v>
      </c>
      <c r="S23" s="11">
        <f t="shared" si="1"/>
        <v>27350</v>
      </c>
      <c r="T23" s="11">
        <f t="shared" si="1"/>
        <v>12917</v>
      </c>
      <c r="U23" s="11">
        <f t="shared" si="1"/>
        <v>1730</v>
      </c>
      <c r="V23" s="11">
        <f t="shared" si="1"/>
        <v>36145</v>
      </c>
      <c r="W23" s="11">
        <f t="shared" si="1"/>
        <v>7050</v>
      </c>
      <c r="X23" s="11">
        <f t="shared" si="1"/>
        <v>4240</v>
      </c>
      <c r="Y23" s="11">
        <f t="shared" si="1"/>
        <v>3130</v>
      </c>
      <c r="Z23" s="11">
        <f t="shared" si="1"/>
        <v>5068</v>
      </c>
      <c r="AA23" s="11">
        <f t="shared" si="1"/>
        <v>10000</v>
      </c>
      <c r="AB23" s="11">
        <f t="shared" si="1"/>
        <v>8413</v>
      </c>
      <c r="AC23" s="11">
        <f t="shared" si="1"/>
        <v>9563</v>
      </c>
      <c r="AD23" s="11">
        <f t="shared" si="1"/>
        <v>67113</v>
      </c>
      <c r="AE23" s="11">
        <f t="shared" si="1"/>
        <v>15400</v>
      </c>
      <c r="AF23" s="11">
        <f t="shared" si="1"/>
        <v>11888</v>
      </c>
      <c r="AG23" s="11">
        <f t="shared" si="1"/>
        <v>6957</v>
      </c>
      <c r="AH23" s="11">
        <f t="shared" si="1"/>
        <v>70202</v>
      </c>
      <c r="AI23" s="11">
        <f t="shared" si="1"/>
        <v>0</v>
      </c>
    </row>
  </sheetData>
  <phoneticPr fontId="9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topLeftCell="L1" zoomScale="85" zoomScaleNormal="85" workbookViewId="0">
      <selection activeCell="AH22" sqref="AH22"/>
    </sheetView>
  </sheetViews>
  <sheetFormatPr defaultRowHeight="16.5" x14ac:dyDescent="0.3"/>
  <cols>
    <col min="1" max="1" width="8.625" customWidth="1"/>
    <col min="2" max="2" width="14.25" customWidth="1"/>
    <col min="3" max="4" width="8.625" customWidth="1"/>
    <col min="5" max="7" width="8.75" customWidth="1"/>
    <col min="8" max="1025" width="8.625" customWidth="1"/>
  </cols>
  <sheetData>
    <row r="1" spans="1:35" ht="31.5" x14ac:dyDescent="0.3">
      <c r="B1" s="1"/>
      <c r="C1" s="1"/>
      <c r="F1" s="1" t="s">
        <v>43</v>
      </c>
    </row>
    <row r="2" spans="1:35" ht="26.25" x14ac:dyDescent="0.3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35" x14ac:dyDescent="0.3">
      <c r="A3" s="4" t="s">
        <v>1</v>
      </c>
      <c r="B3" s="4"/>
      <c r="C3" s="4"/>
      <c r="D3" s="4" t="s">
        <v>2</v>
      </c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  <c r="T3" s="4">
        <v>16</v>
      </c>
      <c r="U3" s="4">
        <v>17</v>
      </c>
      <c r="V3" s="4">
        <v>18</v>
      </c>
      <c r="W3" s="4">
        <v>19</v>
      </c>
      <c r="X3" s="4">
        <v>20</v>
      </c>
      <c r="Y3" s="4">
        <v>21</v>
      </c>
      <c r="Z3" s="4">
        <v>22</v>
      </c>
      <c r="AA3" s="4">
        <v>23</v>
      </c>
      <c r="AB3" s="4">
        <v>24</v>
      </c>
      <c r="AC3" s="4">
        <v>25</v>
      </c>
      <c r="AD3" s="4">
        <v>26</v>
      </c>
      <c r="AE3" s="4">
        <v>27</v>
      </c>
      <c r="AF3" s="4">
        <v>28</v>
      </c>
      <c r="AG3" s="4">
        <v>29</v>
      </c>
      <c r="AH3" s="4">
        <v>30</v>
      </c>
      <c r="AI3" s="4"/>
    </row>
    <row r="4" spans="1:35" x14ac:dyDescent="0.3">
      <c r="A4" s="4" t="s">
        <v>3</v>
      </c>
      <c r="B4" s="4"/>
      <c r="C4" s="4"/>
      <c r="D4" s="4"/>
      <c r="E4" s="5" t="s">
        <v>9</v>
      </c>
      <c r="F4" s="5" t="s">
        <v>10</v>
      </c>
      <c r="G4" s="5" t="s">
        <v>4</v>
      </c>
      <c r="H4" s="5" t="s">
        <v>5</v>
      </c>
      <c r="I4" s="5" t="s">
        <v>6</v>
      </c>
      <c r="J4" s="5" t="s">
        <v>7</v>
      </c>
      <c r="K4" s="5" t="s">
        <v>8</v>
      </c>
      <c r="L4" s="5" t="s">
        <v>9</v>
      </c>
      <c r="M4" s="5" t="s">
        <v>10</v>
      </c>
      <c r="N4" s="5" t="s">
        <v>4</v>
      </c>
      <c r="O4" s="5" t="s">
        <v>5</v>
      </c>
      <c r="P4" s="5" t="s">
        <v>6</v>
      </c>
      <c r="Q4" s="5" t="s">
        <v>7</v>
      </c>
      <c r="R4" s="5" t="s">
        <v>8</v>
      </c>
      <c r="S4" s="5" t="s">
        <v>9</v>
      </c>
      <c r="T4" s="5" t="s">
        <v>10</v>
      </c>
      <c r="U4" s="5" t="s">
        <v>4</v>
      </c>
      <c r="V4" s="5" t="s">
        <v>5</v>
      </c>
      <c r="W4" s="5" t="s">
        <v>6</v>
      </c>
      <c r="X4" s="5" t="s">
        <v>7</v>
      </c>
      <c r="Y4" s="5" t="s">
        <v>8</v>
      </c>
      <c r="Z4" s="5" t="s">
        <v>9</v>
      </c>
      <c r="AA4" s="5" t="s">
        <v>10</v>
      </c>
      <c r="AB4" s="5" t="s">
        <v>4</v>
      </c>
      <c r="AC4" s="5" t="s">
        <v>5</v>
      </c>
      <c r="AD4" s="5" t="s">
        <v>6</v>
      </c>
      <c r="AE4" s="5" t="s">
        <v>7</v>
      </c>
      <c r="AF4" s="5" t="s">
        <v>8</v>
      </c>
      <c r="AG4" s="5" t="s">
        <v>9</v>
      </c>
      <c r="AH4" s="5" t="s">
        <v>10</v>
      </c>
      <c r="AI4" s="5"/>
    </row>
    <row r="5" spans="1:35" ht="30" customHeight="1" x14ac:dyDescent="0.3">
      <c r="A5" s="5" t="s">
        <v>11</v>
      </c>
      <c r="B5" s="5" t="s">
        <v>12</v>
      </c>
      <c r="C5" s="5"/>
      <c r="D5" s="6"/>
      <c r="E5" s="7" t="s">
        <v>13</v>
      </c>
      <c r="F5" s="7" t="s">
        <v>13</v>
      </c>
      <c r="G5" s="7" t="s">
        <v>13</v>
      </c>
      <c r="H5" s="7" t="s">
        <v>13</v>
      </c>
      <c r="I5" s="7" t="s">
        <v>13</v>
      </c>
      <c r="J5" s="7" t="s">
        <v>13</v>
      </c>
      <c r="K5" s="7" t="s">
        <v>13</v>
      </c>
      <c r="L5" s="7" t="s">
        <v>13</v>
      </c>
      <c r="M5" s="7" t="s">
        <v>13</v>
      </c>
      <c r="N5" s="7" t="s">
        <v>44</v>
      </c>
      <c r="O5" s="7" t="s">
        <v>13</v>
      </c>
      <c r="P5" s="7" t="s">
        <v>13</v>
      </c>
      <c r="Q5" s="7" t="s">
        <v>45</v>
      </c>
      <c r="R5" s="7" t="s">
        <v>13</v>
      </c>
      <c r="S5" s="9" t="s">
        <v>13</v>
      </c>
      <c r="T5" s="7" t="s">
        <v>13</v>
      </c>
      <c r="U5" s="7" t="s">
        <v>13</v>
      </c>
      <c r="V5" s="7" t="s">
        <v>13</v>
      </c>
      <c r="W5" s="7" t="s">
        <v>13</v>
      </c>
      <c r="X5" s="7" t="s">
        <v>13</v>
      </c>
      <c r="Y5" s="7" t="s">
        <v>46</v>
      </c>
      <c r="Z5" s="7" t="s">
        <v>13</v>
      </c>
      <c r="AA5" s="7" t="s">
        <v>13</v>
      </c>
      <c r="AB5" s="7" t="s">
        <v>44</v>
      </c>
      <c r="AC5" s="7" t="s">
        <v>15</v>
      </c>
      <c r="AD5" s="7" t="s">
        <v>13</v>
      </c>
      <c r="AE5" s="7" t="s">
        <v>13</v>
      </c>
      <c r="AF5" s="7" t="s">
        <v>13</v>
      </c>
      <c r="AG5" s="7" t="s">
        <v>15</v>
      </c>
      <c r="AH5" s="7" t="s">
        <v>38</v>
      </c>
      <c r="AI5" s="7"/>
    </row>
    <row r="6" spans="1:35" ht="21.6" customHeight="1" x14ac:dyDescent="0.3">
      <c r="A6" s="5"/>
      <c r="B6" s="10" t="s">
        <v>16</v>
      </c>
      <c r="C6" s="5"/>
      <c r="D6" s="11">
        <f t="shared" ref="D6:D23" si="0">SUM(E6:AI6)</f>
        <v>0</v>
      </c>
      <c r="E6" s="19"/>
      <c r="F6" s="19"/>
      <c r="G6" s="19"/>
      <c r="H6" s="19"/>
      <c r="I6" s="20"/>
      <c r="J6" s="21"/>
      <c r="K6" s="19"/>
      <c r="L6" s="19"/>
      <c r="M6" s="19"/>
      <c r="N6" s="19"/>
      <c r="O6" s="15"/>
      <c r="P6" s="15"/>
      <c r="Q6" s="15"/>
      <c r="R6" s="12"/>
      <c r="S6" s="12"/>
      <c r="T6" s="12"/>
      <c r="U6" s="12"/>
      <c r="V6" s="15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21.6" customHeight="1" x14ac:dyDescent="0.3">
      <c r="A7" s="5"/>
      <c r="B7" s="5" t="s">
        <v>17</v>
      </c>
      <c r="C7" s="5"/>
      <c r="D7" s="11">
        <f t="shared" si="0"/>
        <v>75730</v>
      </c>
      <c r="E7" s="19">
        <v>3400</v>
      </c>
      <c r="F7" s="19">
        <v>1930</v>
      </c>
      <c r="G7" s="19">
        <v>1210</v>
      </c>
      <c r="H7" s="19">
        <v>1450</v>
      </c>
      <c r="I7" s="20">
        <v>3400</v>
      </c>
      <c r="J7" s="21">
        <v>4610</v>
      </c>
      <c r="K7" s="19">
        <v>3550</v>
      </c>
      <c r="L7" s="19">
        <v>1280</v>
      </c>
      <c r="M7" s="19">
        <v>3400</v>
      </c>
      <c r="N7" s="19">
        <v>4010</v>
      </c>
      <c r="O7" s="15">
        <v>770</v>
      </c>
      <c r="P7" s="15">
        <v>1280</v>
      </c>
      <c r="Q7" s="15">
        <v>3050</v>
      </c>
      <c r="R7" s="12">
        <v>3370</v>
      </c>
      <c r="S7" s="12">
        <v>870</v>
      </c>
      <c r="T7" s="12">
        <v>2030</v>
      </c>
      <c r="U7" s="12">
        <v>3400</v>
      </c>
      <c r="V7" s="15">
        <v>3610</v>
      </c>
      <c r="W7" s="12">
        <v>1230</v>
      </c>
      <c r="X7" s="12">
        <v>3310</v>
      </c>
      <c r="Y7" s="12">
        <v>5000</v>
      </c>
      <c r="Z7" s="12">
        <v>820</v>
      </c>
      <c r="AA7" s="12">
        <v>1140</v>
      </c>
      <c r="AB7" s="12">
        <v>390</v>
      </c>
      <c r="AC7" s="12">
        <v>1100</v>
      </c>
      <c r="AD7" s="12">
        <v>1200</v>
      </c>
      <c r="AE7" s="12">
        <v>1090</v>
      </c>
      <c r="AF7" s="12">
        <v>5730</v>
      </c>
      <c r="AG7" s="12">
        <v>7000</v>
      </c>
      <c r="AH7" s="12">
        <v>1100</v>
      </c>
      <c r="AI7" s="12"/>
    </row>
    <row r="8" spans="1:35" ht="21.6" customHeight="1" x14ac:dyDescent="0.3">
      <c r="A8" s="5"/>
      <c r="B8" s="10" t="s">
        <v>18</v>
      </c>
      <c r="C8" s="5"/>
      <c r="D8" s="11">
        <f t="shared" si="0"/>
        <v>161124</v>
      </c>
      <c r="E8" s="19">
        <v>3049</v>
      </c>
      <c r="F8" s="19">
        <v>8620</v>
      </c>
      <c r="G8" s="19">
        <v>3370</v>
      </c>
      <c r="H8" s="19">
        <v>2090</v>
      </c>
      <c r="I8" s="20">
        <v>3140</v>
      </c>
      <c r="J8" s="21">
        <v>15620</v>
      </c>
      <c r="K8" s="19">
        <v>6670</v>
      </c>
      <c r="L8" s="19">
        <v>1970</v>
      </c>
      <c r="M8" s="19">
        <v>3260</v>
      </c>
      <c r="N8" s="19">
        <v>3620</v>
      </c>
      <c r="O8" s="15">
        <v>5070</v>
      </c>
      <c r="P8" s="15">
        <v>2550</v>
      </c>
      <c r="Q8" s="15">
        <v>6085</v>
      </c>
      <c r="R8" s="12">
        <v>13420</v>
      </c>
      <c r="S8" s="12">
        <v>4870</v>
      </c>
      <c r="T8" s="12">
        <v>2820</v>
      </c>
      <c r="U8" s="12">
        <v>3605</v>
      </c>
      <c r="V8" s="15">
        <v>8220</v>
      </c>
      <c r="W8" s="12">
        <v>2420</v>
      </c>
      <c r="X8" s="12">
        <v>3290</v>
      </c>
      <c r="Y8" s="12">
        <v>8050</v>
      </c>
      <c r="Z8" s="12">
        <v>8620</v>
      </c>
      <c r="AA8" s="12">
        <v>4670</v>
      </c>
      <c r="AB8" s="12">
        <v>630</v>
      </c>
      <c r="AC8" s="12">
        <v>1290</v>
      </c>
      <c r="AD8" s="12">
        <v>12620</v>
      </c>
      <c r="AE8" s="12">
        <v>4880</v>
      </c>
      <c r="AF8" s="12">
        <v>7120</v>
      </c>
      <c r="AG8" s="12">
        <v>2895</v>
      </c>
      <c r="AH8" s="12">
        <v>6590</v>
      </c>
      <c r="AI8" s="12"/>
    </row>
    <row r="9" spans="1:35" ht="21.6" customHeight="1" x14ac:dyDescent="0.3">
      <c r="A9" s="5"/>
      <c r="B9" s="5" t="s">
        <v>19</v>
      </c>
      <c r="C9" s="5"/>
      <c r="D9" s="11">
        <f t="shared" si="0"/>
        <v>28493</v>
      </c>
      <c r="E9" s="19">
        <v>700</v>
      </c>
      <c r="F9" s="19">
        <v>725</v>
      </c>
      <c r="G9" s="19">
        <v>1120</v>
      </c>
      <c r="H9" s="19">
        <v>822</v>
      </c>
      <c r="I9" s="20">
        <v>655</v>
      </c>
      <c r="J9" s="21">
        <v>1185</v>
      </c>
      <c r="K9" s="19">
        <v>1286</v>
      </c>
      <c r="L9" s="19">
        <v>769</v>
      </c>
      <c r="M9" s="19">
        <v>685</v>
      </c>
      <c r="N9" s="19">
        <v>1185</v>
      </c>
      <c r="O9" s="15">
        <v>990</v>
      </c>
      <c r="P9" s="15">
        <v>712</v>
      </c>
      <c r="Q9" s="15">
        <v>1360</v>
      </c>
      <c r="R9" s="12">
        <v>1295</v>
      </c>
      <c r="S9" s="12">
        <v>1020</v>
      </c>
      <c r="T9" s="12">
        <v>940</v>
      </c>
      <c r="U9" s="12">
        <v>770</v>
      </c>
      <c r="V9" s="15">
        <v>1185</v>
      </c>
      <c r="W9" s="12">
        <v>1060</v>
      </c>
      <c r="X9" s="12">
        <v>1300</v>
      </c>
      <c r="Y9" s="12">
        <v>855</v>
      </c>
      <c r="Z9" s="12">
        <v>675</v>
      </c>
      <c r="AA9" s="12">
        <v>940</v>
      </c>
      <c r="AB9" s="12">
        <v>520</v>
      </c>
      <c r="AC9" s="12">
        <v>915</v>
      </c>
      <c r="AD9" s="12">
        <v>765</v>
      </c>
      <c r="AE9" s="12">
        <v>1010</v>
      </c>
      <c r="AF9" s="12">
        <v>1794</v>
      </c>
      <c r="AG9" s="12">
        <v>600</v>
      </c>
      <c r="AH9" s="12">
        <v>655</v>
      </c>
      <c r="AI9" s="12"/>
    </row>
    <row r="10" spans="1:35" ht="21.6" customHeight="1" x14ac:dyDescent="0.3">
      <c r="A10" s="5"/>
      <c r="B10" s="5" t="s">
        <v>20</v>
      </c>
      <c r="C10" s="5"/>
      <c r="D10" s="11">
        <f t="shared" si="0"/>
        <v>0</v>
      </c>
      <c r="E10" s="19"/>
      <c r="F10" s="19"/>
      <c r="G10" s="19"/>
      <c r="H10" s="19"/>
      <c r="I10" s="20"/>
      <c r="J10" s="21"/>
      <c r="K10" s="19"/>
      <c r="L10" s="19"/>
      <c r="M10" s="19"/>
      <c r="N10" s="19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21.6" customHeight="1" x14ac:dyDescent="0.3">
      <c r="A11" s="5"/>
      <c r="B11" s="5" t="s">
        <v>21</v>
      </c>
      <c r="C11" s="5"/>
      <c r="D11" s="11">
        <f t="shared" si="0"/>
        <v>0</v>
      </c>
      <c r="E11" s="19"/>
      <c r="F11" s="19"/>
      <c r="G11" s="19"/>
      <c r="H11" s="19"/>
      <c r="I11" s="20"/>
      <c r="J11" s="21"/>
      <c r="K11" s="19"/>
      <c r="L11" s="19"/>
      <c r="M11" s="19"/>
      <c r="N11" s="19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21.6" customHeight="1" x14ac:dyDescent="0.3">
      <c r="A12" s="5"/>
      <c r="B12" s="5" t="s">
        <v>22</v>
      </c>
      <c r="C12" s="5"/>
      <c r="D12" s="11">
        <f t="shared" si="0"/>
        <v>0</v>
      </c>
      <c r="E12" s="19"/>
      <c r="F12" s="19"/>
      <c r="G12" s="19"/>
      <c r="H12" s="19"/>
      <c r="I12" s="20"/>
      <c r="J12" s="21"/>
      <c r="K12" s="19"/>
      <c r="L12" s="19"/>
      <c r="M12" s="19"/>
      <c r="N12" s="19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ht="21.6" customHeight="1" x14ac:dyDescent="0.3">
      <c r="A13" s="5"/>
      <c r="B13" s="5" t="s">
        <v>23</v>
      </c>
      <c r="C13" s="5"/>
      <c r="D13" s="11">
        <f t="shared" si="0"/>
        <v>0</v>
      </c>
      <c r="E13" s="19"/>
      <c r="F13" s="19"/>
      <c r="G13" s="19"/>
      <c r="H13" s="19"/>
      <c r="I13" s="20"/>
      <c r="J13" s="21"/>
      <c r="K13" s="19"/>
      <c r="L13" s="19"/>
      <c r="M13" s="19"/>
      <c r="N13" s="19"/>
      <c r="O13" s="15"/>
      <c r="P13" s="15"/>
      <c r="Q13" s="15"/>
      <c r="R13" s="12"/>
      <c r="S13" s="12"/>
      <c r="T13" s="12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ht="21.6" customHeight="1" x14ac:dyDescent="0.3">
      <c r="A14" s="5"/>
      <c r="B14" s="16" t="s">
        <v>24</v>
      </c>
      <c r="C14" s="5"/>
      <c r="D14" s="11">
        <f t="shared" si="0"/>
        <v>0</v>
      </c>
      <c r="E14" s="19"/>
      <c r="F14" s="19"/>
      <c r="G14" s="19"/>
      <c r="H14" s="19"/>
      <c r="I14" s="20"/>
      <c r="J14" s="21"/>
      <c r="K14" s="19"/>
      <c r="L14" s="19"/>
      <c r="M14" s="19"/>
      <c r="N14" s="19"/>
      <c r="O14" s="15"/>
      <c r="P14" s="15"/>
      <c r="Q14" s="15"/>
      <c r="R14" s="12"/>
      <c r="S14" s="12"/>
      <c r="T14" s="17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21.6" customHeight="1" x14ac:dyDescent="0.3">
      <c r="A15" s="5"/>
      <c r="B15" s="5" t="s">
        <v>25</v>
      </c>
      <c r="C15" s="5"/>
      <c r="D15" s="11">
        <f t="shared" si="0"/>
        <v>0</v>
      </c>
      <c r="E15" s="19"/>
      <c r="F15" s="19"/>
      <c r="G15" s="19"/>
      <c r="H15" s="19"/>
      <c r="I15" s="20"/>
      <c r="J15" s="21"/>
      <c r="K15" s="19"/>
      <c r="L15" s="19"/>
      <c r="M15" s="19"/>
      <c r="N15" s="19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21.6" customHeight="1" x14ac:dyDescent="0.3">
      <c r="A16" s="5"/>
      <c r="B16" s="5" t="s">
        <v>26</v>
      </c>
      <c r="C16" s="5"/>
      <c r="D16" s="11">
        <f t="shared" si="0"/>
        <v>0</v>
      </c>
      <c r="E16" s="19"/>
      <c r="F16" s="19"/>
      <c r="G16" s="19"/>
      <c r="H16" s="19"/>
      <c r="I16" s="20"/>
      <c r="J16" s="21"/>
      <c r="K16" s="19"/>
      <c r="L16" s="19"/>
      <c r="M16" s="19"/>
      <c r="N16" s="19"/>
      <c r="O16" s="15"/>
      <c r="P16" s="15"/>
      <c r="Q16" s="15"/>
      <c r="R16" s="12"/>
      <c r="S16" s="12"/>
      <c r="T16" s="12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21.6" customHeight="1" x14ac:dyDescent="0.3">
      <c r="A17" s="5"/>
      <c r="B17" s="5" t="s">
        <v>27</v>
      </c>
      <c r="C17" s="5"/>
      <c r="D17" s="11">
        <f t="shared" si="0"/>
        <v>0</v>
      </c>
      <c r="E17" s="19"/>
      <c r="F17" s="19"/>
      <c r="G17" s="19"/>
      <c r="H17" s="19"/>
      <c r="I17" s="20"/>
      <c r="J17" s="21"/>
      <c r="K17" s="19"/>
      <c r="L17" s="19"/>
      <c r="M17" s="22"/>
      <c r="N17" s="19"/>
      <c r="O17" s="15"/>
      <c r="P17" s="15"/>
      <c r="Q17" s="15"/>
      <c r="R17" s="12"/>
      <c r="S17" s="12"/>
      <c r="T17" s="18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 ht="21.6" customHeight="1" x14ac:dyDescent="0.3">
      <c r="A18" s="5"/>
      <c r="B18" s="5" t="s">
        <v>28</v>
      </c>
      <c r="C18" s="5"/>
      <c r="D18" s="11">
        <f t="shared" si="0"/>
        <v>246109</v>
      </c>
      <c r="E18" s="19">
        <v>7660</v>
      </c>
      <c r="F18" s="19">
        <v>11085</v>
      </c>
      <c r="G18" s="19">
        <v>2350</v>
      </c>
      <c r="H18" s="19">
        <v>4260</v>
      </c>
      <c r="I18" s="20">
        <v>8290</v>
      </c>
      <c r="J18" s="21">
        <v>16125</v>
      </c>
      <c r="K18" s="19">
        <v>2525</v>
      </c>
      <c r="L18" s="19">
        <v>3950</v>
      </c>
      <c r="M18" s="19">
        <v>9885</v>
      </c>
      <c r="N18" s="19">
        <v>5675</v>
      </c>
      <c r="O18" s="15">
        <v>2480</v>
      </c>
      <c r="P18" s="15">
        <v>3700</v>
      </c>
      <c r="Q18" s="15">
        <v>10710</v>
      </c>
      <c r="R18" s="12">
        <v>19745</v>
      </c>
      <c r="S18" s="12">
        <v>2520</v>
      </c>
      <c r="T18" s="12">
        <v>4760</v>
      </c>
      <c r="U18" s="12">
        <v>8605</v>
      </c>
      <c r="V18" s="15">
        <v>13955</v>
      </c>
      <c r="W18" s="12">
        <v>3720</v>
      </c>
      <c r="X18" s="12">
        <v>10580</v>
      </c>
      <c r="Y18" s="12">
        <v>14135</v>
      </c>
      <c r="Z18" s="12">
        <v>14125</v>
      </c>
      <c r="AA18" s="12">
        <v>2690</v>
      </c>
      <c r="AB18" s="12">
        <v>689</v>
      </c>
      <c r="AC18" s="12">
        <v>2295</v>
      </c>
      <c r="AD18" s="12">
        <v>17125</v>
      </c>
      <c r="AE18" s="12">
        <v>3160</v>
      </c>
      <c r="AF18" s="12">
        <v>22950</v>
      </c>
      <c r="AG18" s="12">
        <v>8705</v>
      </c>
      <c r="AH18" s="12">
        <v>7655</v>
      </c>
      <c r="AI18" s="12"/>
    </row>
    <row r="19" spans="1:35" ht="21.6" customHeight="1" x14ac:dyDescent="0.3">
      <c r="A19" s="5"/>
      <c r="B19" s="5" t="s">
        <v>29</v>
      </c>
      <c r="C19" s="5"/>
      <c r="D19" s="11">
        <f t="shared" si="0"/>
        <v>237</v>
      </c>
      <c r="E19" s="19">
        <v>14</v>
      </c>
      <c r="F19" s="19">
        <v>5</v>
      </c>
      <c r="G19" s="19"/>
      <c r="H19" s="19">
        <v>7</v>
      </c>
      <c r="I19" s="20">
        <v>15</v>
      </c>
      <c r="J19" s="21">
        <v>5</v>
      </c>
      <c r="K19" s="19">
        <v>12</v>
      </c>
      <c r="L19" s="19">
        <v>4</v>
      </c>
      <c r="M19" s="19">
        <v>16</v>
      </c>
      <c r="N19" s="19">
        <v>5</v>
      </c>
      <c r="O19" s="15"/>
      <c r="P19" s="15">
        <v>4</v>
      </c>
      <c r="Q19" s="15">
        <v>35</v>
      </c>
      <c r="R19" s="12">
        <v>5</v>
      </c>
      <c r="S19" s="12"/>
      <c r="T19" s="12">
        <v>6</v>
      </c>
      <c r="U19" s="12">
        <v>11</v>
      </c>
      <c r="V19" s="15">
        <v>5</v>
      </c>
      <c r="W19" s="12"/>
      <c r="X19" s="12">
        <v>27</v>
      </c>
      <c r="Y19" s="12">
        <v>20</v>
      </c>
      <c r="Z19" s="12">
        <v>5</v>
      </c>
      <c r="AA19" s="12"/>
      <c r="AB19" s="12"/>
      <c r="AC19" s="12"/>
      <c r="AD19" s="12">
        <v>5</v>
      </c>
      <c r="AE19" s="12"/>
      <c r="AF19" s="12">
        <v>26</v>
      </c>
      <c r="AG19" s="12"/>
      <c r="AH19" s="12">
        <v>5</v>
      </c>
      <c r="AI19" s="12"/>
    </row>
    <row r="20" spans="1:35" ht="21.6" customHeight="1" x14ac:dyDescent="0.3">
      <c r="A20" s="5"/>
      <c r="B20" s="5" t="s">
        <v>30</v>
      </c>
      <c r="C20" s="5"/>
      <c r="D20" s="11">
        <f t="shared" si="0"/>
        <v>2886</v>
      </c>
      <c r="E20" s="19">
        <v>33</v>
      </c>
      <c r="F20" s="19">
        <v>60</v>
      </c>
      <c r="G20" s="19">
        <v>21</v>
      </c>
      <c r="H20" s="19">
        <v>64</v>
      </c>
      <c r="I20" s="20">
        <v>55</v>
      </c>
      <c r="J20" s="21">
        <v>140</v>
      </c>
      <c r="K20" s="19">
        <v>110</v>
      </c>
      <c r="L20" s="19">
        <v>72</v>
      </c>
      <c r="M20" s="19">
        <v>53</v>
      </c>
      <c r="N20" s="19">
        <v>140</v>
      </c>
      <c r="O20" s="15">
        <v>17</v>
      </c>
      <c r="P20" s="15">
        <v>64</v>
      </c>
      <c r="Q20" s="15">
        <v>85</v>
      </c>
      <c r="R20" s="12">
        <v>140</v>
      </c>
      <c r="S20" s="12"/>
      <c r="T20" s="12">
        <v>63</v>
      </c>
      <c r="U20" s="12">
        <v>43</v>
      </c>
      <c r="V20" s="15">
        <v>140</v>
      </c>
      <c r="W20" s="12">
        <v>53</v>
      </c>
      <c r="X20" s="12">
        <v>92</v>
      </c>
      <c r="Y20" s="12">
        <v>123</v>
      </c>
      <c r="Z20" s="12">
        <v>340</v>
      </c>
      <c r="AA20" s="12"/>
      <c r="AB20" s="12">
        <v>6</v>
      </c>
      <c r="AC20" s="12">
        <v>155</v>
      </c>
      <c r="AD20" s="12">
        <v>340</v>
      </c>
      <c r="AE20" s="12"/>
      <c r="AF20" s="12">
        <v>58</v>
      </c>
      <c r="AG20" s="12">
        <v>79</v>
      </c>
      <c r="AH20" s="12">
        <v>340</v>
      </c>
      <c r="AI20" s="12"/>
    </row>
    <row r="21" spans="1:35" ht="21.6" customHeight="1" x14ac:dyDescent="0.3">
      <c r="A21" s="5"/>
      <c r="B21" s="5" t="s">
        <v>31</v>
      </c>
      <c r="C21" s="5"/>
      <c r="D21" s="11">
        <f t="shared" si="0"/>
        <v>521</v>
      </c>
      <c r="E21" s="19">
        <v>10</v>
      </c>
      <c r="F21" s="19"/>
      <c r="G21" s="19">
        <v>15</v>
      </c>
      <c r="H21" s="19">
        <v>27</v>
      </c>
      <c r="I21" s="20">
        <v>8</v>
      </c>
      <c r="J21" s="21"/>
      <c r="K21" s="19">
        <v>7</v>
      </c>
      <c r="L21" s="19">
        <v>33</v>
      </c>
      <c r="M21" s="19">
        <v>14</v>
      </c>
      <c r="N21" s="19"/>
      <c r="O21" s="15">
        <v>10</v>
      </c>
      <c r="P21" s="15">
        <v>25</v>
      </c>
      <c r="Q21" s="15">
        <v>25</v>
      </c>
      <c r="R21" s="12"/>
      <c r="S21" s="12">
        <v>5</v>
      </c>
      <c r="T21" s="12">
        <v>30</v>
      </c>
      <c r="U21" s="12">
        <v>9</v>
      </c>
      <c r="V21" s="15"/>
      <c r="W21" s="12">
        <v>38</v>
      </c>
      <c r="X21" s="12">
        <v>76</v>
      </c>
      <c r="Y21" s="12">
        <v>30</v>
      </c>
      <c r="Z21" s="12">
        <v>6</v>
      </c>
      <c r="AA21" s="12">
        <v>14</v>
      </c>
      <c r="AB21" s="12">
        <v>4</v>
      </c>
      <c r="AC21" s="12">
        <v>7</v>
      </c>
      <c r="AD21" s="12">
        <v>6</v>
      </c>
      <c r="AE21" s="12">
        <v>17</v>
      </c>
      <c r="AF21" s="12">
        <v>95</v>
      </c>
      <c r="AG21" s="12">
        <v>7</v>
      </c>
      <c r="AH21" s="12">
        <v>3</v>
      </c>
      <c r="AI21" s="12"/>
    </row>
    <row r="22" spans="1:35" ht="21.6" customHeight="1" x14ac:dyDescent="0.3">
      <c r="A22" s="5"/>
      <c r="B22" s="16" t="s">
        <v>47</v>
      </c>
      <c r="C22" s="5"/>
      <c r="D22" s="11">
        <f t="shared" si="0"/>
        <v>0</v>
      </c>
      <c r="E22" s="12"/>
      <c r="F22" s="12"/>
      <c r="G22" s="12"/>
      <c r="H22" s="12"/>
      <c r="I22" s="13"/>
      <c r="J22" s="14"/>
      <c r="K22" s="12"/>
      <c r="L22" s="12"/>
      <c r="M22" s="12"/>
      <c r="N22" s="12"/>
      <c r="O22" s="15"/>
      <c r="P22" s="15"/>
      <c r="Q22" s="15"/>
      <c r="R22" s="12"/>
      <c r="S22" s="17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ht="21.6" customHeight="1" x14ac:dyDescent="0.3">
      <c r="A23" s="4" t="s">
        <v>33</v>
      </c>
      <c r="B23" s="4"/>
      <c r="C23" s="4"/>
      <c r="D23" s="11">
        <f t="shared" si="0"/>
        <v>515100</v>
      </c>
      <c r="E23" s="11">
        <f t="shared" ref="E23:AH23" si="1">SUM(E6:E22)</f>
        <v>14866</v>
      </c>
      <c r="F23" s="11">
        <f t="shared" si="1"/>
        <v>22425</v>
      </c>
      <c r="G23" s="11">
        <f t="shared" si="1"/>
        <v>8086</v>
      </c>
      <c r="H23" s="11">
        <f t="shared" si="1"/>
        <v>8720</v>
      </c>
      <c r="I23" s="11">
        <f t="shared" si="1"/>
        <v>15563</v>
      </c>
      <c r="J23" s="11">
        <f t="shared" si="1"/>
        <v>37685</v>
      </c>
      <c r="K23" s="11">
        <f t="shared" si="1"/>
        <v>14160</v>
      </c>
      <c r="L23" s="11">
        <f t="shared" si="1"/>
        <v>8078</v>
      </c>
      <c r="M23" s="11">
        <f t="shared" si="1"/>
        <v>17313</v>
      </c>
      <c r="N23" s="11">
        <f t="shared" si="1"/>
        <v>14635</v>
      </c>
      <c r="O23" s="11">
        <f t="shared" si="1"/>
        <v>9337</v>
      </c>
      <c r="P23" s="11">
        <f t="shared" si="1"/>
        <v>8335</v>
      </c>
      <c r="Q23" s="11">
        <f t="shared" si="1"/>
        <v>21350</v>
      </c>
      <c r="R23" s="11">
        <f t="shared" si="1"/>
        <v>37975</v>
      </c>
      <c r="S23" s="11">
        <f t="shared" si="1"/>
        <v>9285</v>
      </c>
      <c r="T23" s="11">
        <f t="shared" si="1"/>
        <v>10649</v>
      </c>
      <c r="U23" s="11">
        <f t="shared" si="1"/>
        <v>16443</v>
      </c>
      <c r="V23" s="11">
        <f t="shared" si="1"/>
        <v>27115</v>
      </c>
      <c r="W23" s="11">
        <f t="shared" si="1"/>
        <v>8521</v>
      </c>
      <c r="X23" s="11">
        <f t="shared" si="1"/>
        <v>18675</v>
      </c>
      <c r="Y23" s="11">
        <f t="shared" si="1"/>
        <v>28213</v>
      </c>
      <c r="Z23" s="11">
        <f t="shared" si="1"/>
        <v>24591</v>
      </c>
      <c r="AA23" s="11">
        <f t="shared" si="1"/>
        <v>9454</v>
      </c>
      <c r="AB23" s="11">
        <f t="shared" si="1"/>
        <v>2239</v>
      </c>
      <c r="AC23" s="11">
        <f t="shared" si="1"/>
        <v>5762</v>
      </c>
      <c r="AD23" s="11">
        <f t="shared" si="1"/>
        <v>32061</v>
      </c>
      <c r="AE23" s="11">
        <f t="shared" si="1"/>
        <v>10157</v>
      </c>
      <c r="AF23" s="11">
        <f t="shared" si="1"/>
        <v>37773</v>
      </c>
      <c r="AG23" s="11">
        <f t="shared" si="1"/>
        <v>19286</v>
      </c>
      <c r="AH23" s="11">
        <f t="shared" si="1"/>
        <v>16348</v>
      </c>
      <c r="AI23" s="11"/>
    </row>
  </sheetData>
  <phoneticPr fontId="9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topLeftCell="F1" zoomScale="85" zoomScaleNormal="85" workbookViewId="0">
      <selection activeCell="AI22" sqref="AI22"/>
    </sheetView>
  </sheetViews>
  <sheetFormatPr defaultRowHeight="16.5" x14ac:dyDescent="0.3"/>
  <cols>
    <col min="1" max="1" width="8.625" customWidth="1"/>
    <col min="2" max="2" width="14.25" customWidth="1"/>
    <col min="3" max="5" width="8.625" customWidth="1"/>
    <col min="6" max="6" width="10.375" customWidth="1"/>
    <col min="7" max="1025" width="8.625" customWidth="1"/>
  </cols>
  <sheetData>
    <row r="1" spans="1:35" ht="31.5" x14ac:dyDescent="0.3">
      <c r="B1" s="1"/>
      <c r="C1" s="1"/>
      <c r="F1" s="1" t="s">
        <v>48</v>
      </c>
    </row>
    <row r="2" spans="1:35" ht="26.25" x14ac:dyDescent="0.3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35" x14ac:dyDescent="0.3">
      <c r="A3" s="4" t="s">
        <v>1</v>
      </c>
      <c r="B3" s="4"/>
      <c r="C3" s="4"/>
      <c r="D3" s="4" t="s">
        <v>2</v>
      </c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  <c r="T3" s="4">
        <v>16</v>
      </c>
      <c r="U3" s="4">
        <v>17</v>
      </c>
      <c r="V3" s="4">
        <v>18</v>
      </c>
      <c r="W3" s="4">
        <v>19</v>
      </c>
      <c r="X3" s="4">
        <v>20</v>
      </c>
      <c r="Y3" s="4">
        <v>21</v>
      </c>
      <c r="Z3" s="4">
        <v>22</v>
      </c>
      <c r="AA3" s="4">
        <v>23</v>
      </c>
      <c r="AB3" s="4">
        <v>24</v>
      </c>
      <c r="AC3" s="4">
        <v>25</v>
      </c>
      <c r="AD3" s="4">
        <v>26</v>
      </c>
      <c r="AE3" s="4">
        <v>27</v>
      </c>
      <c r="AF3" s="4">
        <v>28</v>
      </c>
      <c r="AG3" s="4">
        <v>29</v>
      </c>
      <c r="AH3" s="4">
        <v>30</v>
      </c>
      <c r="AI3" s="4">
        <v>31</v>
      </c>
    </row>
    <row r="4" spans="1:35" x14ac:dyDescent="0.3">
      <c r="A4" s="4" t="s">
        <v>3</v>
      </c>
      <c r="B4" s="4"/>
      <c r="C4" s="4"/>
      <c r="D4" s="4"/>
      <c r="E4" s="5" t="s">
        <v>6</v>
      </c>
      <c r="F4" s="5" t="s">
        <v>7</v>
      </c>
      <c r="G4" s="5" t="s">
        <v>8</v>
      </c>
      <c r="H4" s="5" t="s">
        <v>9</v>
      </c>
      <c r="I4" s="5" t="s">
        <v>10</v>
      </c>
      <c r="J4" s="5" t="s">
        <v>4</v>
      </c>
      <c r="K4" s="5" t="s">
        <v>5</v>
      </c>
      <c r="L4" s="5" t="s">
        <v>6</v>
      </c>
      <c r="M4" s="5" t="s">
        <v>7</v>
      </c>
      <c r="N4" s="5" t="s">
        <v>8</v>
      </c>
      <c r="O4" s="5" t="s">
        <v>9</v>
      </c>
      <c r="P4" s="5" t="s">
        <v>10</v>
      </c>
      <c r="Q4" s="5" t="s">
        <v>4</v>
      </c>
      <c r="R4" s="5" t="s">
        <v>5</v>
      </c>
      <c r="S4" s="5" t="s">
        <v>6</v>
      </c>
      <c r="T4" s="5" t="s">
        <v>7</v>
      </c>
      <c r="U4" s="5" t="s">
        <v>8</v>
      </c>
      <c r="V4" s="5" t="s">
        <v>9</v>
      </c>
      <c r="W4" s="5" t="s">
        <v>10</v>
      </c>
      <c r="X4" s="5" t="s">
        <v>4</v>
      </c>
      <c r="Y4" s="5" t="s">
        <v>5</v>
      </c>
      <c r="Z4" s="5" t="s">
        <v>6</v>
      </c>
      <c r="AA4" s="5" t="s">
        <v>7</v>
      </c>
      <c r="AB4" s="5" t="s">
        <v>8</v>
      </c>
      <c r="AC4" s="5" t="s">
        <v>9</v>
      </c>
      <c r="AD4" s="5" t="s">
        <v>10</v>
      </c>
      <c r="AE4" s="5" t="s">
        <v>4</v>
      </c>
      <c r="AF4" s="5" t="s">
        <v>5</v>
      </c>
      <c r="AG4" s="5" t="s">
        <v>6</v>
      </c>
      <c r="AH4" s="5" t="s">
        <v>7</v>
      </c>
      <c r="AI4" s="5" t="s">
        <v>8</v>
      </c>
    </row>
    <row r="5" spans="1:35" ht="30" customHeight="1" x14ac:dyDescent="0.3">
      <c r="A5" s="5" t="s">
        <v>11</v>
      </c>
      <c r="B5" s="5" t="s">
        <v>12</v>
      </c>
      <c r="C5" s="5"/>
      <c r="D5" s="6"/>
      <c r="E5" s="7" t="s">
        <v>13</v>
      </c>
      <c r="F5" s="7" t="s">
        <v>13</v>
      </c>
      <c r="G5" s="7" t="s">
        <v>13</v>
      </c>
      <c r="H5" s="7" t="s">
        <v>13</v>
      </c>
      <c r="I5" s="7" t="s">
        <v>13</v>
      </c>
      <c r="J5" s="7" t="s">
        <v>13</v>
      </c>
      <c r="K5" s="7" t="s">
        <v>13</v>
      </c>
      <c r="L5" s="7" t="s">
        <v>38</v>
      </c>
      <c r="M5" s="7" t="s">
        <v>15</v>
      </c>
      <c r="N5" s="7" t="s">
        <v>13</v>
      </c>
      <c r="O5" s="7" t="s">
        <v>38</v>
      </c>
      <c r="P5" s="7" t="s">
        <v>13</v>
      </c>
      <c r="Q5" s="7" t="s">
        <v>13</v>
      </c>
      <c r="R5" s="7" t="s">
        <v>13</v>
      </c>
      <c r="S5" s="9" t="s">
        <v>38</v>
      </c>
      <c r="T5" s="7" t="s">
        <v>13</v>
      </c>
      <c r="U5" s="7" t="s">
        <v>14</v>
      </c>
      <c r="V5" s="7" t="s">
        <v>15</v>
      </c>
      <c r="W5" s="7" t="s">
        <v>13</v>
      </c>
      <c r="X5" s="7" t="s">
        <v>13</v>
      </c>
      <c r="Y5" s="7" t="s">
        <v>13</v>
      </c>
      <c r="Z5" s="7" t="s">
        <v>13</v>
      </c>
      <c r="AA5" s="7" t="s">
        <v>38</v>
      </c>
      <c r="AB5" s="7" t="s">
        <v>13</v>
      </c>
      <c r="AC5" s="7" t="s">
        <v>14</v>
      </c>
      <c r="AD5" s="7" t="s">
        <v>14</v>
      </c>
      <c r="AE5" s="7" t="s">
        <v>13</v>
      </c>
      <c r="AF5" s="7" t="s">
        <v>13</v>
      </c>
      <c r="AG5" s="7" t="s">
        <v>13</v>
      </c>
      <c r="AH5" s="7" t="s">
        <v>13</v>
      </c>
      <c r="AI5" s="7" t="s">
        <v>13</v>
      </c>
    </row>
    <row r="6" spans="1:35" ht="21.6" customHeight="1" x14ac:dyDescent="0.3">
      <c r="A6" s="5"/>
      <c r="B6" s="10" t="s">
        <v>16</v>
      </c>
      <c r="C6" s="5"/>
      <c r="D6" s="11">
        <f t="shared" ref="D6:D23" si="0">SUM(E6:AI6)</f>
        <v>620</v>
      </c>
      <c r="E6" s="19"/>
      <c r="F6" s="19"/>
      <c r="G6" s="19"/>
      <c r="H6" s="19"/>
      <c r="I6" s="20"/>
      <c r="J6" s="21"/>
      <c r="K6" s="19">
        <v>620</v>
      </c>
      <c r="L6" s="19"/>
      <c r="M6" s="19"/>
      <c r="N6" s="19"/>
      <c r="O6" s="15"/>
      <c r="P6" s="15"/>
      <c r="Q6" s="15"/>
      <c r="R6" s="12"/>
      <c r="S6" s="12"/>
      <c r="T6" s="12"/>
      <c r="U6" s="12"/>
      <c r="V6" s="15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21.6" customHeight="1" x14ac:dyDescent="0.3">
      <c r="A7" s="5"/>
      <c r="B7" s="5" t="s">
        <v>17</v>
      </c>
      <c r="C7" s="5"/>
      <c r="D7" s="11">
        <f t="shared" si="0"/>
        <v>95730</v>
      </c>
      <c r="E7" s="19">
        <v>5600</v>
      </c>
      <c r="F7" s="19">
        <v>1810</v>
      </c>
      <c r="G7" s="19">
        <v>4350</v>
      </c>
      <c r="H7" s="19">
        <v>9000</v>
      </c>
      <c r="I7" s="20">
        <v>5900</v>
      </c>
      <c r="J7" s="21">
        <v>1170</v>
      </c>
      <c r="K7" s="19">
        <v>640</v>
      </c>
      <c r="L7" s="19">
        <v>9000</v>
      </c>
      <c r="M7" s="19">
        <v>1790</v>
      </c>
      <c r="N7" s="19">
        <v>1420</v>
      </c>
      <c r="O7" s="15">
        <v>1660</v>
      </c>
      <c r="P7" s="15">
        <v>1000</v>
      </c>
      <c r="Q7" s="15">
        <v>4100</v>
      </c>
      <c r="R7" s="12">
        <v>1390</v>
      </c>
      <c r="S7" s="12">
        <v>175</v>
      </c>
      <c r="T7" s="12">
        <v>870</v>
      </c>
      <c r="U7" s="12">
        <v>5600</v>
      </c>
      <c r="V7" s="15">
        <v>1240</v>
      </c>
      <c r="W7" s="12">
        <v>485</v>
      </c>
      <c r="X7" s="12">
        <v>1000</v>
      </c>
      <c r="Y7" s="12">
        <v>5600</v>
      </c>
      <c r="Z7" s="12">
        <v>1180</v>
      </c>
      <c r="AA7" s="12">
        <v>6900</v>
      </c>
      <c r="AB7" s="12">
        <v>2700</v>
      </c>
      <c r="AC7" s="12">
        <v>4050</v>
      </c>
      <c r="AD7" s="12">
        <v>1170</v>
      </c>
      <c r="AE7" s="12">
        <v>1600</v>
      </c>
      <c r="AF7" s="12">
        <v>3400</v>
      </c>
      <c r="AG7" s="12">
        <v>4010</v>
      </c>
      <c r="AH7" s="12">
        <v>1040</v>
      </c>
      <c r="AI7" s="12">
        <v>5880</v>
      </c>
    </row>
    <row r="8" spans="1:35" ht="21.6" customHeight="1" x14ac:dyDescent="0.3">
      <c r="A8" s="5"/>
      <c r="B8" s="10" t="s">
        <v>18</v>
      </c>
      <c r="C8" s="5"/>
      <c r="D8" s="11">
        <f t="shared" si="0"/>
        <v>163964</v>
      </c>
      <c r="E8" s="19">
        <v>10520</v>
      </c>
      <c r="F8" s="19">
        <v>7670</v>
      </c>
      <c r="G8" s="19">
        <v>2370</v>
      </c>
      <c r="H8" s="19">
        <v>5275</v>
      </c>
      <c r="I8" s="20">
        <v>19520</v>
      </c>
      <c r="J8" s="21">
        <v>4770</v>
      </c>
      <c r="K8" s="19">
        <v>1550</v>
      </c>
      <c r="L8" s="19">
        <v>2630</v>
      </c>
      <c r="M8" s="19">
        <v>1150</v>
      </c>
      <c r="N8" s="19">
        <v>4119</v>
      </c>
      <c r="O8" s="15">
        <v>2130</v>
      </c>
      <c r="P8" s="15">
        <v>1190</v>
      </c>
      <c r="Q8" s="15">
        <v>9820</v>
      </c>
      <c r="R8" s="12">
        <v>4450</v>
      </c>
      <c r="S8" s="12">
        <v>349</v>
      </c>
      <c r="T8" s="12">
        <v>1640</v>
      </c>
      <c r="U8" s="12">
        <v>13020</v>
      </c>
      <c r="V8" s="15">
        <v>1770</v>
      </c>
      <c r="W8" s="12">
        <v>1403</v>
      </c>
      <c r="X8" s="12">
        <v>1400</v>
      </c>
      <c r="Y8" s="12">
        <v>10020</v>
      </c>
      <c r="Z8" s="12">
        <v>5270</v>
      </c>
      <c r="AA8" s="12">
        <v>7813</v>
      </c>
      <c r="AB8" s="12">
        <v>4420</v>
      </c>
      <c r="AC8" s="12">
        <v>9420</v>
      </c>
      <c r="AD8" s="12">
        <v>3370</v>
      </c>
      <c r="AE8" s="12">
        <v>2170</v>
      </c>
      <c r="AF8" s="12">
        <v>4625</v>
      </c>
      <c r="AG8" s="12">
        <v>11220</v>
      </c>
      <c r="AH8" s="12">
        <v>3370</v>
      </c>
      <c r="AI8" s="12">
        <v>5520</v>
      </c>
    </row>
    <row r="9" spans="1:35" ht="21.6" customHeight="1" x14ac:dyDescent="0.3">
      <c r="A9" s="5"/>
      <c r="B9" s="5" t="s">
        <v>19</v>
      </c>
      <c r="C9" s="5"/>
      <c r="D9" s="11">
        <f t="shared" si="0"/>
        <v>28335</v>
      </c>
      <c r="E9" s="19">
        <v>925</v>
      </c>
      <c r="F9" s="19">
        <v>1560</v>
      </c>
      <c r="G9" s="19">
        <v>662</v>
      </c>
      <c r="H9" s="19">
        <v>655</v>
      </c>
      <c r="I9" s="20">
        <v>925</v>
      </c>
      <c r="J9" s="21">
        <v>1530</v>
      </c>
      <c r="K9" s="19">
        <v>775</v>
      </c>
      <c r="L9" s="19">
        <v>508</v>
      </c>
      <c r="M9" s="19">
        <v>575</v>
      </c>
      <c r="N9" s="19">
        <v>2230</v>
      </c>
      <c r="O9" s="15">
        <v>530</v>
      </c>
      <c r="P9" s="15">
        <v>475</v>
      </c>
      <c r="Q9" s="15">
        <v>925</v>
      </c>
      <c r="R9" s="12">
        <v>1620</v>
      </c>
      <c r="S9" s="12">
        <v>183</v>
      </c>
      <c r="T9" s="12">
        <v>470</v>
      </c>
      <c r="U9" s="12">
        <v>1325</v>
      </c>
      <c r="V9" s="15">
        <v>970</v>
      </c>
      <c r="W9" s="12">
        <v>266</v>
      </c>
      <c r="X9" s="12">
        <v>482</v>
      </c>
      <c r="Y9" s="12">
        <v>1325</v>
      </c>
      <c r="Z9" s="12">
        <v>940</v>
      </c>
      <c r="AA9" s="12">
        <v>709</v>
      </c>
      <c r="AB9" s="12">
        <v>899</v>
      </c>
      <c r="AC9" s="12">
        <v>1185</v>
      </c>
      <c r="AD9" s="12">
        <v>970</v>
      </c>
      <c r="AE9" s="12">
        <v>609</v>
      </c>
      <c r="AF9" s="12">
        <v>720</v>
      </c>
      <c r="AG9" s="12">
        <v>1185</v>
      </c>
      <c r="AH9" s="12">
        <v>1050</v>
      </c>
      <c r="AI9" s="12">
        <v>1152</v>
      </c>
    </row>
    <row r="10" spans="1:35" ht="21.6" customHeight="1" x14ac:dyDescent="0.3">
      <c r="A10" s="5"/>
      <c r="B10" s="5" t="s">
        <v>20</v>
      </c>
      <c r="C10" s="5"/>
      <c r="D10" s="11">
        <f t="shared" si="0"/>
        <v>0</v>
      </c>
      <c r="E10" s="19"/>
      <c r="F10" s="19"/>
      <c r="G10" s="19"/>
      <c r="H10" s="19"/>
      <c r="I10" s="20"/>
      <c r="J10" s="21"/>
      <c r="K10" s="19"/>
      <c r="L10" s="19"/>
      <c r="M10" s="19"/>
      <c r="N10" s="19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21.6" customHeight="1" x14ac:dyDescent="0.3">
      <c r="A11" s="5"/>
      <c r="B11" s="5" t="s">
        <v>21</v>
      </c>
      <c r="C11" s="5"/>
      <c r="D11" s="11">
        <f t="shared" si="0"/>
        <v>0</v>
      </c>
      <c r="E11" s="19"/>
      <c r="F11" s="19"/>
      <c r="G11" s="19"/>
      <c r="H11" s="19"/>
      <c r="I11" s="20"/>
      <c r="J11" s="21"/>
      <c r="K11" s="19"/>
      <c r="L11" s="19"/>
      <c r="M11" s="19"/>
      <c r="N11" s="19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21.6" customHeight="1" x14ac:dyDescent="0.3">
      <c r="A12" s="5"/>
      <c r="B12" s="5" t="s">
        <v>22</v>
      </c>
      <c r="C12" s="5"/>
      <c r="D12" s="11">
        <f t="shared" si="0"/>
        <v>0</v>
      </c>
      <c r="E12" s="19"/>
      <c r="F12" s="19"/>
      <c r="G12" s="19"/>
      <c r="H12" s="19"/>
      <c r="I12" s="20"/>
      <c r="J12" s="21"/>
      <c r="K12" s="19"/>
      <c r="L12" s="19"/>
      <c r="M12" s="19"/>
      <c r="N12" s="19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ht="21.6" customHeight="1" x14ac:dyDescent="0.3">
      <c r="A13" s="5"/>
      <c r="B13" s="5" t="s">
        <v>23</v>
      </c>
      <c r="C13" s="5"/>
      <c r="D13" s="11">
        <f t="shared" si="0"/>
        <v>0</v>
      </c>
      <c r="E13" s="19"/>
      <c r="F13" s="19"/>
      <c r="G13" s="19"/>
      <c r="H13" s="19"/>
      <c r="I13" s="20"/>
      <c r="J13" s="21"/>
      <c r="K13" s="19"/>
      <c r="L13" s="19"/>
      <c r="M13" s="19"/>
      <c r="N13" s="19"/>
      <c r="O13" s="15"/>
      <c r="P13" s="15"/>
      <c r="Q13" s="15"/>
      <c r="R13" s="12"/>
      <c r="S13" s="12"/>
      <c r="T13" s="12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ht="21.6" customHeight="1" x14ac:dyDescent="0.3">
      <c r="A14" s="5"/>
      <c r="B14" s="16" t="s">
        <v>24</v>
      </c>
      <c r="C14" s="5"/>
      <c r="D14" s="11">
        <f t="shared" si="0"/>
        <v>0</v>
      </c>
      <c r="E14" s="19"/>
      <c r="F14" s="19"/>
      <c r="G14" s="19"/>
      <c r="H14" s="19"/>
      <c r="I14" s="20"/>
      <c r="J14" s="21"/>
      <c r="K14" s="19"/>
      <c r="L14" s="19"/>
      <c r="M14" s="19"/>
      <c r="N14" s="19"/>
      <c r="O14" s="15"/>
      <c r="P14" s="15"/>
      <c r="Q14" s="15"/>
      <c r="R14" s="12"/>
      <c r="S14" s="12"/>
      <c r="T14" s="17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21.6" customHeight="1" x14ac:dyDescent="0.3">
      <c r="A15" s="5"/>
      <c r="B15" s="5" t="s">
        <v>25</v>
      </c>
      <c r="C15" s="5"/>
      <c r="D15" s="11">
        <f t="shared" si="0"/>
        <v>0</v>
      </c>
      <c r="E15" s="19"/>
      <c r="F15" s="19"/>
      <c r="G15" s="19"/>
      <c r="H15" s="19"/>
      <c r="I15" s="20"/>
      <c r="J15" s="21"/>
      <c r="K15" s="19"/>
      <c r="L15" s="19"/>
      <c r="M15" s="19"/>
      <c r="N15" s="19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21.6" customHeight="1" x14ac:dyDescent="0.3">
      <c r="A16" s="5"/>
      <c r="B16" s="5" t="s">
        <v>26</v>
      </c>
      <c r="C16" s="5"/>
      <c r="D16" s="11">
        <f t="shared" si="0"/>
        <v>0</v>
      </c>
      <c r="E16" s="19"/>
      <c r="F16" s="19"/>
      <c r="G16" s="19"/>
      <c r="H16" s="19"/>
      <c r="I16" s="20"/>
      <c r="J16" s="21"/>
      <c r="K16" s="19"/>
      <c r="L16" s="19"/>
      <c r="M16" s="19"/>
      <c r="N16" s="19"/>
      <c r="O16" s="15"/>
      <c r="P16" s="15"/>
      <c r="Q16" s="15"/>
      <c r="R16" s="12"/>
      <c r="S16" s="12"/>
      <c r="T16" s="12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21.6" customHeight="1" x14ac:dyDescent="0.3">
      <c r="A17" s="5"/>
      <c r="B17" s="5" t="s">
        <v>27</v>
      </c>
      <c r="C17" s="5"/>
      <c r="D17" s="11">
        <f t="shared" si="0"/>
        <v>0</v>
      </c>
      <c r="E17" s="19"/>
      <c r="F17" s="19"/>
      <c r="G17" s="19"/>
      <c r="H17" s="19"/>
      <c r="I17" s="20"/>
      <c r="J17" s="21"/>
      <c r="K17" s="19"/>
      <c r="L17" s="19"/>
      <c r="M17" s="22"/>
      <c r="N17" s="19"/>
      <c r="O17" s="15"/>
      <c r="P17" s="15"/>
      <c r="Q17" s="15"/>
      <c r="R17" s="12"/>
      <c r="S17" s="12"/>
      <c r="T17" s="18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 ht="21.6" customHeight="1" x14ac:dyDescent="0.3">
      <c r="A18" s="5"/>
      <c r="B18" s="5" t="s">
        <v>28</v>
      </c>
      <c r="C18" s="5"/>
      <c r="D18" s="11">
        <f t="shared" si="0"/>
        <v>254592</v>
      </c>
      <c r="E18" s="19">
        <v>11725</v>
      </c>
      <c r="F18" s="19">
        <v>5700</v>
      </c>
      <c r="G18" s="19">
        <v>7810</v>
      </c>
      <c r="H18" s="19">
        <v>19330</v>
      </c>
      <c r="I18" s="20">
        <v>27725</v>
      </c>
      <c r="J18" s="21">
        <v>3590</v>
      </c>
      <c r="K18" s="19">
        <v>3560</v>
      </c>
      <c r="L18" s="19">
        <v>11616</v>
      </c>
      <c r="M18" s="19">
        <v>810</v>
      </c>
      <c r="N18" s="19">
        <v>4230</v>
      </c>
      <c r="O18" s="15">
        <v>3940</v>
      </c>
      <c r="P18" s="15">
        <v>3370</v>
      </c>
      <c r="Q18" s="15">
        <v>15725</v>
      </c>
      <c r="R18" s="12">
        <v>3420</v>
      </c>
      <c r="S18" s="12">
        <v>306</v>
      </c>
      <c r="T18" s="12">
        <v>3810</v>
      </c>
      <c r="U18" s="12">
        <v>15825</v>
      </c>
      <c r="V18" s="15">
        <v>1430</v>
      </c>
      <c r="W18" s="12">
        <v>1978</v>
      </c>
      <c r="X18" s="12">
        <v>3595</v>
      </c>
      <c r="Y18" s="12">
        <v>15825</v>
      </c>
      <c r="Z18" s="12">
        <v>3340</v>
      </c>
      <c r="AA18" s="12">
        <v>15752</v>
      </c>
      <c r="AB18" s="12">
        <v>5965</v>
      </c>
      <c r="AC18" s="12">
        <v>13825</v>
      </c>
      <c r="AD18" s="12">
        <v>2540</v>
      </c>
      <c r="AE18" s="12">
        <v>3870</v>
      </c>
      <c r="AF18" s="12">
        <v>9455</v>
      </c>
      <c r="AG18" s="12">
        <v>14625</v>
      </c>
      <c r="AH18" s="12">
        <v>4020</v>
      </c>
      <c r="AI18" s="12">
        <v>15880</v>
      </c>
    </row>
    <row r="19" spans="1:35" ht="21.6" customHeight="1" x14ac:dyDescent="0.3">
      <c r="A19" s="5"/>
      <c r="B19" s="5" t="s">
        <v>29</v>
      </c>
      <c r="C19" s="5"/>
      <c r="D19" s="11">
        <f t="shared" si="0"/>
        <v>513</v>
      </c>
      <c r="E19" s="19">
        <v>35</v>
      </c>
      <c r="F19" s="19">
        <v>2</v>
      </c>
      <c r="G19" s="19">
        <v>32</v>
      </c>
      <c r="H19" s="19">
        <v>28</v>
      </c>
      <c r="I19" s="20">
        <v>5</v>
      </c>
      <c r="J19" s="21"/>
      <c r="K19" s="19"/>
      <c r="L19" s="19">
        <v>19</v>
      </c>
      <c r="M19" s="19">
        <v>156</v>
      </c>
      <c r="N19" s="19"/>
      <c r="O19" s="15">
        <v>8</v>
      </c>
      <c r="P19" s="15">
        <v>21</v>
      </c>
      <c r="Q19" s="15">
        <v>5</v>
      </c>
      <c r="R19" s="12"/>
      <c r="S19" s="12"/>
      <c r="T19" s="12">
        <v>35</v>
      </c>
      <c r="U19" s="12">
        <v>5</v>
      </c>
      <c r="V19" s="15"/>
      <c r="W19" s="12"/>
      <c r="X19" s="12">
        <v>26</v>
      </c>
      <c r="Y19" s="12">
        <v>5</v>
      </c>
      <c r="Z19" s="12"/>
      <c r="AA19" s="12">
        <v>43</v>
      </c>
      <c r="AB19" s="12">
        <v>18</v>
      </c>
      <c r="AC19" s="12">
        <v>5</v>
      </c>
      <c r="AD19" s="12"/>
      <c r="AE19" s="12">
        <v>7</v>
      </c>
      <c r="AF19" s="12">
        <v>14</v>
      </c>
      <c r="AG19" s="12">
        <v>5</v>
      </c>
      <c r="AH19" s="12">
        <v>2</v>
      </c>
      <c r="AI19" s="12">
        <v>37</v>
      </c>
    </row>
    <row r="20" spans="1:35" ht="21.6" customHeight="1" x14ac:dyDescent="0.3">
      <c r="A20" s="5"/>
      <c r="B20" s="5" t="s">
        <v>30</v>
      </c>
      <c r="C20" s="5"/>
      <c r="D20" s="11">
        <f t="shared" si="0"/>
        <v>2215</v>
      </c>
      <c r="E20" s="19">
        <v>90</v>
      </c>
      <c r="F20" s="19">
        <v>67</v>
      </c>
      <c r="G20" s="19">
        <v>104</v>
      </c>
      <c r="H20" s="19">
        <v>89</v>
      </c>
      <c r="I20" s="20">
        <v>90</v>
      </c>
      <c r="J20" s="21">
        <v>54</v>
      </c>
      <c r="K20" s="19">
        <v>148</v>
      </c>
      <c r="L20" s="19">
        <v>42</v>
      </c>
      <c r="M20" s="19"/>
      <c r="N20" s="19">
        <v>164</v>
      </c>
      <c r="O20" s="15">
        <v>73</v>
      </c>
      <c r="P20" s="15">
        <v>37</v>
      </c>
      <c r="Q20" s="15">
        <v>90</v>
      </c>
      <c r="R20" s="12">
        <v>61</v>
      </c>
      <c r="S20" s="12">
        <v>4</v>
      </c>
      <c r="T20" s="12">
        <v>124</v>
      </c>
      <c r="U20" s="12">
        <v>90</v>
      </c>
      <c r="V20" s="15">
        <v>54</v>
      </c>
      <c r="W20" s="12">
        <v>11</v>
      </c>
      <c r="X20" s="12">
        <v>62</v>
      </c>
      <c r="Y20" s="12">
        <v>90</v>
      </c>
      <c r="Z20" s="12">
        <v>53</v>
      </c>
      <c r="AA20" s="12">
        <v>51</v>
      </c>
      <c r="AB20" s="12">
        <v>51</v>
      </c>
      <c r="AC20" s="12">
        <v>80</v>
      </c>
      <c r="AD20" s="12">
        <v>17</v>
      </c>
      <c r="AE20" s="12">
        <v>79</v>
      </c>
      <c r="AF20" s="12">
        <v>39</v>
      </c>
      <c r="AG20" s="12">
        <v>140</v>
      </c>
      <c r="AH20" s="12">
        <v>24</v>
      </c>
      <c r="AI20" s="12">
        <v>137</v>
      </c>
    </row>
    <row r="21" spans="1:35" ht="21.6" customHeight="1" x14ac:dyDescent="0.3">
      <c r="A21" s="5"/>
      <c r="B21" s="5" t="s">
        <v>31</v>
      </c>
      <c r="C21" s="5"/>
      <c r="D21" s="11">
        <f t="shared" si="0"/>
        <v>558</v>
      </c>
      <c r="E21" s="19"/>
      <c r="F21" s="19">
        <v>35</v>
      </c>
      <c r="G21" s="19">
        <v>57</v>
      </c>
      <c r="H21" s="19">
        <v>15</v>
      </c>
      <c r="I21" s="20"/>
      <c r="J21" s="21">
        <v>7</v>
      </c>
      <c r="K21" s="19">
        <v>14</v>
      </c>
      <c r="L21" s="19">
        <v>15</v>
      </c>
      <c r="M21" s="19"/>
      <c r="N21" s="19">
        <v>52</v>
      </c>
      <c r="O21" s="15">
        <v>17</v>
      </c>
      <c r="P21" s="15">
        <v>12</v>
      </c>
      <c r="Q21" s="15">
        <v>1</v>
      </c>
      <c r="R21" s="12">
        <v>15</v>
      </c>
      <c r="S21" s="12">
        <v>8</v>
      </c>
      <c r="T21" s="12">
        <v>15</v>
      </c>
      <c r="U21" s="12">
        <v>1</v>
      </c>
      <c r="V21" s="15">
        <v>3</v>
      </c>
      <c r="W21" s="12">
        <v>15</v>
      </c>
      <c r="X21" s="12">
        <v>10</v>
      </c>
      <c r="Y21" s="12">
        <v>1</v>
      </c>
      <c r="Z21" s="12">
        <v>2</v>
      </c>
      <c r="AA21" s="12">
        <v>85</v>
      </c>
      <c r="AB21" s="12">
        <v>15</v>
      </c>
      <c r="AC21" s="12"/>
      <c r="AD21" s="12">
        <v>9</v>
      </c>
      <c r="AE21" s="12">
        <v>23</v>
      </c>
      <c r="AF21" s="12">
        <v>12</v>
      </c>
      <c r="AG21" s="12"/>
      <c r="AH21" s="12">
        <v>31</v>
      </c>
      <c r="AI21" s="12">
        <v>88</v>
      </c>
    </row>
    <row r="22" spans="1:35" ht="21.6" customHeight="1" x14ac:dyDescent="0.3">
      <c r="A22" s="5"/>
      <c r="B22" s="16" t="s">
        <v>47</v>
      </c>
      <c r="C22" s="5"/>
      <c r="D22" s="11">
        <f t="shared" si="0"/>
        <v>0</v>
      </c>
      <c r="E22" s="12"/>
      <c r="F22" s="12"/>
      <c r="G22" s="12"/>
      <c r="H22" s="12"/>
      <c r="I22" s="13"/>
      <c r="J22" s="14"/>
      <c r="K22" s="12"/>
      <c r="L22" s="12"/>
      <c r="M22" s="12"/>
      <c r="N22" s="12"/>
      <c r="O22" s="15"/>
      <c r="P22" s="15"/>
      <c r="Q22" s="15"/>
      <c r="R22" s="12"/>
      <c r="S22" s="17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ht="21.6" customHeight="1" x14ac:dyDescent="0.3">
      <c r="A23" s="4" t="s">
        <v>33</v>
      </c>
      <c r="B23" s="4"/>
      <c r="C23" s="4"/>
      <c r="D23" s="11">
        <f t="shared" si="0"/>
        <v>546527</v>
      </c>
      <c r="E23" s="11">
        <f t="shared" ref="E23:AI23" si="1">SUM(E6:E22)</f>
        <v>28895</v>
      </c>
      <c r="F23" s="11">
        <f t="shared" si="1"/>
        <v>16844</v>
      </c>
      <c r="G23" s="11">
        <f t="shared" si="1"/>
        <v>15385</v>
      </c>
      <c r="H23" s="11">
        <f t="shared" si="1"/>
        <v>34392</v>
      </c>
      <c r="I23" s="11">
        <f t="shared" si="1"/>
        <v>54165</v>
      </c>
      <c r="J23" s="11">
        <f t="shared" si="1"/>
        <v>11121</v>
      </c>
      <c r="K23" s="11">
        <f t="shared" si="1"/>
        <v>7307</v>
      </c>
      <c r="L23" s="11">
        <f t="shared" si="1"/>
        <v>23830</v>
      </c>
      <c r="M23" s="11">
        <f t="shared" si="1"/>
        <v>4481</v>
      </c>
      <c r="N23" s="11">
        <f t="shared" si="1"/>
        <v>12215</v>
      </c>
      <c r="O23" s="11">
        <f t="shared" si="1"/>
        <v>8358</v>
      </c>
      <c r="P23" s="11">
        <f t="shared" si="1"/>
        <v>6105</v>
      </c>
      <c r="Q23" s="11">
        <f t="shared" si="1"/>
        <v>30666</v>
      </c>
      <c r="R23" s="11">
        <f t="shared" si="1"/>
        <v>10956</v>
      </c>
      <c r="S23" s="11">
        <f t="shared" si="1"/>
        <v>1025</v>
      </c>
      <c r="T23" s="11">
        <f t="shared" si="1"/>
        <v>6964</v>
      </c>
      <c r="U23" s="11">
        <f t="shared" si="1"/>
        <v>35866</v>
      </c>
      <c r="V23" s="11">
        <f t="shared" si="1"/>
        <v>5467</v>
      </c>
      <c r="W23" s="11">
        <f t="shared" si="1"/>
        <v>4158</v>
      </c>
      <c r="X23" s="11">
        <f t="shared" si="1"/>
        <v>6575</v>
      </c>
      <c r="Y23" s="11">
        <f t="shared" si="1"/>
        <v>32866</v>
      </c>
      <c r="Z23" s="11">
        <f t="shared" si="1"/>
        <v>10785</v>
      </c>
      <c r="AA23" s="11">
        <f t="shared" si="1"/>
        <v>31353</v>
      </c>
      <c r="AB23" s="11">
        <f t="shared" si="1"/>
        <v>14068</v>
      </c>
      <c r="AC23" s="11">
        <f t="shared" si="1"/>
        <v>28565</v>
      </c>
      <c r="AD23" s="11">
        <f t="shared" si="1"/>
        <v>8076</v>
      </c>
      <c r="AE23" s="11">
        <f t="shared" si="1"/>
        <v>8358</v>
      </c>
      <c r="AF23" s="11">
        <f t="shared" si="1"/>
        <v>18265</v>
      </c>
      <c r="AG23" s="11">
        <f t="shared" si="1"/>
        <v>31185</v>
      </c>
      <c r="AH23" s="11">
        <f t="shared" si="1"/>
        <v>9537</v>
      </c>
      <c r="AI23" s="11">
        <f t="shared" si="1"/>
        <v>28694</v>
      </c>
    </row>
  </sheetData>
  <phoneticPr fontId="9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topLeftCell="K1" zoomScale="85" zoomScaleNormal="85" workbookViewId="0">
      <selection activeCell="AI21" sqref="AI21"/>
    </sheetView>
  </sheetViews>
  <sheetFormatPr defaultRowHeight="16.5" x14ac:dyDescent="0.3"/>
  <cols>
    <col min="1" max="1" width="8.625" customWidth="1"/>
    <col min="2" max="2" width="14.25" customWidth="1"/>
    <col min="3" max="4" width="8.625" customWidth="1"/>
    <col min="5" max="7" width="8.75" customWidth="1"/>
    <col min="8" max="1025" width="8.625" customWidth="1"/>
  </cols>
  <sheetData>
    <row r="1" spans="1:35" ht="31.5" x14ac:dyDescent="0.3">
      <c r="B1" s="1"/>
      <c r="C1" s="1"/>
      <c r="F1" s="1" t="s">
        <v>49</v>
      </c>
    </row>
    <row r="2" spans="1:35" ht="26.25" x14ac:dyDescent="0.3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35" x14ac:dyDescent="0.3">
      <c r="A3" s="4" t="s">
        <v>1</v>
      </c>
      <c r="B3" s="4"/>
      <c r="C3" s="4"/>
      <c r="D3" s="4" t="s">
        <v>2</v>
      </c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  <c r="T3" s="4">
        <v>16</v>
      </c>
      <c r="U3" s="4">
        <v>17</v>
      </c>
      <c r="V3" s="4">
        <v>18</v>
      </c>
      <c r="W3" s="4">
        <v>19</v>
      </c>
      <c r="X3" s="4">
        <v>20</v>
      </c>
      <c r="Y3" s="4">
        <v>21</v>
      </c>
      <c r="Z3" s="4">
        <v>22</v>
      </c>
      <c r="AA3" s="4">
        <v>23</v>
      </c>
      <c r="AB3" s="4">
        <v>24</v>
      </c>
      <c r="AC3" s="4">
        <v>25</v>
      </c>
      <c r="AD3" s="4">
        <v>26</v>
      </c>
      <c r="AE3" s="4">
        <v>27</v>
      </c>
      <c r="AF3" s="4">
        <v>28</v>
      </c>
      <c r="AG3" s="4">
        <v>29</v>
      </c>
      <c r="AH3" s="4">
        <v>30</v>
      </c>
      <c r="AI3" s="4">
        <v>31</v>
      </c>
    </row>
    <row r="4" spans="1:35" x14ac:dyDescent="0.3">
      <c r="A4" s="4" t="s">
        <v>3</v>
      </c>
      <c r="B4" s="4"/>
      <c r="C4" s="4"/>
      <c r="D4" s="4"/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4</v>
      </c>
      <c r="M4" s="5" t="s">
        <v>5</v>
      </c>
      <c r="N4" s="5" t="s">
        <v>6</v>
      </c>
      <c r="O4" s="5" t="s">
        <v>7</v>
      </c>
      <c r="P4" s="5" t="s">
        <v>8</v>
      </c>
      <c r="Q4" s="5" t="s">
        <v>9</v>
      </c>
      <c r="R4" s="5" t="s">
        <v>10</v>
      </c>
      <c r="S4" s="5" t="s">
        <v>4</v>
      </c>
      <c r="T4" s="5" t="s">
        <v>5</v>
      </c>
      <c r="U4" s="5" t="s">
        <v>6</v>
      </c>
      <c r="V4" s="5" t="s">
        <v>7</v>
      </c>
      <c r="W4" s="5" t="s">
        <v>8</v>
      </c>
      <c r="X4" s="5" t="s">
        <v>9</v>
      </c>
      <c r="Y4" s="5" t="s">
        <v>10</v>
      </c>
      <c r="Z4" s="5" t="s">
        <v>4</v>
      </c>
      <c r="AA4" s="5" t="s">
        <v>5</v>
      </c>
      <c r="AB4" s="5" t="s">
        <v>6</v>
      </c>
      <c r="AC4" s="5" t="s">
        <v>7</v>
      </c>
      <c r="AD4" s="5" t="s">
        <v>8</v>
      </c>
      <c r="AE4" s="5" t="s">
        <v>9</v>
      </c>
      <c r="AF4" s="5" t="s">
        <v>10</v>
      </c>
      <c r="AG4" s="5" t="s">
        <v>4</v>
      </c>
      <c r="AH4" s="5" t="s">
        <v>5</v>
      </c>
      <c r="AI4" s="5" t="s">
        <v>6</v>
      </c>
    </row>
    <row r="5" spans="1:35" ht="30" customHeight="1" x14ac:dyDescent="0.3">
      <c r="A5" s="5" t="s">
        <v>11</v>
      </c>
      <c r="B5" s="5" t="s">
        <v>12</v>
      </c>
      <c r="C5" s="5"/>
      <c r="D5" s="6"/>
      <c r="E5" s="7" t="s">
        <v>14</v>
      </c>
      <c r="F5" s="7" t="s">
        <v>13</v>
      </c>
      <c r="G5" s="7" t="s">
        <v>38</v>
      </c>
      <c r="H5" s="7" t="s">
        <v>13</v>
      </c>
      <c r="I5" s="7" t="s">
        <v>13</v>
      </c>
      <c r="J5" s="7" t="s">
        <v>50</v>
      </c>
      <c r="K5" s="7" t="s">
        <v>13</v>
      </c>
      <c r="L5" s="7" t="s">
        <v>13</v>
      </c>
      <c r="M5" s="7" t="s">
        <v>13</v>
      </c>
      <c r="N5" s="7" t="s">
        <v>13</v>
      </c>
      <c r="O5" s="7" t="s">
        <v>13</v>
      </c>
      <c r="P5" s="7" t="s">
        <v>15</v>
      </c>
      <c r="Q5" s="7" t="s">
        <v>15</v>
      </c>
      <c r="R5" s="7" t="s">
        <v>13</v>
      </c>
      <c r="S5" s="9" t="s">
        <v>13</v>
      </c>
      <c r="T5" s="7" t="s">
        <v>13</v>
      </c>
      <c r="U5" s="7" t="s">
        <v>13</v>
      </c>
      <c r="V5" s="7" t="s">
        <v>45</v>
      </c>
      <c r="W5" s="7" t="s">
        <v>38</v>
      </c>
      <c r="X5" s="7" t="s">
        <v>13</v>
      </c>
      <c r="Y5" s="7" t="s">
        <v>13</v>
      </c>
      <c r="Z5" s="7" t="s">
        <v>38</v>
      </c>
      <c r="AA5" s="7" t="s">
        <v>15</v>
      </c>
      <c r="AB5" s="7" t="s">
        <v>14</v>
      </c>
      <c r="AC5" s="7" t="s">
        <v>13</v>
      </c>
      <c r="AD5" s="7" t="s">
        <v>51</v>
      </c>
      <c r="AE5" s="7" t="s">
        <v>38</v>
      </c>
      <c r="AF5" s="7" t="s">
        <v>52</v>
      </c>
      <c r="AG5" s="7" t="s">
        <v>15</v>
      </c>
      <c r="AH5" s="7" t="s">
        <v>13</v>
      </c>
      <c r="AI5" s="7" t="s">
        <v>38</v>
      </c>
    </row>
    <row r="6" spans="1:35" ht="21.6" customHeight="1" x14ac:dyDescent="0.3">
      <c r="A6" s="5"/>
      <c r="B6" s="10" t="s">
        <v>16</v>
      </c>
      <c r="C6" s="5"/>
      <c r="D6" s="11">
        <f t="shared" ref="D6:D23" si="0">SUM(E6:AI6)</f>
        <v>0</v>
      </c>
      <c r="E6" s="19"/>
      <c r="F6" s="19"/>
      <c r="G6" s="19"/>
      <c r="H6" s="19"/>
      <c r="I6" s="20"/>
      <c r="J6" s="20"/>
      <c r="K6" s="21"/>
      <c r="L6" s="19"/>
      <c r="M6" s="19"/>
      <c r="N6" s="19"/>
      <c r="O6" s="15"/>
      <c r="P6" s="15"/>
      <c r="Q6" s="15"/>
      <c r="R6" s="12"/>
      <c r="S6" s="12"/>
      <c r="T6" s="12"/>
      <c r="U6" s="12"/>
      <c r="V6" s="15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21.6" customHeight="1" x14ac:dyDescent="0.3">
      <c r="A7" s="5"/>
      <c r="B7" s="5" t="s">
        <v>17</v>
      </c>
      <c r="C7" s="5"/>
      <c r="D7" s="11">
        <f t="shared" si="0"/>
        <v>44005</v>
      </c>
      <c r="E7" s="19">
        <v>1650</v>
      </c>
      <c r="F7" s="19">
        <v>1165</v>
      </c>
      <c r="G7" s="19">
        <v>1800</v>
      </c>
      <c r="H7" s="19">
        <v>1790</v>
      </c>
      <c r="I7" s="20">
        <v>1490</v>
      </c>
      <c r="J7" s="20">
        <v>1330</v>
      </c>
      <c r="K7" s="21">
        <v>1200</v>
      </c>
      <c r="L7" s="19">
        <v>1220</v>
      </c>
      <c r="M7" s="19">
        <v>1360</v>
      </c>
      <c r="N7" s="19">
        <v>450</v>
      </c>
      <c r="O7" s="15">
        <v>5300</v>
      </c>
      <c r="P7" s="15">
        <v>3300</v>
      </c>
      <c r="Q7" s="15">
        <v>133</v>
      </c>
      <c r="R7" s="12">
        <v>1170</v>
      </c>
      <c r="S7" s="12">
        <v>1200</v>
      </c>
      <c r="T7" s="12">
        <v>1340</v>
      </c>
      <c r="U7" s="12">
        <v>930</v>
      </c>
      <c r="V7" s="15">
        <v>2420</v>
      </c>
      <c r="W7" s="12">
        <v>1150</v>
      </c>
      <c r="X7" s="12">
        <v>1162</v>
      </c>
      <c r="Y7" s="12">
        <v>1170</v>
      </c>
      <c r="Z7" s="12">
        <v>350</v>
      </c>
      <c r="AA7" s="12">
        <v>350</v>
      </c>
      <c r="AB7" s="12">
        <v>300</v>
      </c>
      <c r="AC7" s="12">
        <v>1620</v>
      </c>
      <c r="AD7" s="12">
        <v>3850</v>
      </c>
      <c r="AE7" s="12">
        <v>600</v>
      </c>
      <c r="AF7" s="12">
        <v>1195</v>
      </c>
      <c r="AG7" s="12">
        <v>720</v>
      </c>
      <c r="AH7" s="12">
        <v>990</v>
      </c>
      <c r="AI7" s="12">
        <v>1300</v>
      </c>
    </row>
    <row r="8" spans="1:35" ht="21.6" customHeight="1" x14ac:dyDescent="0.3">
      <c r="A8" s="5"/>
      <c r="B8" s="10" t="s">
        <v>18</v>
      </c>
      <c r="C8" s="5"/>
      <c r="D8" s="11">
        <f t="shared" si="0"/>
        <v>109843</v>
      </c>
      <c r="E8" s="19">
        <v>4400</v>
      </c>
      <c r="F8" s="19">
        <v>3380</v>
      </c>
      <c r="G8" s="19">
        <v>3480</v>
      </c>
      <c r="H8" s="19">
        <v>13170</v>
      </c>
      <c r="I8" s="20">
        <v>11120</v>
      </c>
      <c r="J8" s="20">
        <v>2490</v>
      </c>
      <c r="K8" s="21">
        <v>1630</v>
      </c>
      <c r="L8" s="19">
        <v>2770</v>
      </c>
      <c r="M8" s="19">
        <v>2450</v>
      </c>
      <c r="N8" s="19">
        <v>2750</v>
      </c>
      <c r="O8" s="15">
        <v>6210</v>
      </c>
      <c r="P8" s="15">
        <v>830</v>
      </c>
      <c r="Q8" s="15">
        <v>221</v>
      </c>
      <c r="R8" s="12">
        <v>2140</v>
      </c>
      <c r="S8" s="12">
        <v>2175</v>
      </c>
      <c r="T8" s="12">
        <v>2570</v>
      </c>
      <c r="U8" s="12">
        <v>3800</v>
      </c>
      <c r="V8" s="15">
        <v>3440</v>
      </c>
      <c r="W8" s="12">
        <v>2240</v>
      </c>
      <c r="X8" s="12">
        <v>7770</v>
      </c>
      <c r="Y8" s="12">
        <v>3960</v>
      </c>
      <c r="Z8" s="12">
        <v>2320</v>
      </c>
      <c r="AA8" s="12">
        <v>460</v>
      </c>
      <c r="AB8" s="12">
        <v>4670</v>
      </c>
      <c r="AC8" s="12">
        <v>5050</v>
      </c>
      <c r="AD8" s="12">
        <v>5156</v>
      </c>
      <c r="AE8" s="12">
        <v>910</v>
      </c>
      <c r="AF8" s="12">
        <v>2510</v>
      </c>
      <c r="AG8" s="12">
        <v>720</v>
      </c>
      <c r="AH8" s="12">
        <v>2426</v>
      </c>
      <c r="AI8" s="12">
        <v>2625</v>
      </c>
    </row>
    <row r="9" spans="1:35" ht="21.6" customHeight="1" x14ac:dyDescent="0.3">
      <c r="A9" s="5"/>
      <c r="B9" s="5" t="s">
        <v>19</v>
      </c>
      <c r="C9" s="5"/>
      <c r="D9" s="11">
        <f t="shared" si="0"/>
        <v>28647</v>
      </c>
      <c r="E9" s="19">
        <v>1040</v>
      </c>
      <c r="F9" s="19">
        <v>1324</v>
      </c>
      <c r="G9" s="19">
        <v>805</v>
      </c>
      <c r="H9" s="19">
        <v>865</v>
      </c>
      <c r="I9" s="20">
        <v>1120</v>
      </c>
      <c r="J9" s="20">
        <v>1272</v>
      </c>
      <c r="K9" s="21">
        <v>565</v>
      </c>
      <c r="L9" s="19">
        <v>770</v>
      </c>
      <c r="M9" s="19">
        <v>880</v>
      </c>
      <c r="N9" s="19">
        <v>1142</v>
      </c>
      <c r="O9" s="15">
        <v>895</v>
      </c>
      <c r="P9" s="15">
        <v>675</v>
      </c>
      <c r="Q9" s="15">
        <v>128</v>
      </c>
      <c r="R9" s="12">
        <v>1312</v>
      </c>
      <c r="S9" s="12">
        <v>565</v>
      </c>
      <c r="T9" s="12">
        <v>725</v>
      </c>
      <c r="U9" s="12">
        <v>926</v>
      </c>
      <c r="V9" s="15">
        <v>2030</v>
      </c>
      <c r="W9" s="12">
        <v>471</v>
      </c>
      <c r="X9" s="12">
        <v>485</v>
      </c>
      <c r="Y9" s="12">
        <v>1420</v>
      </c>
      <c r="Z9" s="12">
        <v>1202</v>
      </c>
      <c r="AA9" s="12">
        <v>184</v>
      </c>
      <c r="AB9" s="12">
        <v>435</v>
      </c>
      <c r="AC9" s="12">
        <v>1970</v>
      </c>
      <c r="AD9" s="12">
        <v>1984</v>
      </c>
      <c r="AE9" s="12">
        <v>335</v>
      </c>
      <c r="AF9" s="12">
        <v>500</v>
      </c>
      <c r="AG9" s="12">
        <v>415</v>
      </c>
      <c r="AH9" s="12">
        <v>1641</v>
      </c>
      <c r="AI9" s="12">
        <v>566</v>
      </c>
    </row>
    <row r="10" spans="1:35" ht="21.6" customHeight="1" x14ac:dyDescent="0.3">
      <c r="A10" s="5"/>
      <c r="B10" s="5" t="s">
        <v>20</v>
      </c>
      <c r="C10" s="5"/>
      <c r="D10" s="11">
        <f t="shared" si="0"/>
        <v>0</v>
      </c>
      <c r="E10" s="19"/>
      <c r="F10" s="19"/>
      <c r="G10" s="19"/>
      <c r="H10" s="19"/>
      <c r="I10" s="20"/>
      <c r="J10" s="20"/>
      <c r="K10" s="21"/>
      <c r="L10" s="19"/>
      <c r="M10" s="19"/>
      <c r="N10" s="19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21.6" customHeight="1" x14ac:dyDescent="0.3">
      <c r="A11" s="5"/>
      <c r="B11" s="5" t="s">
        <v>21</v>
      </c>
      <c r="C11" s="5"/>
      <c r="D11" s="11">
        <f t="shared" si="0"/>
        <v>0</v>
      </c>
      <c r="E11" s="19"/>
      <c r="F11" s="19"/>
      <c r="G11" s="19"/>
      <c r="H11" s="19"/>
      <c r="I11" s="20"/>
      <c r="J11" s="20"/>
      <c r="K11" s="21"/>
      <c r="L11" s="19"/>
      <c r="M11" s="19"/>
      <c r="N11" s="19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21.6" customHeight="1" x14ac:dyDescent="0.3">
      <c r="A12" s="5"/>
      <c r="B12" s="5" t="s">
        <v>22</v>
      </c>
      <c r="C12" s="5"/>
      <c r="D12" s="11">
        <f t="shared" si="0"/>
        <v>0</v>
      </c>
      <c r="E12" s="19"/>
      <c r="F12" s="19"/>
      <c r="G12" s="19"/>
      <c r="H12" s="19"/>
      <c r="I12" s="20"/>
      <c r="J12" s="20"/>
      <c r="K12" s="21"/>
      <c r="L12" s="19"/>
      <c r="M12" s="19"/>
      <c r="N12" s="19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ht="21.6" customHeight="1" x14ac:dyDescent="0.3">
      <c r="A13" s="5"/>
      <c r="B13" s="5" t="s">
        <v>23</v>
      </c>
      <c r="C13" s="5"/>
      <c r="D13" s="11">
        <f t="shared" si="0"/>
        <v>0</v>
      </c>
      <c r="E13" s="19"/>
      <c r="F13" s="19"/>
      <c r="G13" s="19"/>
      <c r="H13" s="19"/>
      <c r="I13" s="20"/>
      <c r="J13" s="20"/>
      <c r="K13" s="21"/>
      <c r="L13" s="19"/>
      <c r="M13" s="19"/>
      <c r="N13" s="19"/>
      <c r="O13" s="15"/>
      <c r="P13" s="15"/>
      <c r="Q13" s="15"/>
      <c r="R13" s="12"/>
      <c r="S13" s="12"/>
      <c r="T13" s="12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ht="21.6" customHeight="1" x14ac:dyDescent="0.3">
      <c r="A14" s="5"/>
      <c r="B14" s="16" t="s">
        <v>24</v>
      </c>
      <c r="C14" s="5"/>
      <c r="D14" s="11">
        <f t="shared" si="0"/>
        <v>0</v>
      </c>
      <c r="E14" s="19"/>
      <c r="F14" s="19"/>
      <c r="G14" s="19"/>
      <c r="H14" s="19"/>
      <c r="I14" s="20"/>
      <c r="J14" s="20"/>
      <c r="K14" s="21"/>
      <c r="L14" s="19"/>
      <c r="M14" s="19"/>
      <c r="N14" s="19"/>
      <c r="O14" s="15"/>
      <c r="P14" s="15"/>
      <c r="Q14" s="15"/>
      <c r="R14" s="12"/>
      <c r="S14" s="12"/>
      <c r="T14" s="17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21.6" customHeight="1" x14ac:dyDescent="0.3">
      <c r="A15" s="5"/>
      <c r="B15" s="5" t="s">
        <v>25</v>
      </c>
      <c r="C15" s="5"/>
      <c r="D15" s="11">
        <f t="shared" si="0"/>
        <v>0</v>
      </c>
      <c r="E15" s="19"/>
      <c r="F15" s="19"/>
      <c r="G15" s="19"/>
      <c r="H15" s="19"/>
      <c r="I15" s="20"/>
      <c r="J15" s="20"/>
      <c r="K15" s="21"/>
      <c r="L15" s="19"/>
      <c r="M15" s="19"/>
      <c r="N15" s="19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21.6" customHeight="1" x14ac:dyDescent="0.3">
      <c r="A16" s="5"/>
      <c r="B16" s="5" t="s">
        <v>26</v>
      </c>
      <c r="C16" s="5"/>
      <c r="D16" s="11">
        <f t="shared" si="0"/>
        <v>0</v>
      </c>
      <c r="E16" s="19"/>
      <c r="F16" s="19"/>
      <c r="G16" s="19"/>
      <c r="H16" s="19"/>
      <c r="I16" s="20"/>
      <c r="J16" s="20"/>
      <c r="K16" s="21"/>
      <c r="L16" s="19"/>
      <c r="M16" s="19"/>
      <c r="N16" s="19"/>
      <c r="O16" s="15"/>
      <c r="P16" s="15"/>
      <c r="Q16" s="15"/>
      <c r="R16" s="12"/>
      <c r="S16" s="12"/>
      <c r="T16" s="12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21.6" customHeight="1" x14ac:dyDescent="0.3">
      <c r="A17" s="5"/>
      <c r="B17" s="5" t="s">
        <v>27</v>
      </c>
      <c r="C17" s="5"/>
      <c r="D17" s="11">
        <f t="shared" si="0"/>
        <v>0</v>
      </c>
      <c r="E17" s="19"/>
      <c r="F17" s="19"/>
      <c r="G17" s="19"/>
      <c r="H17" s="19"/>
      <c r="I17" s="20"/>
      <c r="J17" s="20"/>
      <c r="K17" s="21"/>
      <c r="L17" s="19"/>
      <c r="M17" s="22"/>
      <c r="N17" s="19"/>
      <c r="O17" s="15"/>
      <c r="P17" s="15"/>
      <c r="Q17" s="15"/>
      <c r="R17" s="12"/>
      <c r="S17" s="12"/>
      <c r="T17" s="18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 ht="21.6" customHeight="1" x14ac:dyDescent="0.3">
      <c r="A18" s="5"/>
      <c r="B18" s="5" t="s">
        <v>28</v>
      </c>
      <c r="C18" s="5"/>
      <c r="D18" s="11">
        <f t="shared" si="0"/>
        <v>179936</v>
      </c>
      <c r="E18" s="19">
        <v>3840</v>
      </c>
      <c r="F18" s="19">
        <v>4610</v>
      </c>
      <c r="G18" s="19">
        <v>4015</v>
      </c>
      <c r="H18" s="19">
        <v>18595</v>
      </c>
      <c r="I18" s="20">
        <v>15910</v>
      </c>
      <c r="J18" s="20">
        <v>4020</v>
      </c>
      <c r="K18" s="21">
        <v>3210</v>
      </c>
      <c r="L18" s="19">
        <v>5030</v>
      </c>
      <c r="M18" s="19">
        <v>4180</v>
      </c>
      <c r="N18" s="19">
        <v>2585</v>
      </c>
      <c r="O18" s="15">
        <v>12890</v>
      </c>
      <c r="P18" s="15">
        <v>7225</v>
      </c>
      <c r="Q18" s="15">
        <v>59</v>
      </c>
      <c r="R18" s="12">
        <v>4050</v>
      </c>
      <c r="S18" s="12">
        <v>4230</v>
      </c>
      <c r="T18" s="12">
        <v>5105</v>
      </c>
      <c r="U18" s="12">
        <v>3540</v>
      </c>
      <c r="V18" s="15">
        <v>16380</v>
      </c>
      <c r="W18" s="12">
        <v>4130</v>
      </c>
      <c r="X18" s="12">
        <v>10210</v>
      </c>
      <c r="Y18" s="12">
        <v>4790</v>
      </c>
      <c r="Z18" s="12">
        <v>1844</v>
      </c>
      <c r="AA18" s="12">
        <v>189</v>
      </c>
      <c r="AB18" s="12">
        <v>5520</v>
      </c>
      <c r="AC18" s="12">
        <v>8020</v>
      </c>
      <c r="AD18" s="12">
        <v>12924</v>
      </c>
      <c r="AE18" s="12">
        <v>988</v>
      </c>
      <c r="AF18" s="12">
        <v>3740</v>
      </c>
      <c r="AG18" s="12">
        <v>170</v>
      </c>
      <c r="AH18" s="12">
        <v>3885</v>
      </c>
      <c r="AI18" s="12">
        <v>4052</v>
      </c>
    </row>
    <row r="19" spans="1:35" ht="21.6" customHeight="1" x14ac:dyDescent="0.3">
      <c r="A19" s="5"/>
      <c r="B19" s="5" t="s">
        <v>29</v>
      </c>
      <c r="C19" s="5"/>
      <c r="D19" s="11">
        <f t="shared" si="0"/>
        <v>231</v>
      </c>
      <c r="E19" s="19"/>
      <c r="F19" s="19">
        <v>6</v>
      </c>
      <c r="G19" s="19">
        <v>17</v>
      </c>
      <c r="H19" s="19">
        <v>2</v>
      </c>
      <c r="I19" s="20"/>
      <c r="J19" s="20">
        <v>11</v>
      </c>
      <c r="K19" s="21">
        <v>5</v>
      </c>
      <c r="L19" s="19">
        <v>9</v>
      </c>
      <c r="M19" s="19"/>
      <c r="N19" s="19"/>
      <c r="O19" s="15">
        <v>31</v>
      </c>
      <c r="P19" s="15">
        <v>2</v>
      </c>
      <c r="Q19" s="15"/>
      <c r="R19" s="12">
        <v>2</v>
      </c>
      <c r="S19" s="12">
        <v>20</v>
      </c>
      <c r="T19" s="12">
        <v>2</v>
      </c>
      <c r="U19" s="12">
        <v>3</v>
      </c>
      <c r="V19" s="15">
        <v>49</v>
      </c>
      <c r="W19" s="12">
        <v>4</v>
      </c>
      <c r="X19" s="12"/>
      <c r="Y19" s="12"/>
      <c r="Z19" s="12"/>
      <c r="AA19" s="12"/>
      <c r="AB19" s="12">
        <v>2</v>
      </c>
      <c r="AC19" s="12"/>
      <c r="AD19" s="12">
        <v>47</v>
      </c>
      <c r="AE19" s="12"/>
      <c r="AF19" s="12">
        <v>2</v>
      </c>
      <c r="AG19" s="12"/>
      <c r="AH19" s="12">
        <v>5</v>
      </c>
      <c r="AI19" s="12">
        <v>12</v>
      </c>
    </row>
    <row r="20" spans="1:35" ht="21.6" customHeight="1" x14ac:dyDescent="0.3">
      <c r="A20" s="5"/>
      <c r="B20" s="5" t="s">
        <v>30</v>
      </c>
      <c r="C20" s="5"/>
      <c r="D20" s="11">
        <f t="shared" si="0"/>
        <v>2953</v>
      </c>
      <c r="E20" s="19">
        <v>3</v>
      </c>
      <c r="F20" s="19">
        <v>14</v>
      </c>
      <c r="G20" s="19">
        <v>52</v>
      </c>
      <c r="H20" s="19">
        <v>260</v>
      </c>
      <c r="I20" s="20">
        <v>140</v>
      </c>
      <c r="J20" s="20">
        <v>17</v>
      </c>
      <c r="K20" s="21">
        <v>41</v>
      </c>
      <c r="L20" s="19">
        <v>220</v>
      </c>
      <c r="M20" s="19">
        <v>200</v>
      </c>
      <c r="N20" s="19"/>
      <c r="O20" s="15">
        <v>109</v>
      </c>
      <c r="P20" s="15">
        <v>63</v>
      </c>
      <c r="Q20" s="15"/>
      <c r="R20" s="12">
        <v>21</v>
      </c>
      <c r="S20" s="12">
        <v>60</v>
      </c>
      <c r="T20" s="12">
        <v>244</v>
      </c>
      <c r="U20" s="12">
        <v>180</v>
      </c>
      <c r="V20" s="15">
        <v>62</v>
      </c>
      <c r="W20" s="12">
        <v>35</v>
      </c>
      <c r="X20" s="12">
        <v>216</v>
      </c>
      <c r="Y20" s="12">
        <v>175</v>
      </c>
      <c r="Z20" s="12">
        <v>6</v>
      </c>
      <c r="AA20" s="12">
        <v>27</v>
      </c>
      <c r="AB20" s="12">
        <v>250</v>
      </c>
      <c r="AC20" s="12">
        <v>180</v>
      </c>
      <c r="AD20" s="12">
        <v>73</v>
      </c>
      <c r="AE20" s="12">
        <v>18</v>
      </c>
      <c r="AF20" s="12">
        <v>226</v>
      </c>
      <c r="AG20" s="12">
        <v>11</v>
      </c>
      <c r="AH20" s="12">
        <v>15</v>
      </c>
      <c r="AI20" s="12">
        <v>35</v>
      </c>
    </row>
    <row r="21" spans="1:35" ht="21.6" customHeight="1" x14ac:dyDescent="0.3">
      <c r="A21" s="5"/>
      <c r="B21" s="5" t="s">
        <v>31</v>
      </c>
      <c r="C21" s="5"/>
      <c r="D21" s="11">
        <f t="shared" si="0"/>
        <v>631</v>
      </c>
      <c r="E21" s="19">
        <v>21</v>
      </c>
      <c r="F21" s="19">
        <v>23</v>
      </c>
      <c r="G21" s="19">
        <v>19</v>
      </c>
      <c r="H21" s="19">
        <v>10</v>
      </c>
      <c r="I21" s="20">
        <v>35</v>
      </c>
      <c r="J21" s="20">
        <v>19</v>
      </c>
      <c r="K21" s="21">
        <v>13</v>
      </c>
      <c r="L21" s="19">
        <v>3</v>
      </c>
      <c r="M21" s="19">
        <v>20</v>
      </c>
      <c r="N21" s="19">
        <v>19</v>
      </c>
      <c r="O21" s="15">
        <v>29</v>
      </c>
      <c r="P21" s="15">
        <v>27</v>
      </c>
      <c r="Q21" s="15"/>
      <c r="R21" s="12">
        <v>29</v>
      </c>
      <c r="S21" s="12">
        <v>15</v>
      </c>
      <c r="T21" s="12">
        <v>7</v>
      </c>
      <c r="U21" s="12">
        <v>12</v>
      </c>
      <c r="V21" s="15">
        <v>59</v>
      </c>
      <c r="W21" s="12">
        <v>16</v>
      </c>
      <c r="X21" s="12">
        <v>2</v>
      </c>
      <c r="Y21" s="12">
        <v>25</v>
      </c>
      <c r="Z21" s="12">
        <v>15</v>
      </c>
      <c r="AA21" s="12">
        <v>4</v>
      </c>
      <c r="AB21" s="12">
        <v>2</v>
      </c>
      <c r="AC21" s="12">
        <v>68</v>
      </c>
      <c r="AD21" s="12">
        <v>75</v>
      </c>
      <c r="AE21" s="12">
        <v>8</v>
      </c>
      <c r="AF21" s="12">
        <v>2</v>
      </c>
      <c r="AG21" s="12">
        <v>2</v>
      </c>
      <c r="AH21" s="12">
        <v>31</v>
      </c>
      <c r="AI21" s="12">
        <v>21</v>
      </c>
    </row>
    <row r="22" spans="1:35" ht="21.6" customHeight="1" x14ac:dyDescent="0.3">
      <c r="A22" s="5"/>
      <c r="B22" s="16" t="s">
        <v>47</v>
      </c>
      <c r="C22" s="5"/>
      <c r="D22" s="11">
        <f t="shared" si="0"/>
        <v>0</v>
      </c>
      <c r="E22" s="12"/>
      <c r="F22" s="12"/>
      <c r="G22" s="12"/>
      <c r="H22" s="12"/>
      <c r="I22" s="13"/>
      <c r="J22" s="14"/>
      <c r="K22" s="12"/>
      <c r="L22" s="12"/>
      <c r="M22" s="12"/>
      <c r="N22" s="12"/>
      <c r="O22" s="15"/>
      <c r="P22" s="15"/>
      <c r="Q22" s="15"/>
      <c r="R22" s="12"/>
      <c r="S22" s="17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ht="21.6" customHeight="1" x14ac:dyDescent="0.3">
      <c r="A23" s="4" t="s">
        <v>33</v>
      </c>
      <c r="B23" s="4"/>
      <c r="C23" s="4"/>
      <c r="D23" s="11">
        <f t="shared" si="0"/>
        <v>360588</v>
      </c>
      <c r="E23" s="11">
        <f t="shared" ref="E23:AH23" si="1">SUM(E6:E22)</f>
        <v>10954</v>
      </c>
      <c r="F23" s="11">
        <f t="shared" si="1"/>
        <v>10522</v>
      </c>
      <c r="G23" s="11">
        <f t="shared" si="1"/>
        <v>10188</v>
      </c>
      <c r="H23" s="11">
        <f t="shared" si="1"/>
        <v>34692</v>
      </c>
      <c r="I23" s="11">
        <f t="shared" si="1"/>
        <v>29815</v>
      </c>
      <c r="J23" s="11">
        <f t="shared" si="1"/>
        <v>9159</v>
      </c>
      <c r="K23" s="11">
        <f t="shared" si="1"/>
        <v>6664</v>
      </c>
      <c r="L23" s="11">
        <f t="shared" si="1"/>
        <v>10022</v>
      </c>
      <c r="M23" s="11">
        <f t="shared" si="1"/>
        <v>9090</v>
      </c>
      <c r="N23" s="11">
        <f t="shared" si="1"/>
        <v>6946</v>
      </c>
      <c r="O23" s="11">
        <f t="shared" si="1"/>
        <v>25464</v>
      </c>
      <c r="P23" s="11">
        <f t="shared" si="1"/>
        <v>12122</v>
      </c>
      <c r="Q23" s="11">
        <f t="shared" si="1"/>
        <v>541</v>
      </c>
      <c r="R23" s="11">
        <f t="shared" si="1"/>
        <v>8724</v>
      </c>
      <c r="S23" s="11">
        <f t="shared" si="1"/>
        <v>8265</v>
      </c>
      <c r="T23" s="11">
        <f t="shared" si="1"/>
        <v>9993</v>
      </c>
      <c r="U23" s="11">
        <f t="shared" si="1"/>
        <v>9391</v>
      </c>
      <c r="V23" s="11">
        <f t="shared" si="1"/>
        <v>24440</v>
      </c>
      <c r="W23" s="11">
        <f t="shared" si="1"/>
        <v>8046</v>
      </c>
      <c r="X23" s="11">
        <f t="shared" si="1"/>
        <v>19845</v>
      </c>
      <c r="Y23" s="11">
        <f t="shared" si="1"/>
        <v>11540</v>
      </c>
      <c r="Z23" s="11">
        <f t="shared" si="1"/>
        <v>5737</v>
      </c>
      <c r="AA23" s="11">
        <f t="shared" si="1"/>
        <v>1214</v>
      </c>
      <c r="AB23" s="11">
        <f t="shared" si="1"/>
        <v>11179</v>
      </c>
      <c r="AC23" s="11">
        <f t="shared" si="1"/>
        <v>16908</v>
      </c>
      <c r="AD23" s="11">
        <f t="shared" si="1"/>
        <v>24109</v>
      </c>
      <c r="AE23" s="11">
        <f t="shared" si="1"/>
        <v>2859</v>
      </c>
      <c r="AF23" s="11">
        <f t="shared" si="1"/>
        <v>8175</v>
      </c>
      <c r="AG23" s="11">
        <f t="shared" si="1"/>
        <v>2038</v>
      </c>
      <c r="AH23" s="11">
        <f t="shared" si="1"/>
        <v>8993</v>
      </c>
      <c r="AI23" s="11">
        <v>2953</v>
      </c>
    </row>
  </sheetData>
  <phoneticPr fontId="9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topLeftCell="E1" zoomScale="85" zoomScaleNormal="85" workbookViewId="0">
      <selection activeCell="AI22" sqref="AI22"/>
    </sheetView>
  </sheetViews>
  <sheetFormatPr defaultRowHeight="16.5" x14ac:dyDescent="0.3"/>
  <cols>
    <col min="1" max="1" width="8.625" customWidth="1"/>
    <col min="2" max="2" width="14.25" customWidth="1"/>
    <col min="3" max="4" width="8.625" customWidth="1"/>
    <col min="5" max="7" width="8.75" customWidth="1"/>
    <col min="8" max="1025" width="8.625" customWidth="1"/>
  </cols>
  <sheetData>
    <row r="1" spans="1:35" ht="31.5" x14ac:dyDescent="0.3">
      <c r="B1" s="1"/>
      <c r="C1" s="1"/>
      <c r="F1" s="1" t="s">
        <v>53</v>
      </c>
    </row>
    <row r="2" spans="1:35" ht="26.25" x14ac:dyDescent="0.3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35" x14ac:dyDescent="0.3">
      <c r="A3" s="4" t="s">
        <v>1</v>
      </c>
      <c r="B3" s="4"/>
      <c r="C3" s="4"/>
      <c r="D3" s="4" t="s">
        <v>2</v>
      </c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  <c r="T3" s="4">
        <v>16</v>
      </c>
      <c r="U3" s="4">
        <v>17</v>
      </c>
      <c r="V3" s="4">
        <v>18</v>
      </c>
      <c r="W3" s="4">
        <v>19</v>
      </c>
      <c r="X3" s="4">
        <v>20</v>
      </c>
      <c r="Y3" s="4">
        <v>21</v>
      </c>
      <c r="Z3" s="4">
        <v>22</v>
      </c>
      <c r="AA3" s="4">
        <v>23</v>
      </c>
      <c r="AB3" s="4">
        <v>24</v>
      </c>
      <c r="AC3" s="4">
        <v>25</v>
      </c>
      <c r="AD3" s="4">
        <v>26</v>
      </c>
      <c r="AE3" s="4">
        <v>27</v>
      </c>
      <c r="AF3" s="4">
        <v>28</v>
      </c>
      <c r="AG3" s="4">
        <v>29</v>
      </c>
      <c r="AH3" s="4">
        <v>30</v>
      </c>
      <c r="AI3" s="4">
        <v>31</v>
      </c>
    </row>
    <row r="4" spans="1:35" x14ac:dyDescent="0.3">
      <c r="A4" s="4" t="s">
        <v>3</v>
      </c>
      <c r="B4" s="4"/>
      <c r="C4" s="4"/>
      <c r="D4" s="4"/>
      <c r="E4" s="5" t="s">
        <v>7</v>
      </c>
      <c r="F4" s="5" t="s">
        <v>8</v>
      </c>
      <c r="G4" s="5" t="s">
        <v>9</v>
      </c>
      <c r="H4" s="5" t="s">
        <v>10</v>
      </c>
      <c r="I4" s="5" t="s">
        <v>4</v>
      </c>
      <c r="J4" s="5" t="s">
        <v>5</v>
      </c>
      <c r="K4" s="5" t="s">
        <v>6</v>
      </c>
      <c r="L4" s="5" t="s">
        <v>7</v>
      </c>
      <c r="M4" s="5" t="s">
        <v>8</v>
      </c>
      <c r="N4" s="5" t="s">
        <v>9</v>
      </c>
      <c r="O4" s="5" t="s">
        <v>10</v>
      </c>
      <c r="P4" s="5" t="s">
        <v>4</v>
      </c>
      <c r="Q4" s="5" t="s">
        <v>5</v>
      </c>
      <c r="R4" s="5" t="s">
        <v>6</v>
      </c>
      <c r="S4" s="5" t="s">
        <v>7</v>
      </c>
      <c r="T4" s="5" t="s">
        <v>8</v>
      </c>
      <c r="U4" s="5" t="s">
        <v>9</v>
      </c>
      <c r="V4" s="5" t="s">
        <v>10</v>
      </c>
      <c r="W4" s="5" t="s">
        <v>4</v>
      </c>
      <c r="X4" s="5" t="s">
        <v>5</v>
      </c>
      <c r="Y4" s="5" t="s">
        <v>6</v>
      </c>
      <c r="Z4" s="5" t="s">
        <v>7</v>
      </c>
      <c r="AA4" s="5" t="s">
        <v>8</v>
      </c>
      <c r="AB4" s="5" t="s">
        <v>9</v>
      </c>
      <c r="AC4" s="5" t="s">
        <v>10</v>
      </c>
      <c r="AD4" s="5" t="s">
        <v>4</v>
      </c>
      <c r="AE4" s="5" t="s">
        <v>5</v>
      </c>
      <c r="AF4" s="5" t="s">
        <v>6</v>
      </c>
      <c r="AG4" s="5" t="s">
        <v>7</v>
      </c>
      <c r="AH4" s="5" t="s">
        <v>8</v>
      </c>
      <c r="AI4" s="5" t="s">
        <v>9</v>
      </c>
    </row>
    <row r="5" spans="1:35" ht="30" customHeight="1" x14ac:dyDescent="0.3">
      <c r="A5" s="5" t="s">
        <v>11</v>
      </c>
      <c r="B5" s="5" t="s">
        <v>12</v>
      </c>
      <c r="C5" s="5"/>
      <c r="D5" s="6"/>
      <c r="E5" s="7" t="s">
        <v>15</v>
      </c>
      <c r="F5" s="7" t="s">
        <v>15</v>
      </c>
      <c r="G5" s="7" t="s">
        <v>15</v>
      </c>
      <c r="H5" s="7" t="s">
        <v>38</v>
      </c>
      <c r="I5" s="7" t="s">
        <v>15</v>
      </c>
      <c r="J5" s="7" t="s">
        <v>15</v>
      </c>
      <c r="K5" s="7" t="s">
        <v>14</v>
      </c>
      <c r="L5" s="7" t="s">
        <v>38</v>
      </c>
      <c r="M5" s="7" t="s">
        <v>38</v>
      </c>
      <c r="N5" s="7" t="s">
        <v>15</v>
      </c>
      <c r="O5" s="7" t="s">
        <v>14</v>
      </c>
      <c r="P5" s="7" t="s">
        <v>14</v>
      </c>
      <c r="Q5" s="7" t="s">
        <v>14</v>
      </c>
      <c r="R5" s="7" t="s">
        <v>15</v>
      </c>
      <c r="S5" s="9" t="s">
        <v>14</v>
      </c>
      <c r="T5" s="7" t="s">
        <v>13</v>
      </c>
      <c r="U5" s="7" t="s">
        <v>13</v>
      </c>
      <c r="V5" s="7" t="s">
        <v>13</v>
      </c>
      <c r="W5" s="7" t="s">
        <v>13</v>
      </c>
      <c r="X5" s="9" t="s">
        <v>13</v>
      </c>
      <c r="Y5" s="9" t="s">
        <v>13</v>
      </c>
      <c r="Z5" s="7" t="s">
        <v>15</v>
      </c>
      <c r="AA5" s="7" t="s">
        <v>13</v>
      </c>
      <c r="AB5" s="7" t="s">
        <v>13</v>
      </c>
      <c r="AC5" s="7" t="s">
        <v>13</v>
      </c>
      <c r="AD5" s="7" t="s">
        <v>15</v>
      </c>
      <c r="AE5" s="7" t="s">
        <v>38</v>
      </c>
      <c r="AF5" s="7" t="s">
        <v>13</v>
      </c>
      <c r="AG5" s="7" t="s">
        <v>38</v>
      </c>
      <c r="AH5" s="7" t="s">
        <v>52</v>
      </c>
      <c r="AI5" s="7" t="s">
        <v>13</v>
      </c>
    </row>
    <row r="6" spans="1:35" ht="21.6" customHeight="1" x14ac:dyDescent="0.3">
      <c r="A6" s="5"/>
      <c r="B6" s="10" t="s">
        <v>16</v>
      </c>
      <c r="C6" s="5"/>
      <c r="D6" s="11">
        <f t="shared" ref="D6:D23" si="0">SUM(E6:AI6)</f>
        <v>0</v>
      </c>
      <c r="E6" s="19"/>
      <c r="F6" s="19"/>
      <c r="G6" s="19"/>
      <c r="H6" s="19"/>
      <c r="I6" s="20"/>
      <c r="J6" s="20"/>
      <c r="K6" s="21"/>
      <c r="L6" s="19"/>
      <c r="M6" s="19"/>
      <c r="N6" s="19"/>
      <c r="O6" s="15"/>
      <c r="P6" s="15"/>
      <c r="Q6" s="15"/>
      <c r="R6" s="12"/>
      <c r="S6" s="12"/>
      <c r="T6" s="12"/>
      <c r="U6" s="12"/>
      <c r="V6" s="15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21.6" customHeight="1" x14ac:dyDescent="0.3">
      <c r="A7" s="5"/>
      <c r="B7" s="5" t="s">
        <v>17</v>
      </c>
      <c r="C7" s="5"/>
      <c r="D7" s="11">
        <f t="shared" si="0"/>
        <v>20268</v>
      </c>
      <c r="E7" s="19">
        <v>160</v>
      </c>
      <c r="F7" s="19">
        <v>80</v>
      </c>
      <c r="G7" s="19">
        <v>110</v>
      </c>
      <c r="H7" s="19">
        <v>170</v>
      </c>
      <c r="I7" s="20">
        <v>200</v>
      </c>
      <c r="J7" s="20">
        <v>5</v>
      </c>
      <c r="K7" s="21">
        <v>170</v>
      </c>
      <c r="L7" s="19">
        <v>12</v>
      </c>
      <c r="M7" s="19">
        <v>180</v>
      </c>
      <c r="N7" s="19">
        <v>116</v>
      </c>
      <c r="O7" s="15">
        <v>120</v>
      </c>
      <c r="P7" s="15">
        <v>45</v>
      </c>
      <c r="Q7" s="15">
        <v>110</v>
      </c>
      <c r="R7" s="12">
        <v>320</v>
      </c>
      <c r="S7" s="12">
        <v>150</v>
      </c>
      <c r="T7" s="12">
        <v>1400</v>
      </c>
      <c r="U7" s="12">
        <v>1420</v>
      </c>
      <c r="V7" s="15">
        <v>1010</v>
      </c>
      <c r="W7" s="12">
        <v>750</v>
      </c>
      <c r="X7" s="12">
        <v>900</v>
      </c>
      <c r="Y7" s="12">
        <v>1350</v>
      </c>
      <c r="Z7" s="12">
        <v>1330</v>
      </c>
      <c r="AA7" s="12">
        <v>2050</v>
      </c>
      <c r="AB7" s="12">
        <v>900</v>
      </c>
      <c r="AC7" s="12">
        <v>1400</v>
      </c>
      <c r="AD7" s="12">
        <v>320</v>
      </c>
      <c r="AE7" s="12">
        <v>830</v>
      </c>
      <c r="AF7" s="12">
        <v>1300</v>
      </c>
      <c r="AG7" s="12">
        <v>890</v>
      </c>
      <c r="AH7" s="12">
        <v>1550</v>
      </c>
      <c r="AI7" s="12">
        <v>920</v>
      </c>
    </row>
    <row r="8" spans="1:35" ht="21.6" customHeight="1" x14ac:dyDescent="0.3">
      <c r="A8" s="5"/>
      <c r="B8" s="10" t="s">
        <v>18</v>
      </c>
      <c r="C8" s="5"/>
      <c r="D8" s="11">
        <f t="shared" si="0"/>
        <v>53307</v>
      </c>
      <c r="E8" s="19">
        <v>1080</v>
      </c>
      <c r="F8" s="19">
        <v>870</v>
      </c>
      <c r="G8" s="19">
        <v>264</v>
      </c>
      <c r="H8" s="19">
        <v>243</v>
      </c>
      <c r="I8" s="20">
        <v>60</v>
      </c>
      <c r="J8" s="20">
        <v>42</v>
      </c>
      <c r="K8" s="21">
        <v>240</v>
      </c>
      <c r="L8" s="19">
        <v>69</v>
      </c>
      <c r="M8" s="19"/>
      <c r="N8" s="19">
        <v>62</v>
      </c>
      <c r="O8" s="15">
        <v>326</v>
      </c>
      <c r="P8" s="15">
        <v>130</v>
      </c>
      <c r="Q8" s="15">
        <v>660</v>
      </c>
      <c r="R8" s="12">
        <v>625</v>
      </c>
      <c r="S8" s="12">
        <v>1239</v>
      </c>
      <c r="T8" s="12">
        <v>1790</v>
      </c>
      <c r="U8" s="12">
        <v>3570</v>
      </c>
      <c r="V8" s="15">
        <v>3010</v>
      </c>
      <c r="W8" s="12">
        <v>2360</v>
      </c>
      <c r="X8" s="12">
        <v>1620</v>
      </c>
      <c r="Y8" s="12">
        <v>8770</v>
      </c>
      <c r="Z8" s="12">
        <v>1600</v>
      </c>
      <c r="AA8" s="12">
        <v>2610</v>
      </c>
      <c r="AB8" s="12">
        <v>2170</v>
      </c>
      <c r="AC8" s="12">
        <v>9070</v>
      </c>
      <c r="AD8" s="12">
        <v>250</v>
      </c>
      <c r="AE8" s="12">
        <v>1887</v>
      </c>
      <c r="AF8" s="12">
        <v>2110</v>
      </c>
      <c r="AG8" s="12">
        <v>1340</v>
      </c>
      <c r="AH8" s="12">
        <v>2800</v>
      </c>
      <c r="AI8" s="12">
        <v>2440</v>
      </c>
    </row>
    <row r="9" spans="1:35" ht="21.6" customHeight="1" x14ac:dyDescent="0.3">
      <c r="A9" s="5"/>
      <c r="B9" s="5" t="s">
        <v>19</v>
      </c>
      <c r="C9" s="5"/>
      <c r="D9" s="11">
        <f t="shared" si="0"/>
        <v>11763</v>
      </c>
      <c r="E9" s="19">
        <v>225</v>
      </c>
      <c r="F9" s="19">
        <v>160</v>
      </c>
      <c r="G9" s="19">
        <v>216</v>
      </c>
      <c r="H9" s="19">
        <v>401</v>
      </c>
      <c r="I9" s="20">
        <v>73</v>
      </c>
      <c r="J9" s="20"/>
      <c r="K9" s="21">
        <v>203</v>
      </c>
      <c r="L9" s="19">
        <v>67</v>
      </c>
      <c r="M9" s="19">
        <v>48</v>
      </c>
      <c r="N9" s="19">
        <v>20</v>
      </c>
      <c r="O9" s="15">
        <v>224</v>
      </c>
      <c r="P9" s="15">
        <v>117</v>
      </c>
      <c r="Q9" s="15">
        <v>167</v>
      </c>
      <c r="R9" s="12">
        <v>77</v>
      </c>
      <c r="S9" s="12">
        <v>441</v>
      </c>
      <c r="T9" s="12">
        <v>306</v>
      </c>
      <c r="U9" s="12">
        <v>665</v>
      </c>
      <c r="V9" s="15">
        <v>251</v>
      </c>
      <c r="W9" s="12">
        <v>602</v>
      </c>
      <c r="X9" s="12">
        <v>346</v>
      </c>
      <c r="Y9" s="12">
        <v>435</v>
      </c>
      <c r="Z9" s="12">
        <v>690</v>
      </c>
      <c r="AA9" s="12">
        <v>1059</v>
      </c>
      <c r="AB9" s="12">
        <v>415</v>
      </c>
      <c r="AC9" s="12">
        <v>495</v>
      </c>
      <c r="AD9" s="12">
        <v>60</v>
      </c>
      <c r="AE9" s="12">
        <v>770</v>
      </c>
      <c r="AF9" s="12">
        <v>460</v>
      </c>
      <c r="AG9" s="12">
        <v>315</v>
      </c>
      <c r="AH9" s="12">
        <v>1600</v>
      </c>
      <c r="AI9" s="12">
        <v>855</v>
      </c>
    </row>
    <row r="10" spans="1:35" ht="21.6" customHeight="1" x14ac:dyDescent="0.3">
      <c r="A10" s="5"/>
      <c r="B10" s="5" t="s">
        <v>20</v>
      </c>
      <c r="C10" s="5"/>
      <c r="D10" s="11">
        <f t="shared" si="0"/>
        <v>0</v>
      </c>
      <c r="E10" s="19"/>
      <c r="F10" s="19"/>
      <c r="G10" s="19"/>
      <c r="H10" s="19"/>
      <c r="I10" s="20"/>
      <c r="J10" s="20"/>
      <c r="K10" s="21"/>
      <c r="L10" s="19"/>
      <c r="M10" s="19"/>
      <c r="N10" s="19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21.6" customHeight="1" x14ac:dyDescent="0.3">
      <c r="A11" s="5"/>
      <c r="B11" s="5" t="s">
        <v>21</v>
      </c>
      <c r="C11" s="5"/>
      <c r="D11" s="11">
        <f t="shared" si="0"/>
        <v>0</v>
      </c>
      <c r="E11" s="19"/>
      <c r="F11" s="19"/>
      <c r="G11" s="19"/>
      <c r="H11" s="19"/>
      <c r="I11" s="20"/>
      <c r="J11" s="20"/>
      <c r="K11" s="21"/>
      <c r="L11" s="19"/>
      <c r="M11" s="19"/>
      <c r="N11" s="19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21.6" customHeight="1" x14ac:dyDescent="0.3">
      <c r="A12" s="5"/>
      <c r="B12" s="5" t="s">
        <v>22</v>
      </c>
      <c r="C12" s="5"/>
      <c r="D12" s="11">
        <f t="shared" si="0"/>
        <v>0</v>
      </c>
      <c r="E12" s="19"/>
      <c r="F12" s="19"/>
      <c r="G12" s="19"/>
      <c r="H12" s="19"/>
      <c r="I12" s="20"/>
      <c r="J12" s="20"/>
      <c r="K12" s="21"/>
      <c r="L12" s="19"/>
      <c r="M12" s="19"/>
      <c r="N12" s="19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ht="21.6" customHeight="1" x14ac:dyDescent="0.3">
      <c r="A13" s="5"/>
      <c r="B13" s="5" t="s">
        <v>23</v>
      </c>
      <c r="C13" s="5"/>
      <c r="D13" s="11">
        <f t="shared" si="0"/>
        <v>0</v>
      </c>
      <c r="E13" s="19"/>
      <c r="F13" s="19"/>
      <c r="G13" s="19"/>
      <c r="H13" s="19"/>
      <c r="I13" s="20"/>
      <c r="J13" s="20"/>
      <c r="K13" s="21"/>
      <c r="L13" s="19"/>
      <c r="M13" s="19"/>
      <c r="N13" s="19"/>
      <c r="O13" s="15"/>
      <c r="P13" s="15"/>
      <c r="Q13" s="15"/>
      <c r="R13" s="12"/>
      <c r="S13" s="12"/>
      <c r="T13" s="12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ht="21.6" customHeight="1" x14ac:dyDescent="0.3">
      <c r="A14" s="5"/>
      <c r="B14" s="16" t="s">
        <v>24</v>
      </c>
      <c r="C14" s="5"/>
      <c r="D14" s="11">
        <f t="shared" si="0"/>
        <v>0</v>
      </c>
      <c r="E14" s="19"/>
      <c r="F14" s="19"/>
      <c r="G14" s="19"/>
      <c r="H14" s="19"/>
      <c r="I14" s="20"/>
      <c r="J14" s="20"/>
      <c r="K14" s="21"/>
      <c r="L14" s="19"/>
      <c r="M14" s="19"/>
      <c r="N14" s="19"/>
      <c r="O14" s="15"/>
      <c r="P14" s="15"/>
      <c r="Q14" s="15"/>
      <c r="R14" s="12"/>
      <c r="S14" s="12"/>
      <c r="T14" s="17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21.6" customHeight="1" x14ac:dyDescent="0.3">
      <c r="A15" s="5"/>
      <c r="B15" s="5" t="s">
        <v>25</v>
      </c>
      <c r="C15" s="5"/>
      <c r="D15" s="11">
        <f t="shared" si="0"/>
        <v>0</v>
      </c>
      <c r="E15" s="19"/>
      <c r="F15" s="19"/>
      <c r="G15" s="19"/>
      <c r="H15" s="19"/>
      <c r="I15" s="20"/>
      <c r="J15" s="20"/>
      <c r="K15" s="21"/>
      <c r="L15" s="19"/>
      <c r="M15" s="19"/>
      <c r="N15" s="19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21.6" customHeight="1" x14ac:dyDescent="0.3">
      <c r="A16" s="5"/>
      <c r="B16" s="5" t="s">
        <v>26</v>
      </c>
      <c r="C16" s="5"/>
      <c r="D16" s="11">
        <f t="shared" si="0"/>
        <v>0</v>
      </c>
      <c r="E16" s="19"/>
      <c r="F16" s="19"/>
      <c r="G16" s="19"/>
      <c r="H16" s="19"/>
      <c r="I16" s="20"/>
      <c r="J16" s="20"/>
      <c r="K16" s="21"/>
      <c r="L16" s="19"/>
      <c r="M16" s="19"/>
      <c r="N16" s="19"/>
      <c r="O16" s="15"/>
      <c r="P16" s="15"/>
      <c r="Q16" s="15"/>
      <c r="R16" s="12"/>
      <c r="S16" s="12"/>
      <c r="T16" s="12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21.6" customHeight="1" x14ac:dyDescent="0.3">
      <c r="A17" s="5"/>
      <c r="B17" s="5" t="s">
        <v>27</v>
      </c>
      <c r="C17" s="5"/>
      <c r="D17" s="11">
        <f t="shared" si="0"/>
        <v>0</v>
      </c>
      <c r="E17" s="19"/>
      <c r="F17" s="19"/>
      <c r="G17" s="19"/>
      <c r="H17" s="19"/>
      <c r="I17" s="20"/>
      <c r="J17" s="20"/>
      <c r="K17" s="21"/>
      <c r="L17" s="19"/>
      <c r="M17" s="22"/>
      <c r="N17" s="19"/>
      <c r="O17" s="15"/>
      <c r="P17" s="15"/>
      <c r="Q17" s="15"/>
      <c r="R17" s="12"/>
      <c r="S17" s="12"/>
      <c r="T17" s="18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 ht="21.6" customHeight="1" x14ac:dyDescent="0.3">
      <c r="A18" s="5"/>
      <c r="B18" s="5" t="s">
        <v>28</v>
      </c>
      <c r="C18" s="5"/>
      <c r="D18" s="11">
        <f t="shared" si="0"/>
        <v>66123</v>
      </c>
      <c r="E18" s="19">
        <v>1020</v>
      </c>
      <c r="F18" s="19">
        <v>133</v>
      </c>
      <c r="G18" s="19">
        <v>80</v>
      </c>
      <c r="H18" s="19">
        <v>177</v>
      </c>
      <c r="I18" s="20">
        <v>69</v>
      </c>
      <c r="J18" s="20">
        <v>17</v>
      </c>
      <c r="K18" s="21"/>
      <c r="L18" s="19"/>
      <c r="M18" s="19">
        <v>6</v>
      </c>
      <c r="N18" s="19">
        <v>6</v>
      </c>
      <c r="O18" s="15">
        <v>45</v>
      </c>
      <c r="P18" s="15"/>
      <c r="Q18" s="15">
        <v>260</v>
      </c>
      <c r="R18" s="12">
        <v>487</v>
      </c>
      <c r="S18" s="12">
        <v>720</v>
      </c>
      <c r="T18" s="12">
        <v>3153</v>
      </c>
      <c r="U18" s="12">
        <v>4605</v>
      </c>
      <c r="V18" s="15">
        <v>2660</v>
      </c>
      <c r="W18" s="12">
        <v>2810</v>
      </c>
      <c r="X18" s="12">
        <v>3373</v>
      </c>
      <c r="Y18" s="12">
        <v>7505</v>
      </c>
      <c r="Z18" s="12">
        <v>2700</v>
      </c>
      <c r="AA18" s="12">
        <v>6781</v>
      </c>
      <c r="AB18" s="12">
        <v>5813</v>
      </c>
      <c r="AC18" s="12">
        <v>8055</v>
      </c>
      <c r="AD18" s="12">
        <v>490</v>
      </c>
      <c r="AE18" s="12">
        <v>1845</v>
      </c>
      <c r="AF18" s="12">
        <v>3713</v>
      </c>
      <c r="AG18" s="12">
        <v>1865</v>
      </c>
      <c r="AH18" s="12">
        <v>4605</v>
      </c>
      <c r="AI18" s="12">
        <v>3130</v>
      </c>
    </row>
    <row r="19" spans="1:35" ht="21.6" customHeight="1" x14ac:dyDescent="0.3">
      <c r="A19" s="5"/>
      <c r="B19" s="5" t="s">
        <v>29</v>
      </c>
      <c r="C19" s="5"/>
      <c r="D19" s="11">
        <f t="shared" si="0"/>
        <v>54</v>
      </c>
      <c r="E19" s="19"/>
      <c r="F19" s="19"/>
      <c r="G19" s="19"/>
      <c r="H19" s="19"/>
      <c r="I19" s="20"/>
      <c r="J19" s="20"/>
      <c r="K19" s="21"/>
      <c r="L19" s="19"/>
      <c r="M19" s="19"/>
      <c r="N19" s="19"/>
      <c r="O19" s="15"/>
      <c r="P19" s="15"/>
      <c r="Q19" s="15"/>
      <c r="R19" s="12"/>
      <c r="S19" s="12"/>
      <c r="T19" s="12">
        <v>15</v>
      </c>
      <c r="U19" s="12">
        <v>6</v>
      </c>
      <c r="V19" s="15"/>
      <c r="W19" s="12">
        <v>4</v>
      </c>
      <c r="X19" s="12">
        <v>6</v>
      </c>
      <c r="Y19" s="12"/>
      <c r="Z19" s="12"/>
      <c r="AA19" s="12">
        <v>11</v>
      </c>
      <c r="AB19" s="12">
        <v>6</v>
      </c>
      <c r="AC19" s="12"/>
      <c r="AD19" s="12"/>
      <c r="AE19" s="12"/>
      <c r="AF19" s="12">
        <v>6</v>
      </c>
      <c r="AG19" s="12"/>
      <c r="AH19" s="12"/>
      <c r="AI19" s="12"/>
    </row>
    <row r="20" spans="1:35" ht="21.6" customHeight="1" x14ac:dyDescent="0.3">
      <c r="A20" s="5"/>
      <c r="B20" s="5" t="s">
        <v>30</v>
      </c>
      <c r="C20" s="5"/>
      <c r="D20" s="11">
        <f t="shared" si="0"/>
        <v>1990</v>
      </c>
      <c r="E20" s="19">
        <v>55</v>
      </c>
      <c r="F20" s="19"/>
      <c r="G20" s="19">
        <v>5</v>
      </c>
      <c r="H20" s="19">
        <v>10</v>
      </c>
      <c r="I20" s="20"/>
      <c r="J20" s="20"/>
      <c r="K20" s="21">
        <v>4</v>
      </c>
      <c r="L20" s="19">
        <v>3</v>
      </c>
      <c r="M20" s="19"/>
      <c r="N20" s="19"/>
      <c r="O20" s="15"/>
      <c r="P20" s="15">
        <v>5</v>
      </c>
      <c r="Q20" s="15">
        <v>1</v>
      </c>
      <c r="R20" s="12">
        <v>25</v>
      </c>
      <c r="S20" s="12">
        <v>50</v>
      </c>
      <c r="T20" s="12">
        <v>78</v>
      </c>
      <c r="U20" s="12">
        <v>330</v>
      </c>
      <c r="V20" s="15">
        <v>143</v>
      </c>
      <c r="W20" s="12">
        <v>89</v>
      </c>
      <c r="X20" s="12">
        <v>38</v>
      </c>
      <c r="Y20" s="12">
        <v>270</v>
      </c>
      <c r="Z20" s="12">
        <v>160</v>
      </c>
      <c r="AA20" s="12">
        <v>145</v>
      </c>
      <c r="AB20" s="12">
        <v>51</v>
      </c>
      <c r="AC20" s="12">
        <v>260</v>
      </c>
      <c r="AD20" s="12">
        <v>20</v>
      </c>
      <c r="AE20" s="12">
        <v>4</v>
      </c>
      <c r="AF20" s="12">
        <v>46</v>
      </c>
      <c r="AG20" s="12">
        <v>90</v>
      </c>
      <c r="AH20" s="12">
        <v>75</v>
      </c>
      <c r="AI20" s="12">
        <v>33</v>
      </c>
    </row>
    <row r="21" spans="1:35" ht="21.6" customHeight="1" x14ac:dyDescent="0.3">
      <c r="A21" s="5"/>
      <c r="B21" s="5" t="s">
        <v>31</v>
      </c>
      <c r="C21" s="5"/>
      <c r="D21" s="11">
        <f t="shared" si="0"/>
        <v>312</v>
      </c>
      <c r="E21" s="19"/>
      <c r="F21" s="19"/>
      <c r="G21" s="19"/>
      <c r="H21" s="19"/>
      <c r="I21" s="20"/>
      <c r="J21" s="20"/>
      <c r="K21" s="21"/>
      <c r="L21" s="19"/>
      <c r="M21" s="19"/>
      <c r="N21" s="19"/>
      <c r="O21" s="15">
        <v>2</v>
      </c>
      <c r="P21" s="15"/>
      <c r="Q21" s="15"/>
      <c r="R21" s="12">
        <v>4</v>
      </c>
      <c r="S21" s="12">
        <v>13</v>
      </c>
      <c r="T21" s="12">
        <v>19</v>
      </c>
      <c r="U21" s="12">
        <v>25</v>
      </c>
      <c r="V21" s="15">
        <v>24</v>
      </c>
      <c r="W21" s="12">
        <v>28</v>
      </c>
      <c r="X21" s="12">
        <v>7</v>
      </c>
      <c r="Y21" s="12">
        <v>7</v>
      </c>
      <c r="Z21" s="12">
        <v>19</v>
      </c>
      <c r="AA21" s="12">
        <v>50</v>
      </c>
      <c r="AB21" s="12">
        <v>10</v>
      </c>
      <c r="AC21" s="12">
        <v>9</v>
      </c>
      <c r="AD21" s="12">
        <v>2</v>
      </c>
      <c r="AE21" s="12">
        <v>12</v>
      </c>
      <c r="AF21" s="12">
        <v>7</v>
      </c>
      <c r="AG21" s="12">
        <v>6</v>
      </c>
      <c r="AH21" s="12">
        <v>48</v>
      </c>
      <c r="AI21" s="12">
        <v>20</v>
      </c>
    </row>
    <row r="22" spans="1:35" ht="21.6" customHeight="1" x14ac:dyDescent="0.3">
      <c r="A22" s="5"/>
      <c r="B22" s="16" t="s">
        <v>47</v>
      </c>
      <c r="C22" s="5"/>
      <c r="D22" s="11">
        <f t="shared" si="0"/>
        <v>0</v>
      </c>
      <c r="E22" s="12"/>
      <c r="F22" s="12"/>
      <c r="G22" s="12"/>
      <c r="H22" s="12"/>
      <c r="I22" s="13"/>
      <c r="J22" s="14"/>
      <c r="K22" s="12"/>
      <c r="L22" s="12"/>
      <c r="M22" s="12"/>
      <c r="N22" s="12"/>
      <c r="O22" s="15"/>
      <c r="P22" s="15"/>
      <c r="Q22" s="15"/>
      <c r="R22" s="12"/>
      <c r="S22" s="17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ht="21.6" customHeight="1" x14ac:dyDescent="0.3">
      <c r="A23" s="4" t="s">
        <v>33</v>
      </c>
      <c r="B23" s="4"/>
      <c r="C23" s="4"/>
      <c r="D23" s="11">
        <f t="shared" si="0"/>
        <v>153817</v>
      </c>
      <c r="E23" s="11">
        <f t="shared" ref="E23:AI23" si="1">SUM(E6:E22)</f>
        <v>2540</v>
      </c>
      <c r="F23" s="11">
        <f t="shared" si="1"/>
        <v>1243</v>
      </c>
      <c r="G23" s="11">
        <f t="shared" si="1"/>
        <v>675</v>
      </c>
      <c r="H23" s="11">
        <f t="shared" si="1"/>
        <v>1001</v>
      </c>
      <c r="I23" s="11">
        <f t="shared" si="1"/>
        <v>402</v>
      </c>
      <c r="J23" s="11">
        <f t="shared" si="1"/>
        <v>64</v>
      </c>
      <c r="K23" s="11">
        <f t="shared" si="1"/>
        <v>617</v>
      </c>
      <c r="L23" s="11">
        <f t="shared" si="1"/>
        <v>151</v>
      </c>
      <c r="M23" s="11">
        <f t="shared" si="1"/>
        <v>234</v>
      </c>
      <c r="N23" s="11">
        <f t="shared" si="1"/>
        <v>204</v>
      </c>
      <c r="O23" s="11">
        <f t="shared" si="1"/>
        <v>717</v>
      </c>
      <c r="P23" s="11">
        <f t="shared" si="1"/>
        <v>297</v>
      </c>
      <c r="Q23" s="11">
        <f t="shared" si="1"/>
        <v>1198</v>
      </c>
      <c r="R23" s="11">
        <f t="shared" si="1"/>
        <v>1538</v>
      </c>
      <c r="S23" s="11">
        <f t="shared" si="1"/>
        <v>2613</v>
      </c>
      <c r="T23" s="11">
        <f t="shared" si="1"/>
        <v>6761</v>
      </c>
      <c r="U23" s="11">
        <f t="shared" si="1"/>
        <v>10621</v>
      </c>
      <c r="V23" s="11">
        <f t="shared" si="1"/>
        <v>7098</v>
      </c>
      <c r="W23" s="11">
        <f t="shared" si="1"/>
        <v>6643</v>
      </c>
      <c r="X23" s="11">
        <f t="shared" si="1"/>
        <v>6290</v>
      </c>
      <c r="Y23" s="11">
        <f t="shared" si="1"/>
        <v>18337</v>
      </c>
      <c r="Z23" s="11">
        <f t="shared" si="1"/>
        <v>6499</v>
      </c>
      <c r="AA23" s="11">
        <f t="shared" si="1"/>
        <v>12706</v>
      </c>
      <c r="AB23" s="11">
        <f t="shared" si="1"/>
        <v>9365</v>
      </c>
      <c r="AC23" s="11">
        <f t="shared" si="1"/>
        <v>19289</v>
      </c>
      <c r="AD23" s="11">
        <f t="shared" si="1"/>
        <v>1142</v>
      </c>
      <c r="AE23" s="11">
        <f t="shared" si="1"/>
        <v>5348</v>
      </c>
      <c r="AF23" s="11">
        <f t="shared" si="1"/>
        <v>7642</v>
      </c>
      <c r="AG23" s="11">
        <f t="shared" si="1"/>
        <v>4506</v>
      </c>
      <c r="AH23" s="11">
        <f t="shared" si="1"/>
        <v>10678</v>
      </c>
      <c r="AI23" s="11">
        <f t="shared" si="1"/>
        <v>7398</v>
      </c>
    </row>
  </sheetData>
  <phoneticPr fontId="9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topLeftCell="M1" zoomScale="85" zoomScaleNormal="85" workbookViewId="0">
      <selection activeCell="AH21" sqref="AH21"/>
    </sheetView>
  </sheetViews>
  <sheetFormatPr defaultRowHeight="16.5" x14ac:dyDescent="0.3"/>
  <cols>
    <col min="1" max="1" width="8.625" customWidth="1"/>
    <col min="2" max="2" width="14.25" customWidth="1"/>
    <col min="3" max="4" width="8.625" customWidth="1"/>
    <col min="5" max="7" width="8.75" customWidth="1"/>
    <col min="8" max="1025" width="8.625" customWidth="1"/>
  </cols>
  <sheetData>
    <row r="1" spans="1:35" ht="31.5" x14ac:dyDescent="0.3">
      <c r="B1" s="1"/>
      <c r="C1" s="1"/>
      <c r="F1" s="1" t="s">
        <v>54</v>
      </c>
    </row>
    <row r="2" spans="1:35" ht="26.25" x14ac:dyDescent="0.3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35" x14ac:dyDescent="0.3">
      <c r="A3" s="4" t="s">
        <v>1</v>
      </c>
      <c r="B3" s="4"/>
      <c r="C3" s="4"/>
      <c r="D3" s="4" t="s">
        <v>2</v>
      </c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  <c r="T3" s="4">
        <v>16</v>
      </c>
      <c r="U3" s="4">
        <v>17</v>
      </c>
      <c r="V3" s="4">
        <v>18</v>
      </c>
      <c r="W3" s="4">
        <v>19</v>
      </c>
      <c r="X3" s="4">
        <v>20</v>
      </c>
      <c r="Y3" s="4">
        <v>21</v>
      </c>
      <c r="Z3" s="4">
        <v>22</v>
      </c>
      <c r="AA3" s="4">
        <v>23</v>
      </c>
      <c r="AB3" s="4">
        <v>24</v>
      </c>
      <c r="AC3" s="4">
        <v>25</v>
      </c>
      <c r="AD3" s="4">
        <v>26</v>
      </c>
      <c r="AE3" s="4">
        <v>27</v>
      </c>
      <c r="AF3" s="4">
        <v>28</v>
      </c>
      <c r="AG3" s="4">
        <v>29</v>
      </c>
      <c r="AH3" s="4">
        <v>30</v>
      </c>
      <c r="AI3" s="4"/>
    </row>
    <row r="4" spans="1:35" x14ac:dyDescent="0.3">
      <c r="A4" s="4" t="s">
        <v>3</v>
      </c>
      <c r="B4" s="4"/>
      <c r="C4" s="4"/>
      <c r="D4" s="4"/>
      <c r="E4" s="5" t="s">
        <v>10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  <c r="L4" s="5" t="s">
        <v>10</v>
      </c>
      <c r="M4" s="5" t="s">
        <v>4</v>
      </c>
      <c r="N4" s="5" t="s">
        <v>5</v>
      </c>
      <c r="O4" s="5" t="s">
        <v>6</v>
      </c>
      <c r="P4" s="5" t="s">
        <v>7</v>
      </c>
      <c r="Q4" s="5" t="s">
        <v>8</v>
      </c>
      <c r="R4" s="5" t="s">
        <v>9</v>
      </c>
      <c r="S4" s="5" t="s">
        <v>10</v>
      </c>
      <c r="T4" s="5" t="s">
        <v>4</v>
      </c>
      <c r="U4" s="5" t="s">
        <v>5</v>
      </c>
      <c r="V4" s="5" t="s">
        <v>6</v>
      </c>
      <c r="W4" s="5" t="s">
        <v>7</v>
      </c>
      <c r="X4" s="5" t="s">
        <v>8</v>
      </c>
      <c r="Y4" s="5" t="s">
        <v>9</v>
      </c>
      <c r="Z4" s="5" t="s">
        <v>10</v>
      </c>
      <c r="AA4" s="5" t="s">
        <v>4</v>
      </c>
      <c r="AB4" s="5" t="s">
        <v>5</v>
      </c>
      <c r="AC4" s="5" t="s">
        <v>6</v>
      </c>
      <c r="AD4" s="5" t="s">
        <v>7</v>
      </c>
      <c r="AE4" s="5" t="s">
        <v>8</v>
      </c>
      <c r="AF4" s="5" t="s">
        <v>9</v>
      </c>
      <c r="AG4" s="5" t="s">
        <v>10</v>
      </c>
      <c r="AH4" s="5" t="s">
        <v>4</v>
      </c>
      <c r="AI4" s="5"/>
    </row>
    <row r="5" spans="1:35" ht="30" customHeight="1" x14ac:dyDescent="0.3">
      <c r="A5" s="5" t="s">
        <v>11</v>
      </c>
      <c r="B5" s="5" t="s">
        <v>12</v>
      </c>
      <c r="C5" s="5"/>
      <c r="D5" s="6"/>
      <c r="E5" s="7" t="s">
        <v>13</v>
      </c>
      <c r="F5" s="7" t="s">
        <v>15</v>
      </c>
      <c r="G5" s="7" t="s">
        <v>13</v>
      </c>
      <c r="H5" s="7" t="s">
        <v>13</v>
      </c>
      <c r="I5" s="7" t="s">
        <v>13</v>
      </c>
      <c r="J5" s="7" t="s">
        <v>15</v>
      </c>
      <c r="K5" s="7" t="s">
        <v>15</v>
      </c>
      <c r="L5" s="7" t="s">
        <v>13</v>
      </c>
      <c r="M5" s="7" t="s">
        <v>38</v>
      </c>
      <c r="N5" s="7" t="s">
        <v>13</v>
      </c>
      <c r="O5" s="7" t="s">
        <v>15</v>
      </c>
      <c r="P5" s="7" t="s">
        <v>38</v>
      </c>
      <c r="Q5" s="7" t="s">
        <v>13</v>
      </c>
      <c r="R5" s="7" t="s">
        <v>13</v>
      </c>
      <c r="S5" s="9" t="s">
        <v>13</v>
      </c>
      <c r="T5" s="9" t="s">
        <v>14</v>
      </c>
      <c r="U5" s="7" t="s">
        <v>13</v>
      </c>
      <c r="V5" s="7" t="s">
        <v>13</v>
      </c>
      <c r="W5" s="7" t="s">
        <v>13</v>
      </c>
      <c r="X5" s="7" t="s">
        <v>13</v>
      </c>
      <c r="Y5" s="9" t="s">
        <v>13</v>
      </c>
      <c r="Z5" s="7" t="s">
        <v>13</v>
      </c>
      <c r="AA5" s="7" t="s">
        <v>13</v>
      </c>
      <c r="AB5" s="7" t="s">
        <v>13</v>
      </c>
      <c r="AC5" s="7" t="s">
        <v>13</v>
      </c>
      <c r="AD5" s="7" t="s">
        <v>13</v>
      </c>
      <c r="AE5" s="7" t="s">
        <v>13</v>
      </c>
      <c r="AF5" s="7" t="s">
        <v>13</v>
      </c>
      <c r="AG5" s="7" t="s">
        <v>13</v>
      </c>
      <c r="AH5" s="7" t="s">
        <v>38</v>
      </c>
      <c r="AI5" s="7"/>
    </row>
    <row r="6" spans="1:35" ht="21.6" customHeight="1" x14ac:dyDescent="0.3">
      <c r="A6" s="5"/>
      <c r="B6" s="10" t="s">
        <v>16</v>
      </c>
      <c r="C6" s="5"/>
      <c r="D6" s="11">
        <f t="shared" ref="D6:D23" si="0">SUM(E6:AI6)</f>
        <v>0</v>
      </c>
      <c r="E6" s="19"/>
      <c r="F6" s="19"/>
      <c r="G6" s="19"/>
      <c r="H6" s="19"/>
      <c r="I6" s="20"/>
      <c r="J6" s="20"/>
      <c r="K6" s="21"/>
      <c r="M6" s="19"/>
      <c r="N6" s="19"/>
      <c r="O6" s="15"/>
      <c r="P6" s="15"/>
      <c r="Q6" s="15"/>
      <c r="R6" s="12"/>
      <c r="S6" s="12"/>
      <c r="T6" s="12"/>
      <c r="U6" s="12"/>
      <c r="V6" s="15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21.6" customHeight="1" x14ac:dyDescent="0.3">
      <c r="A7" s="5"/>
      <c r="B7" s="5" t="s">
        <v>17</v>
      </c>
      <c r="C7" s="5"/>
      <c r="D7" s="11">
        <f t="shared" si="0"/>
        <v>58107</v>
      </c>
      <c r="E7" s="19">
        <v>1300</v>
      </c>
      <c r="F7" s="19">
        <v>605</v>
      </c>
      <c r="G7" s="19">
        <v>372</v>
      </c>
      <c r="H7" s="19">
        <v>1260</v>
      </c>
      <c r="I7" s="20">
        <v>2780</v>
      </c>
      <c r="J7" s="20">
        <v>2700</v>
      </c>
      <c r="K7" s="21">
        <v>75</v>
      </c>
      <c r="L7" s="19">
        <v>1080</v>
      </c>
      <c r="M7" s="19">
        <v>1300</v>
      </c>
      <c r="N7" s="19">
        <v>1435</v>
      </c>
      <c r="O7" s="15">
        <v>860</v>
      </c>
      <c r="P7" s="15">
        <v>1500</v>
      </c>
      <c r="Q7" s="15">
        <v>5500</v>
      </c>
      <c r="R7" s="12">
        <v>3050</v>
      </c>
      <c r="S7" s="12">
        <v>1200</v>
      </c>
      <c r="T7" s="12">
        <v>1200</v>
      </c>
      <c r="U7" s="12">
        <v>1300</v>
      </c>
      <c r="V7" s="15">
        <v>1630</v>
      </c>
      <c r="W7" s="12">
        <v>2090</v>
      </c>
      <c r="X7" s="12">
        <v>1710</v>
      </c>
      <c r="Y7" s="12">
        <v>1300</v>
      </c>
      <c r="Z7" s="12">
        <v>3610</v>
      </c>
      <c r="AA7" s="12">
        <v>1790</v>
      </c>
      <c r="AB7" s="12">
        <v>1350</v>
      </c>
      <c r="AC7" s="12">
        <v>1300</v>
      </c>
      <c r="AD7" s="12">
        <v>5610</v>
      </c>
      <c r="AE7" s="12">
        <v>1980</v>
      </c>
      <c r="AF7" s="12">
        <v>1470</v>
      </c>
      <c r="AG7" s="12">
        <v>1500</v>
      </c>
      <c r="AH7" s="12">
        <v>5250</v>
      </c>
      <c r="AI7" s="12"/>
    </row>
    <row r="8" spans="1:35" ht="21.6" customHeight="1" x14ac:dyDescent="0.3">
      <c r="A8" s="5"/>
      <c r="B8" s="10" t="s">
        <v>18</v>
      </c>
      <c r="C8" s="5"/>
      <c r="D8" s="11">
        <f t="shared" si="0"/>
        <v>83194</v>
      </c>
      <c r="E8" s="19">
        <v>2010</v>
      </c>
      <c r="F8" s="19">
        <v>420</v>
      </c>
      <c r="G8" s="19">
        <v>2850</v>
      </c>
      <c r="H8" s="19">
        <v>3170</v>
      </c>
      <c r="I8" s="20">
        <v>7080</v>
      </c>
      <c r="J8" s="20">
        <v>3240</v>
      </c>
      <c r="K8" s="21">
        <v>550</v>
      </c>
      <c r="L8" s="19">
        <v>3260</v>
      </c>
      <c r="M8" s="19">
        <v>1580</v>
      </c>
      <c r="N8" s="19">
        <v>4970</v>
      </c>
      <c r="O8" s="15">
        <v>685</v>
      </c>
      <c r="P8" s="15">
        <v>1960</v>
      </c>
      <c r="Q8" s="15">
        <v>4870</v>
      </c>
      <c r="R8" s="12">
        <v>1760</v>
      </c>
      <c r="S8" s="12">
        <v>1620</v>
      </c>
      <c r="T8" s="12">
        <v>1970</v>
      </c>
      <c r="U8" s="12">
        <v>1690</v>
      </c>
      <c r="V8" s="15">
        <v>2160</v>
      </c>
      <c r="W8" s="12">
        <v>5985</v>
      </c>
      <c r="X8" s="12">
        <v>3180</v>
      </c>
      <c r="Y8" s="12">
        <v>1660</v>
      </c>
      <c r="Z8" s="12">
        <v>2060</v>
      </c>
      <c r="AA8" s="12">
        <v>1835</v>
      </c>
      <c r="AB8" s="12">
        <v>2304</v>
      </c>
      <c r="AC8" s="12">
        <v>1790</v>
      </c>
      <c r="AD8" s="12">
        <v>6960</v>
      </c>
      <c r="AE8" s="12">
        <v>5985</v>
      </c>
      <c r="AF8" s="12">
        <v>1940</v>
      </c>
      <c r="AG8" s="12">
        <v>2090</v>
      </c>
      <c r="AH8" s="12">
        <v>1560</v>
      </c>
      <c r="AI8" s="12"/>
    </row>
    <row r="9" spans="1:35" ht="21.6" customHeight="1" x14ac:dyDescent="0.3">
      <c r="A9" s="5"/>
      <c r="B9" s="5" t="s">
        <v>19</v>
      </c>
      <c r="C9" s="5"/>
      <c r="D9" s="11">
        <f t="shared" si="0"/>
        <v>24054</v>
      </c>
      <c r="E9" s="19">
        <v>390</v>
      </c>
      <c r="F9" s="19">
        <v>195</v>
      </c>
      <c r="G9" s="19">
        <v>1629</v>
      </c>
      <c r="H9" s="19">
        <v>995</v>
      </c>
      <c r="I9" s="20">
        <v>990</v>
      </c>
      <c r="J9" s="20">
        <v>835</v>
      </c>
      <c r="K9" s="21">
        <v>138</v>
      </c>
      <c r="L9" s="19">
        <v>855</v>
      </c>
      <c r="M9" s="19">
        <v>465</v>
      </c>
      <c r="N9" s="19">
        <v>825</v>
      </c>
      <c r="O9" s="15">
        <v>472</v>
      </c>
      <c r="P9" s="15">
        <v>950</v>
      </c>
      <c r="Q9" s="15">
        <v>640</v>
      </c>
      <c r="R9" s="12">
        <v>1500</v>
      </c>
      <c r="S9" s="12">
        <v>924</v>
      </c>
      <c r="T9" s="12">
        <v>851</v>
      </c>
      <c r="U9" s="12">
        <v>380</v>
      </c>
      <c r="V9" s="15">
        <v>930</v>
      </c>
      <c r="W9" s="12">
        <v>1070</v>
      </c>
      <c r="X9" s="12">
        <v>1174</v>
      </c>
      <c r="Y9" s="12">
        <v>335</v>
      </c>
      <c r="Z9" s="12">
        <v>1180</v>
      </c>
      <c r="AA9" s="12">
        <v>1060</v>
      </c>
      <c r="AB9" s="12">
        <v>516</v>
      </c>
      <c r="AC9" s="12">
        <v>385</v>
      </c>
      <c r="AD9" s="12">
        <v>1250</v>
      </c>
      <c r="AE9" s="12">
        <v>1070</v>
      </c>
      <c r="AF9" s="12">
        <v>470</v>
      </c>
      <c r="AG9" s="12">
        <v>415</v>
      </c>
      <c r="AH9" s="12">
        <v>1165</v>
      </c>
      <c r="AI9" s="12"/>
    </row>
    <row r="10" spans="1:35" ht="21.6" customHeight="1" x14ac:dyDescent="0.3">
      <c r="A10" s="5"/>
      <c r="B10" s="5" t="s">
        <v>20</v>
      </c>
      <c r="C10" s="5"/>
      <c r="D10" s="11">
        <f t="shared" si="0"/>
        <v>0</v>
      </c>
      <c r="E10" s="19"/>
      <c r="F10" s="19"/>
      <c r="G10" s="19"/>
      <c r="H10" s="19"/>
      <c r="I10" s="20"/>
      <c r="J10" s="20"/>
      <c r="K10" s="21"/>
      <c r="L10" s="19"/>
      <c r="M10" s="19"/>
      <c r="N10" s="19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21.6" customHeight="1" x14ac:dyDescent="0.3">
      <c r="A11" s="5"/>
      <c r="B11" s="5" t="s">
        <v>21</v>
      </c>
      <c r="C11" s="5"/>
      <c r="D11" s="11">
        <f t="shared" si="0"/>
        <v>0</v>
      </c>
      <c r="E11" s="19"/>
      <c r="F11" s="19"/>
      <c r="G11" s="19"/>
      <c r="H11" s="19"/>
      <c r="I11" s="20"/>
      <c r="J11" s="20"/>
      <c r="K11" s="21"/>
      <c r="L11" s="19"/>
      <c r="M11" s="19"/>
      <c r="N11" s="19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21.6" customHeight="1" x14ac:dyDescent="0.3">
      <c r="A12" s="5"/>
      <c r="B12" s="5" t="s">
        <v>22</v>
      </c>
      <c r="C12" s="5"/>
      <c r="D12" s="11">
        <f t="shared" si="0"/>
        <v>0</v>
      </c>
      <c r="E12" s="19"/>
      <c r="F12" s="19"/>
      <c r="G12" s="19"/>
      <c r="H12" s="19"/>
      <c r="I12" s="20"/>
      <c r="J12" s="20"/>
      <c r="K12" s="21"/>
      <c r="L12" s="19"/>
      <c r="M12" s="19"/>
      <c r="N12" s="19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ht="21.6" customHeight="1" x14ac:dyDescent="0.3">
      <c r="A13" s="5"/>
      <c r="B13" s="5" t="s">
        <v>23</v>
      </c>
      <c r="C13" s="5"/>
      <c r="D13" s="11">
        <f t="shared" si="0"/>
        <v>0</v>
      </c>
      <c r="E13" s="19"/>
      <c r="F13" s="19"/>
      <c r="G13" s="19"/>
      <c r="H13" s="19"/>
      <c r="I13" s="20"/>
      <c r="J13" s="20"/>
      <c r="K13" s="21"/>
      <c r="L13" s="19"/>
      <c r="M13" s="19"/>
      <c r="N13" s="19"/>
      <c r="O13" s="15"/>
      <c r="P13" s="15"/>
      <c r="Q13" s="15"/>
      <c r="R13" s="12"/>
      <c r="S13" s="12"/>
      <c r="T13" s="12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ht="21.6" customHeight="1" x14ac:dyDescent="0.3">
      <c r="A14" s="5"/>
      <c r="B14" s="16" t="s">
        <v>24</v>
      </c>
      <c r="C14" s="5"/>
      <c r="D14" s="11">
        <f t="shared" si="0"/>
        <v>0</v>
      </c>
      <c r="E14" s="19"/>
      <c r="F14" s="19"/>
      <c r="G14" s="19"/>
      <c r="H14" s="19"/>
      <c r="I14" s="20"/>
      <c r="J14" s="20"/>
      <c r="K14" s="21"/>
      <c r="L14" s="19"/>
      <c r="M14" s="19"/>
      <c r="N14" s="19"/>
      <c r="O14" s="15"/>
      <c r="P14" s="15"/>
      <c r="Q14" s="15"/>
      <c r="R14" s="12"/>
      <c r="S14" s="12"/>
      <c r="T14" s="17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21.6" customHeight="1" x14ac:dyDescent="0.3">
      <c r="A15" s="5"/>
      <c r="B15" s="5" t="s">
        <v>25</v>
      </c>
      <c r="C15" s="5"/>
      <c r="D15" s="11">
        <f t="shared" si="0"/>
        <v>0</v>
      </c>
      <c r="E15" s="19"/>
      <c r="F15" s="19"/>
      <c r="G15" s="19"/>
      <c r="H15" s="19"/>
      <c r="I15" s="20"/>
      <c r="J15" s="20"/>
      <c r="K15" s="21"/>
      <c r="L15" s="19"/>
      <c r="M15" s="19"/>
      <c r="N15" s="19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21.6" customHeight="1" x14ac:dyDescent="0.3">
      <c r="A16" s="5"/>
      <c r="B16" s="5" t="s">
        <v>26</v>
      </c>
      <c r="C16" s="5"/>
      <c r="D16" s="11">
        <f t="shared" si="0"/>
        <v>0</v>
      </c>
      <c r="E16" s="19"/>
      <c r="F16" s="19"/>
      <c r="G16" s="19"/>
      <c r="H16" s="19"/>
      <c r="I16" s="20"/>
      <c r="J16" s="20"/>
      <c r="K16" s="21"/>
      <c r="L16" s="19"/>
      <c r="M16" s="19"/>
      <c r="N16" s="19"/>
      <c r="O16" s="15"/>
      <c r="P16" s="15"/>
      <c r="Q16" s="15"/>
      <c r="R16" s="12"/>
      <c r="S16" s="12"/>
      <c r="T16" s="12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21.6" customHeight="1" x14ac:dyDescent="0.3">
      <c r="A17" s="5"/>
      <c r="B17" s="5" t="s">
        <v>27</v>
      </c>
      <c r="C17" s="5"/>
      <c r="D17" s="11">
        <f t="shared" si="0"/>
        <v>0</v>
      </c>
      <c r="E17" s="19"/>
      <c r="F17" s="19"/>
      <c r="G17" s="19"/>
      <c r="H17" s="19"/>
      <c r="I17" s="20"/>
      <c r="J17" s="20"/>
      <c r="K17" s="21"/>
      <c r="L17" s="19"/>
      <c r="M17" s="22"/>
      <c r="N17" s="19"/>
      <c r="O17" s="15"/>
      <c r="P17" s="15"/>
      <c r="Q17" s="15"/>
      <c r="R17" s="12"/>
      <c r="S17" s="12"/>
      <c r="T17" s="18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 ht="21.6" customHeight="1" x14ac:dyDescent="0.3">
      <c r="A18" s="5"/>
      <c r="B18" s="5" t="s">
        <v>28</v>
      </c>
      <c r="C18" s="5"/>
      <c r="D18" s="11">
        <f t="shared" si="0"/>
        <v>135583</v>
      </c>
      <c r="E18" s="19">
        <v>4113</v>
      </c>
      <c r="F18" s="19">
        <v>482</v>
      </c>
      <c r="G18" s="19">
        <v>3097</v>
      </c>
      <c r="H18" s="19">
        <v>6360</v>
      </c>
      <c r="I18" s="20">
        <v>9733</v>
      </c>
      <c r="J18" s="20">
        <v>4562</v>
      </c>
      <c r="K18" s="21">
        <v>101</v>
      </c>
      <c r="L18" s="19">
        <v>6290</v>
      </c>
      <c r="M18" s="19">
        <v>2423</v>
      </c>
      <c r="N18" s="19">
        <v>6705</v>
      </c>
      <c r="O18" s="15">
        <v>1505</v>
      </c>
      <c r="P18" s="15">
        <v>3750</v>
      </c>
      <c r="Q18" s="15">
        <v>19380</v>
      </c>
      <c r="R18" s="12">
        <v>2988</v>
      </c>
      <c r="S18" s="12">
        <v>3010</v>
      </c>
      <c r="T18" s="12">
        <v>2890</v>
      </c>
      <c r="U18" s="12">
        <v>2703</v>
      </c>
      <c r="V18" s="15">
        <v>2668</v>
      </c>
      <c r="W18" s="12">
        <v>4820</v>
      </c>
      <c r="X18" s="12">
        <v>5180</v>
      </c>
      <c r="Y18" s="12">
        <v>2863</v>
      </c>
      <c r="Z18" s="12">
        <v>2858</v>
      </c>
      <c r="AA18" s="12">
        <v>2890</v>
      </c>
      <c r="AB18" s="12">
        <v>3660</v>
      </c>
      <c r="AC18" s="12">
        <v>2983</v>
      </c>
      <c r="AD18" s="12">
        <v>10858</v>
      </c>
      <c r="AE18" s="12">
        <v>6110</v>
      </c>
      <c r="AF18" s="12">
        <v>3460</v>
      </c>
      <c r="AG18" s="12">
        <v>4013</v>
      </c>
      <c r="AH18" s="12">
        <v>3128</v>
      </c>
      <c r="AI18" s="12"/>
    </row>
    <row r="19" spans="1:35" ht="21.6" customHeight="1" x14ac:dyDescent="0.3">
      <c r="A19" s="5"/>
      <c r="B19" s="5" t="s">
        <v>29</v>
      </c>
      <c r="C19" s="5"/>
      <c r="D19" s="11">
        <f t="shared" si="0"/>
        <v>67</v>
      </c>
      <c r="E19" s="19">
        <v>5</v>
      </c>
      <c r="F19" s="19"/>
      <c r="G19" s="19"/>
      <c r="H19" s="19">
        <v>3</v>
      </c>
      <c r="I19" s="20">
        <v>13</v>
      </c>
      <c r="J19" s="20"/>
      <c r="K19" s="21"/>
      <c r="L19" s="19">
        <v>1</v>
      </c>
      <c r="M19" s="19"/>
      <c r="N19" s="19">
        <v>2</v>
      </c>
      <c r="O19" s="15"/>
      <c r="P19" s="15"/>
      <c r="Q19" s="15">
        <v>10</v>
      </c>
      <c r="R19" s="12">
        <v>2</v>
      </c>
      <c r="S19" s="12">
        <v>2</v>
      </c>
      <c r="T19" s="12"/>
      <c r="U19" s="12">
        <v>3</v>
      </c>
      <c r="V19" s="15"/>
      <c r="W19" s="12">
        <v>4</v>
      </c>
      <c r="X19" s="12">
        <v>6</v>
      </c>
      <c r="Y19" s="12">
        <v>3</v>
      </c>
      <c r="Z19" s="12"/>
      <c r="AA19" s="12"/>
      <c r="AB19" s="12"/>
      <c r="AC19" s="12">
        <v>5</v>
      </c>
      <c r="AD19" s="12"/>
      <c r="AE19" s="12"/>
      <c r="AF19" s="12"/>
      <c r="AG19" s="12">
        <v>8</v>
      </c>
      <c r="AH19" s="12"/>
      <c r="AI19" s="12"/>
    </row>
    <row r="20" spans="1:35" ht="21.6" customHeight="1" x14ac:dyDescent="0.3">
      <c r="A20" s="5"/>
      <c r="B20" s="5" t="s">
        <v>30</v>
      </c>
      <c r="C20" s="5"/>
      <c r="D20" s="11">
        <f t="shared" si="0"/>
        <v>2188</v>
      </c>
      <c r="E20" s="19">
        <v>45</v>
      </c>
      <c r="F20" s="19">
        <v>24</v>
      </c>
      <c r="G20" s="19">
        <v>190</v>
      </c>
      <c r="H20" s="19">
        <v>26</v>
      </c>
      <c r="I20" s="20">
        <v>274</v>
      </c>
      <c r="J20" s="20">
        <v>380</v>
      </c>
      <c r="K20" s="21">
        <v>20</v>
      </c>
      <c r="L20" s="19">
        <v>12</v>
      </c>
      <c r="M20" s="19">
        <v>47</v>
      </c>
      <c r="N20" s="19">
        <v>72</v>
      </c>
      <c r="O20" s="15">
        <v>60</v>
      </c>
      <c r="P20" s="15">
        <v>19</v>
      </c>
      <c r="Q20" s="15">
        <v>98</v>
      </c>
      <c r="R20" s="12">
        <v>300</v>
      </c>
      <c r="S20" s="12">
        <v>25</v>
      </c>
      <c r="T20" s="12">
        <v>7</v>
      </c>
      <c r="U20" s="12">
        <v>40</v>
      </c>
      <c r="V20" s="15">
        <v>86</v>
      </c>
      <c r="W20" s="12">
        <v>15</v>
      </c>
      <c r="X20" s="12">
        <v>6</v>
      </c>
      <c r="Y20" s="12">
        <v>34</v>
      </c>
      <c r="Z20" s="12">
        <v>15</v>
      </c>
      <c r="AA20" s="12">
        <v>15</v>
      </c>
      <c r="AB20" s="12">
        <v>110</v>
      </c>
      <c r="AC20" s="12">
        <v>33</v>
      </c>
      <c r="AD20" s="12">
        <v>75</v>
      </c>
      <c r="AE20" s="12">
        <v>15</v>
      </c>
      <c r="AF20" s="12">
        <v>91</v>
      </c>
      <c r="AG20" s="12">
        <v>34</v>
      </c>
      <c r="AH20" s="12">
        <v>20</v>
      </c>
      <c r="AI20" s="12"/>
    </row>
    <row r="21" spans="1:35" ht="21.6" customHeight="1" x14ac:dyDescent="0.3">
      <c r="A21" s="5"/>
      <c r="B21" s="5" t="s">
        <v>31</v>
      </c>
      <c r="C21" s="5"/>
      <c r="D21" s="11">
        <f t="shared" si="0"/>
        <v>613</v>
      </c>
      <c r="E21" s="19">
        <v>7</v>
      </c>
      <c r="F21" s="19"/>
      <c r="G21" s="19">
        <v>32</v>
      </c>
      <c r="H21" s="19">
        <v>35</v>
      </c>
      <c r="I21" s="20">
        <v>26</v>
      </c>
      <c r="J21" s="20">
        <v>30</v>
      </c>
      <c r="K21" s="21"/>
      <c r="L21" s="19">
        <v>41</v>
      </c>
      <c r="M21" s="19">
        <v>10</v>
      </c>
      <c r="N21" s="19">
        <v>4</v>
      </c>
      <c r="O21" s="15">
        <v>8</v>
      </c>
      <c r="P21" s="15">
        <v>16</v>
      </c>
      <c r="Q21" s="15">
        <v>79</v>
      </c>
      <c r="R21" s="12">
        <v>9</v>
      </c>
      <c r="S21" s="12">
        <v>22</v>
      </c>
      <c r="T21" s="12">
        <v>20</v>
      </c>
      <c r="U21" s="12">
        <v>7</v>
      </c>
      <c r="V21" s="15">
        <v>6</v>
      </c>
      <c r="W21" s="12">
        <v>35</v>
      </c>
      <c r="X21" s="12">
        <v>137</v>
      </c>
      <c r="Y21" s="12">
        <v>3</v>
      </c>
      <c r="Z21" s="12"/>
      <c r="AA21" s="12">
        <v>14</v>
      </c>
      <c r="AB21" s="12">
        <v>4</v>
      </c>
      <c r="AC21" s="12">
        <v>3</v>
      </c>
      <c r="AD21" s="12"/>
      <c r="AE21" s="12">
        <v>47</v>
      </c>
      <c r="AF21" s="12">
        <v>8</v>
      </c>
      <c r="AG21" s="12">
        <v>10</v>
      </c>
      <c r="AH21" s="12"/>
      <c r="AI21" s="12"/>
    </row>
    <row r="22" spans="1:35" ht="21.6" customHeight="1" x14ac:dyDescent="0.3">
      <c r="A22" s="5"/>
      <c r="B22" s="16" t="s">
        <v>47</v>
      </c>
      <c r="C22" s="5"/>
      <c r="D22" s="11">
        <f t="shared" si="0"/>
        <v>0</v>
      </c>
      <c r="E22" s="12"/>
      <c r="F22" s="12"/>
      <c r="G22" s="12"/>
      <c r="H22" s="12"/>
      <c r="I22" s="13"/>
      <c r="J22" s="14"/>
      <c r="K22" s="12"/>
      <c r="L22" s="12"/>
      <c r="M22" s="12"/>
      <c r="N22" s="12"/>
      <c r="O22" s="15"/>
      <c r="P22" s="15"/>
      <c r="Q22" s="15"/>
      <c r="R22" s="12"/>
      <c r="S22" s="17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ht="21.6" customHeight="1" x14ac:dyDescent="0.3">
      <c r="A23" s="4" t="s">
        <v>33</v>
      </c>
      <c r="B23" s="4"/>
      <c r="C23" s="4"/>
      <c r="D23" s="11">
        <f t="shared" si="0"/>
        <v>303806</v>
      </c>
      <c r="E23" s="11">
        <f t="shared" ref="E23:AI23" si="1">SUM(E6:E22)</f>
        <v>7870</v>
      </c>
      <c r="F23" s="11">
        <f t="shared" si="1"/>
        <v>1726</v>
      </c>
      <c r="G23" s="11">
        <f t="shared" si="1"/>
        <v>8170</v>
      </c>
      <c r="H23" s="11">
        <f t="shared" si="1"/>
        <v>11849</v>
      </c>
      <c r="I23" s="11">
        <f t="shared" si="1"/>
        <v>20896</v>
      </c>
      <c r="J23" s="11">
        <f t="shared" si="1"/>
        <v>11747</v>
      </c>
      <c r="K23" s="11">
        <f t="shared" si="1"/>
        <v>884</v>
      </c>
      <c r="L23" s="11">
        <f t="shared" si="1"/>
        <v>11539</v>
      </c>
      <c r="M23" s="11">
        <f t="shared" si="1"/>
        <v>5825</v>
      </c>
      <c r="N23" s="11">
        <f t="shared" si="1"/>
        <v>14013</v>
      </c>
      <c r="O23" s="11">
        <f t="shared" si="1"/>
        <v>3590</v>
      </c>
      <c r="P23" s="11">
        <f t="shared" si="1"/>
        <v>8195</v>
      </c>
      <c r="Q23" s="11">
        <f t="shared" si="1"/>
        <v>30577</v>
      </c>
      <c r="R23" s="11">
        <f t="shared" si="1"/>
        <v>9609</v>
      </c>
      <c r="S23" s="11">
        <f t="shared" si="1"/>
        <v>6803</v>
      </c>
      <c r="T23" s="11">
        <f t="shared" si="1"/>
        <v>6938</v>
      </c>
      <c r="U23" s="11">
        <f t="shared" si="1"/>
        <v>6123</v>
      </c>
      <c r="V23" s="11">
        <f t="shared" si="1"/>
        <v>7480</v>
      </c>
      <c r="W23" s="11">
        <f t="shared" si="1"/>
        <v>14019</v>
      </c>
      <c r="X23" s="11">
        <f t="shared" si="1"/>
        <v>11393</v>
      </c>
      <c r="Y23" s="11">
        <f t="shared" si="1"/>
        <v>6198</v>
      </c>
      <c r="Z23" s="11">
        <f t="shared" si="1"/>
        <v>9723</v>
      </c>
      <c r="AA23" s="11">
        <f t="shared" si="1"/>
        <v>7604</v>
      </c>
      <c r="AB23" s="11">
        <f t="shared" si="1"/>
        <v>7944</v>
      </c>
      <c r="AC23" s="11">
        <f t="shared" si="1"/>
        <v>6499</v>
      </c>
      <c r="AD23" s="11">
        <f t="shared" si="1"/>
        <v>24753</v>
      </c>
      <c r="AE23" s="11">
        <f t="shared" si="1"/>
        <v>15207</v>
      </c>
      <c r="AF23" s="11">
        <f t="shared" si="1"/>
        <v>7439</v>
      </c>
      <c r="AG23" s="11">
        <f t="shared" si="1"/>
        <v>8070</v>
      </c>
      <c r="AH23" s="11">
        <f t="shared" si="1"/>
        <v>11123</v>
      </c>
      <c r="AI23" s="11">
        <f t="shared" si="1"/>
        <v>0</v>
      </c>
    </row>
  </sheetData>
  <phoneticPr fontId="9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1월 이용현황</vt:lpstr>
      <vt:lpstr>2월 이용현황</vt:lpstr>
      <vt:lpstr>3월 이용현황</vt:lpstr>
      <vt:lpstr>4월 이용현황</vt:lpstr>
      <vt:lpstr>6월 이용현황</vt:lpstr>
      <vt:lpstr>5월 이용현황</vt:lpstr>
      <vt:lpstr>7월 이용현황</vt:lpstr>
      <vt:lpstr>8월 이용현황</vt:lpstr>
      <vt:lpstr>9월 이용현황</vt:lpstr>
      <vt:lpstr>10월 이용현황</vt:lpstr>
      <vt:lpstr>11월 이용현황</vt:lpstr>
      <vt:lpstr>12월 이용현황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PUBLIC</dc:creator>
  <dc:description/>
  <cp:lastModifiedBy>user</cp:lastModifiedBy>
  <cp:revision>613</cp:revision>
  <dcterms:created xsi:type="dcterms:W3CDTF">2018-02-01T01:59:46Z</dcterms:created>
  <dcterms:modified xsi:type="dcterms:W3CDTF">2022-07-14T01:37:34Z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