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14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7915" windowHeight="12210" activeTab="11"/>
  </x:bookViews>
  <x:sheets>
    <x:sheet name="2021.1월" sheetId="1" r:id="rId4"/>
    <x:sheet name="2021. 2월" sheetId="2" r:id="rId5"/>
    <x:sheet name="2021.3월 " sheetId="3" r:id="rId6"/>
    <x:sheet name="2021.4월" sheetId="4" r:id="rId7"/>
    <x:sheet name="2021.5월" sheetId="5" r:id="rId8"/>
    <x:sheet name="2021년6월" sheetId="6" r:id="rId9"/>
    <x:sheet name="2021.7월" sheetId="7" r:id="rId10"/>
    <x:sheet name="2021.8월" sheetId="8" r:id="rId11"/>
    <x:sheet name="2021.9월" sheetId="9" r:id="rId12"/>
    <x:sheet name="2021.10월" sheetId="10" r:id="rId13"/>
    <x:sheet name="2021.11월" sheetId="11" r:id="rId14"/>
    <x:sheet name="2021.12월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<x:sst xmlns:r="http://schemas.openxmlformats.org/officeDocument/2006/relationships" xmlns:c="http://schemas.openxmlformats.org/drawingml/2006/chart" xmlns:x="http://schemas.openxmlformats.org/spreadsheetml/2006/main" count="1386" uniqueCount="97">
  <x:si>
    <x:t>일반이용자(아침)</x:t>
  </x:si>
  <x:si>
    <x:t>일반이용자(저녁)</x:t>
  </x:si>
  <x:si>
    <x:t>일반이용자(낮)</x:t>
  </x:si>
  <x:si>
    <x:t>일        자</x:t>
  </x:si>
  <x:si>
    <x:t>요        일</x:t>
  </x:si>
  <x:si>
    <x:t>계절,녹음수광장</x:t>
  </x:si>
  <x:si>
    <x:t>특화공원신규 시설물</x:t>
  </x:si>
  <x:si>
    <x:t>여의도 시민요트나루</x:t>
  </x:si>
  <x:si>
    <x:t>야구장</x:t>
  </x:si>
  <x:si>
    <x:t>외국인</x:t>
  </x:si>
  <x:si>
    <x:t>맑음</x:t>
  </x:si>
  <x:si>
    <x:t>수</x:t>
  </x:si>
  <x:si>
    <x:t>자전거</x:t>
  </x:si>
  <x:si>
    <x:t>인라인</x:t>
  </x:si>
  <x:si>
    <x:t>화</x:t>
  </x:si>
  <x:si>
    <x:t>월</x:t>
  </x:si>
  <x:si>
    <x:t>골프장</x:t>
  </x:si>
  <x:si>
    <x:t>주계</x:t>
  </x:si>
  <x:si>
    <x:t>눈</x:t>
  </x:si>
  <x:si>
    <x:t>수영장</x:t>
  </x:si>
  <x:si>
    <x:t>토</x:t>
  </x:si>
  <x:si>
    <x:t>뚝섬</x:t>
  </x:si>
  <x:si>
    <x:t>일</x:t>
  </x:si>
  <x:si>
    <x:t>금</x:t>
  </x:si>
  <x:si>
    <x:t>흐림</x:t>
  </x:si>
  <x:si>
    <x:t>롤러장</x:t>
  </x:si>
  <x:si>
    <x:t>난지</x:t>
  </x:si>
  <x:si>
    <x:t>반포</x:t>
  </x:si>
  <x:si>
    <x:t>황사</x:t>
  </x:si>
  <x:si>
    <x:t>자벌레</x:t>
  </x:si>
  <x:si>
    <x:t>캠핑장</x:t>
  </x:si>
  <x:si>
    <x:t>총계</x:t>
  </x:si>
  <x:si>
    <x:t>장미원</x:t>
  </x:si>
  <x:si>
    <x:t>마라톤</x:t>
  </x:si>
  <x:si>
    <x:t>합계</x:t>
  </x:si>
  <x:si>
    <x:t>월계</x:t>
  </x:si>
  <x:si>
    <x:t>여의도</x:t>
  </x:si>
  <x:si>
    <x:t>비</x:t>
  </x:si>
  <x:si>
    <x:t>목</x:t>
  </x:si>
  <x:si>
    <x:t>오늘날씨</x:t>
  </x:si>
  <x:si>
    <x:t>맑음.폭염</x:t>
  </x:si>
  <x:si>
    <x:t>수상시설</x:t>
  </x:si>
  <x:si>
    <x:t>수상무대</x:t>
  </x:si>
  <x:si>
    <x:t>흐리고 비</x:t>
  </x:si>
  <x:si>
    <x:t>물빛광장</x:t>
  </x:si>
  <x:si>
    <x:t>비.맑음</x:t>
  </x:si>
  <x:si>
    <x:t>중앙연결브릿지</x:t>
  </x:si>
  <x:si>
    <x:t>운동시설</x:t>
  </x:si>
  <x:si>
    <x:t>평화공원브릿지</x:t>
  </x:si>
  <x:si>
    <x:t>수변프롬나드</x:t>
  </x:si>
  <x:si>
    <x:t>강변물놀이장</x:t>
  </x:si>
  <x:si>
    <x:t>여의도샛강</x:t>
  </x:si>
  <x:si>
    <x:t>X게임장</x:t>
  </x:si>
  <x:si>
    <x:t>거울분수</x:t>
  </x:si>
  <x:si>
    <x:t>전동장치</x:t>
  </x:si>
  <x:si>
    <x:t>멀티프라자</x:t>
  </x:si>
  <x:si>
    <x:t>흐림(비)</x:t>
  </x:si>
  <x:si>
    <x:t>폭염,맑음</x:t>
  </x:si>
  <x:si>
    <x:t>주요행사</x:t>
  </x:si>
  <x:si>
    <x:t>개인형장치</x:t>
  </x:si>
  <x:si>
    <x:t>천상계단</x:t>
  </x:si>
  <x:si>
    <x:t>피아노물길</x:t>
  </x:si>
  <x:si>
    <x:t>너른들판테라스</x:t>
  </x:si>
  <x:si>
    <x:t>폭염.맑음</x:t>
  </x:si>
  <x:si>
    <x:t>일   자</x:t>
  </x:si>
  <x:si>
    <x:t>서울색공원</x:t>
  </x:si>
  <x:si>
    <x:t>흐림.비</x:t>
  </x:si>
  <x:si>
    <x:t>요   일</x:t>
  </x:si>
  <x:si>
    <x:t>자전거공원</x:t>
  </x:si>
  <x:si>
    <x:t>맑음.비</x:t>
  </x:si>
  <x:si>
    <x:t>갈대숲탐방로</x:t>
  </x:si>
  <x:si>
    <x:t>눈썰매장</x:t>
  </x:si>
  <x:si>
    <x:t>세빛둥둥섬</x:t>
  </x:si>
  <x:si>
    <x:t>전망쉼터</x:t>
  </x:si>
  <x:si>
    <x:t>달빛무지개분수</x:t>
  </x:si>
  <x:si>
    <x:t>음악분수</x:t>
  </x:si>
  <x:si>
    <x:t>기본시설</x:t>
  </x:si>
  <x:si>
    <x:t>키즈랜드</x:t>
  </x:si>
  <x:si>
    <x:t>맑음.눈</x:t>
  </x:si>
  <x:si>
    <x:t>소나기강풍</x:t>
  </x:si>
  <x:si>
    <x:t>폭염.말음</x:t>
  </x:si>
  <x:si>
    <x:t>비.흐림</x:t>
  </x:si>
  <x:si>
    <x:t>폭염.비</x:t>
  </x:si>
  <x:si>
    <x:t>폭염.소나기</x:t>
  </x:si>
  <x:si>
    <x:t>개인형 이동장치(PM)</x:t>
  </x:si>
  <x:si>
    <x:t>망원안내센터 2021년 8월 이용자 현황</x:t>
  </x:si>
  <x:si>
    <x:t>망원안내센터 2021년 10월 이용자 현황</x:t>
  </x:si>
  <x:si>
    <x:t>망원안내센터 2021년 1월 이용자 현황</x:t>
  </x:si>
  <x:si>
    <x:t>망원안내센터 2021년 3월 이용자 현황</x:t>
  </x:si>
  <x:si>
    <x:t>망원안내센터 2021년 2월 이용자 현황</x:t>
  </x:si>
  <x:si>
    <x:t>망원안내센터 2021년 9월 이용자 현황</x:t>
  </x:si>
  <x:si>
    <x:t>망원안내센터 2021년 12월 이용자 현황</x:t>
  </x:si>
  <x:si>
    <x:t>망원안내센터 2021년 11월 이용자 현황</x:t>
  </x:si>
  <x:si>
    <x:t>망원안내센터 2021년 6월 이용자 현황</x:t>
  </x:si>
  <x:si>
    <x:t>망원안내센터 2021년 5월 이용자 현황</x:t>
  </x:si>
  <x:si>
    <x:t>망원안내센터 2021년 7월 이용자 현황</x:t>
  </x:si>
  <x:si>
    <x:t>망원안내센터 2021년 4월 이용자 현황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</x:si>
</x:sst>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a7d00"/>
      <x:b val="1"/>
    </x:font>
    <x:font>
      <x:name val="맑은 고딕"/>
      <x:sz val="11"/>
      <x:color rgb="ff9c000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서울남산체 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서울남산체 M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서울남산체 M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서울남산체 M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서울남산체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서울남산체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서울남산체 M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서울남산체 M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서울남산체 M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서울남산체 M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서울남산체 M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서울남산체 M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서울남산체 M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서울남산체 M"/>
          <x:sz val="9"/>
          <x:color rgb="ff000000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dce6f2"/>
        <x:bgColor auto="1"/>
      </x:patternFill>
    </x:fill>
    <x:fill>
      <x:patternFill patternType="solid">
        <x:fgColor rgb="fff3dcdb"/>
        <x:bgColor auto="1"/>
      </x:patternFill>
    </x:fill>
    <x:fill>
      <x:patternFill patternType="solid">
        <x:fgColor rgb="ffebf1de"/>
        <x:bgColor auto="1"/>
      </x:patternFill>
    </x:fill>
    <x:fill>
      <x:patternFill patternType="solid">
        <x:fgColor rgb="ffe6e0ed"/>
        <x:bgColor auto="1"/>
      </x:patternFill>
    </x:fill>
    <x:fill>
      <x:patternFill patternType="solid">
        <x:fgColor rgb="ffdbeef3"/>
        <x:bgColor auto="1"/>
      </x:patternFill>
    </x:fill>
    <x:fill>
      <x:patternFill patternType="solid">
        <x:fgColor rgb="fffdeadb"/>
        <x:bgColor auto="1"/>
      </x:patternFill>
    </x:fill>
    <x:fill>
      <x:patternFill patternType="solid">
        <x:fgColor rgb="ffb8cce5"/>
        <x:bgColor auto="1"/>
      </x:patternFill>
    </x:fill>
    <x:fill>
      <x:patternFill patternType="solid">
        <x:fgColor rgb="ffe6b8b7"/>
        <x:bgColor auto="1"/>
      </x:patternFill>
    </x:fill>
    <x:fill>
      <x:patternFill patternType="solid">
        <x:fgColor rgb="ffd7e4bc"/>
        <x:bgColor auto="1"/>
      </x:patternFill>
    </x:fill>
    <x:fill>
      <x:patternFill patternType="solid">
        <x:fgColor rgb="ffccc1da"/>
        <x:bgColor auto="1"/>
      </x:patternFill>
    </x:fill>
    <x:fill>
      <x:patternFill patternType="solid">
        <x:fgColor rgb="ffb7dee8"/>
        <x:bgColor auto="1"/>
      </x:patternFill>
    </x:fill>
    <x:fill>
      <x:patternFill patternType="solid">
        <x:fgColor rgb="fffcd5b5"/>
        <x:bgColor auto="1"/>
      </x:patternFill>
    </x:fill>
    <x:fill>
      <x:patternFill patternType="solid">
        <x:fgColor rgb="ff96b3d7"/>
        <x:bgColor auto="1"/>
      </x:patternFill>
    </x:fill>
    <x:fill>
      <x:patternFill patternType="solid">
        <x:fgColor rgb="ffd99694"/>
        <x:bgColor auto="1"/>
      </x:patternFill>
    </x:fill>
    <x:fill>
      <x:patternFill patternType="solid">
        <x:fgColor rgb="ffc3d69b"/>
        <x:bgColor auto="1"/>
      </x:patternFill>
    </x:fill>
    <x:fill>
      <x:patternFill patternType="solid">
        <x:fgColor rgb="ffb3a2c7"/>
        <x:bgColor auto="1"/>
      </x:patternFill>
    </x:fill>
    <x:fill>
      <x:patternFill patternType="solid">
        <x:fgColor rgb="ff92cddd"/>
        <x:bgColor auto="1"/>
      </x:patternFill>
    </x:fill>
    <x:fill>
      <x:patternFill patternType="solid">
        <x:fgColor rgb="fffac090"/>
        <x:bgColor auto="1"/>
      </x:patternFill>
    </x:fill>
    <x:fill>
      <x:patternFill patternType="solid">
        <x:fgColor rgb="ff4f81bd"/>
        <x:bgColor auto="1"/>
      </x:patternFill>
    </x:fill>
    <x:fill>
      <x:patternFill patternType="solid">
        <x:fgColor rgb="ffc0504d"/>
        <x:bgColor auto="1"/>
      </x:patternFill>
    </x:fill>
    <x:fill>
      <x:patternFill patternType="solid">
        <x:fgColor rgb="ff9bbb59"/>
        <x:bgColor auto="1"/>
      </x:patternFill>
    </x:fill>
    <x:fill>
      <x:patternFill patternType="solid">
        <x:fgColor rgb="ff8064a2"/>
        <x:bgColor auto="1"/>
      </x:patternFill>
    </x:fill>
    <x:fill>
      <x:patternFill patternType="solid">
        <x:fgColor rgb="ff4bacc6"/>
        <x:bgColor auto="1"/>
      </x:patternFill>
    </x:fill>
    <x:fill>
      <x:patternFill patternType="solid">
        <x:fgColor rgb="fff79646"/>
        <x:bgColor auto="1"/>
      </x:patternFill>
    </x:fill>
    <x:fill>
      <x:patternFill patternType="solid">
        <x:fgColor rgb="fff2f2f2"/>
        <x:bgColor auto="1"/>
      </x:patternFill>
    </x:fill>
    <x:fill>
      <x:patternFill patternType="solid">
        <x:fgColor rgb="ffffc7ce"/>
        <x:bgColor auto="1"/>
      </x:patternFill>
    </x:fill>
    <x:fill>
      <x:patternFill patternType="solid">
        <x:fgColor rgb="ffffffcc"/>
        <x:bgColor auto="1"/>
      </x:patternFill>
    </x:fill>
    <x:fill>
      <x:patternFill patternType="solid">
        <x:fgColor rgb="ffffeb9c"/>
        <x:bgColor auto="1"/>
      </x:patternFill>
    </x:fill>
    <x:fill>
      <x:patternFill patternType="solid">
        <x:fgColor rgb="ffa5a5a5"/>
        <x:bgColor auto="1"/>
      </x:patternFill>
    </x:fill>
    <x:fill>
      <x:patternFill patternType="solid">
        <x:fgColor rgb="ffffcc99"/>
        <x:bgColor auto="1"/>
      </x:patternFill>
    </x:fill>
    <x:fill>
      <x:patternFill patternType="solid">
        <x:fgColor rgb="ffc6efce"/>
        <x:bgColor auto="1"/>
      </x:patternFill>
    </x:fill>
    <x:fill>
      <x:patternFill patternType="solid">
        <x:fgColor rgb="ff92d050"/>
        <x:bgColor auto="1"/>
      </x:patternFill>
    </x:fill>
    <x:fill>
      <x:patternFill patternType="solid">
        <x:fgColor rgb="ffffc000"/>
        <x:bgColor auto="1"/>
      </x:patternFill>
    </x:fill>
    <x:fill>
      <x:patternFill patternType="solid">
        <x:fgColor rgb="ff95d757"/>
        <x:bgColor rgb="ffffffff"/>
      </x:patternFill>
    </x:fill>
  </x:fills>
  <x:borders count="2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7c0de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 diagonalUp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thin">
        <x:color indexed="64"/>
      </x:diagonal>
    </x:border>
    <x:border diagonalUp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thin">
        <x:color indexed="64"/>
      </x:diagonal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43">
    <x:xf numFmtId="0" fontId="0" fillId="0" borderId="0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3" fillId="0" borderId="4">
      <x:alignment horizontal="general" vertical="center"/>
    </x:xf>
    <x:xf numFmtId="0" fontId="14" fillId="0" borderId="5">
      <x:alignment horizontal="general" vertical="center"/>
    </x:xf>
    <x:xf numFmtId="0" fontId="15" fillId="31" borderId="1">
      <x:alignment horizontal="general" vertical="center"/>
    </x:xf>
    <x:xf numFmtId="0" fontId="16" fillId="0" borderId="0">
      <x:alignment horizontal="general" vertical="center"/>
    </x:xf>
    <x:xf numFmtId="0" fontId="17" fillId="0" borderId="6">
      <x:alignment horizontal="general" vertical="center"/>
    </x:xf>
    <x:xf numFmtId="0" fontId="18" fillId="0" borderId="7">
      <x:alignment horizontal="general" vertical="center"/>
    </x:xf>
    <x:xf numFmtId="0" fontId="19" fillId="0" borderId="8">
      <x:alignment horizontal="general" vertical="center"/>
    </x:xf>
    <x:xf numFmtId="0" fontId="19" fillId="0" borderId="0">
      <x:alignment horizontal="general" vertical="center"/>
    </x:xf>
    <x:xf numFmtId="0" fontId="20" fillId="32" borderId="0">
      <x:alignment horizontal="general" vertical="center"/>
    </x:xf>
    <x:xf numFmtId="0" fontId="21" fillId="26" borderId="9">
      <x:alignment horizontal="general" vertical="center"/>
    </x:xf>
    <x:xf numFmtId="41" fontId="22" fillId="0" borderId="0">
      <x:alignment horizontal="general" vertical="center"/>
    </x:xf>
  </x:cellStyleXfs>
  <x:cellXfs count="99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23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 applyAlignment="1">
      <x:alignment horizontal="general" vertical="center" wrapText="1"/>
    </x:xf>
    <x:xf numFmtId="0" fontId="23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3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3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3" xfId="0" applyNumberFormat="1" applyFont="1" applyBorder="1" applyAlignment="1">
          <x:alignment horizontal="center" vertical="top" wrapText="1"/>
        </x:xf>
      </mc:Fallback>
    </mc:AlternateContent>
    <x:xf numFmtId="0" fontId="23" fillId="0" borderId="13" xfId="0" applyNumberFormat="1" applyFont="1" applyBorder="1" applyAlignment="1">
      <x:alignment horizontal="general" vertical="center" wrapText="1"/>
    </x:xf>
    <x:xf numFmtId="0" fontId="23" fillId="0" borderId="13" xfId="0" applyNumberFormat="1" applyFont="1" applyBorder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6" fillId="0" borderId="13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6" fillId="0" borderId="13" xfId="0" applyNumberFormat="1" applyFont="1" applyFill="1" applyBorder="1" applyAlignment="1" applyProtection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3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3" xfId="0" applyNumberFormat="1" applyFont="1" applyFill="1" applyBorder="1" applyAlignment="1" applyProtection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7" fillId="33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33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8" fillId="0" borderId="13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8" fillId="0" borderId="13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4" fillId="0" borderId="13" xfId="4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3" xfId="42" applyNumberFormat="1" applyFont="1" applyBorder="1" applyAlignment="1">
          <x:alignment horizontal="center" vertical="center" wrapText="1"/>
        </x:xf>
      </mc:Fallback>
    </mc:AlternateContent>
    <x:xf numFmtId="41" fontId="0" fillId="0" borderId="13" xfId="42" applyNumberFormat="1" applyFont="1" applyBorder="1" applyAlignment="1">
      <x:alignment horizontal="general" vertical="center" wrapText="1"/>
    </x:xf>
    <x:xf numFmtId="41" fontId="0" fillId="0" borderId="13" xfId="42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3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3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9" fillId="0" borderId="13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9" fillId="0" borderId="13" xfId="0" applyNumberFormat="1" applyFont="1" applyFill="1" applyBorder="1" applyAlignment="1" applyProtection="1">
          <x:alignment horizontal="center" vertical="top" wrapText="1"/>
        </x:xf>
      </mc:Fallback>
    </mc:AlternateContent>
    <x:xf numFmtId="164" fontId="14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4" fillId="0" borderId="13" xfId="4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0" borderId="13" xfId="42" applyFont="1" applyBorder="1" applyAlignment="1">
          <x:alignment horizontal="center" vertical="center" wrapText="1"/>
        </x:xf>
      </mc:Fallback>
    </mc:AlternateContent>
    <x:xf numFmtId="41" fontId="0" fillId="0" borderId="13" xfId="42" applyFont="1" applyBorder="1" applyAlignment="1">
      <x:alignment horizontal="general" vertical="center" wrapText="1"/>
    </x:xf>
    <x:xf numFmtId="41" fontId="0" fillId="0" borderId="13" xfId="42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30" fillId="0" borderId="13" xfId="4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30" fillId="0" borderId="13" xfId="4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3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3" xfId="0" applyNumberFormat="1" applyFont="1" applyFill="1" applyBorder="1" applyAlignment="1" applyProtection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7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7" xfId="0" applyNumberFormat="1" applyFont="1" applyFill="1" applyBorder="1" applyAlignment="1" applyProtection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13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13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34" borderId="13" xfId="4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34" borderId="13" xfId="42" applyFont="1" applyFill="1" applyBorder="1" applyAlignment="1">
          <x:alignment horizontal="center" vertical="center" wrapText="1"/>
        </x:xf>
      </mc:Fallback>
    </mc:AlternateContent>
    <x:xf numFmtId="41" fontId="0" fillId="34" borderId="13" xfId="42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3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3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3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3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7" fillId="0" borderId="13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0" borderId="13" xfId="0" applyNumberFormat="1" applyFont="1" applyFill="1" applyBorder="1" applyAlignment="1" applyProtection="1">
          <x:alignment horizontal="center" vertical="top" wrapText="1"/>
        </x:xf>
      </mc:Fallback>
    </mc:AlternateContent>
    <x:xf numFmtId="41" fontId="14" fillId="35" borderId="13" xfId="42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33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33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33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5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5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34" borderId="13" xfId="4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34" borderId="13" xfId="42" applyFont="1" applyFill="1" applyBorder="1" applyAlignment="1">
          <x:alignment horizontal="center" vertical="center" wrapText="1"/>
        </x:xf>
      </mc:Fallback>
    </mc:AlternateContent>
  </x:cellXfs>
  <x:cellStyles count="43">
    <x:cellStyle name="20% - 강조색1" xfId="1"/>
    <x:cellStyle name="20% - 강조색2" xfId="2"/>
    <x:cellStyle name="20% - 강조색3" xfId="3"/>
    <x:cellStyle name="20% - 강조색4" xfId="4"/>
    <x:cellStyle name="20% - 강조색5" xfId="5"/>
    <x:cellStyle name="20% - 강조색6" xfId="6"/>
    <x:cellStyle name="40% - 강조색1" xfId="7"/>
    <x:cellStyle name="40% - 강조색2" xfId="8"/>
    <x:cellStyle name="40% - 강조색3" xfId="9"/>
    <x:cellStyle name="40% - 강조색4" xfId="10"/>
    <x:cellStyle name="40% - 강조색5" xfId="11"/>
    <x:cellStyle name="40% - 강조색6" xfId="12"/>
    <x:cellStyle name="60% - 강조색1" xfId="13"/>
    <x:cellStyle name="60% - 강조색2" xfId="14"/>
    <x:cellStyle name="60% - 강조색3" xfId="15"/>
    <x:cellStyle name="60% - 강조색4" xfId="16"/>
    <x:cellStyle name="60% - 강조색5" xfId="17"/>
    <x:cellStyle name="60% - 강조색6" xfId="18"/>
    <x:cellStyle name="강조색1" xfId="19"/>
    <x:cellStyle name="강조색2" xfId="20"/>
    <x:cellStyle name="강조색3" xfId="21"/>
    <x:cellStyle name="강조색4" xfId="22"/>
    <x:cellStyle name="강조색5" xfId="23"/>
    <x:cellStyle name="강조색6" xfId="24"/>
    <x:cellStyle name="경고문" xfId="25"/>
    <x:cellStyle name="계산" xfId="26"/>
    <x:cellStyle name="나쁨" xfId="27"/>
    <x:cellStyle name="메모" xfId="28"/>
    <x:cellStyle name="보통" xfId="29"/>
    <x:cellStyle name="설명 텍스트" xfId="30"/>
    <x:cellStyle name="셀 확인" xfId="31"/>
    <x:cellStyle xfId="42" builtinId="6"/>
    <x:cellStyle name="연결된 셀" xfId="32"/>
    <x:cellStyle name="요약" xfId="33"/>
    <x:cellStyle name="입력" xfId="34"/>
    <x:cellStyle name="제목" xfId="35"/>
    <x:cellStyle name="제목 1" xfId="36"/>
    <x:cellStyle name="제목 2" xfId="37"/>
    <x:cellStyle name="제목 3" xfId="38"/>
    <x:cellStyle name="제목 4" xfId="39"/>
    <x:cellStyle name="좋음" xfId="40"/>
    <x:cellStyle name="출력" xfId="4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I50"/>
  <x:sheetViews>
    <x:sheetView topLeftCell="A1" zoomScaleNormal="100" zoomScaleSheetLayoutView="75" workbookViewId="0">
      <x:pane xSplit="4" ySplit="4" topLeftCell="E5" activePane="bottomRight" state="frozen"/>
      <x:selection pane="bottomRight" activeCell="Y31" activeCellId="0" sqref="Y31:Y31"/>
    </x:sheetView>
  </x:sheetViews>
  <x:sheetFormatPr defaultColWidth="9" defaultRowHeight="16.399999999999999"/>
  <x:cols>
    <x:col min="5" max="33" width="9" bestFit="1" customWidth="1"/>
    <x:col min="34" max="34" width="9.25" bestFit="1" customWidth="1"/>
    <x:col min="35" max="35" width="9" bestFit="1" customWidth="1"/>
  </x:cols>
  <x:sheetData>
    <x:row r="1" spans="1:35" s="1" customFormat="1" ht="24.949999999999999">
      <x:c r="A1" s="2"/>
      <x:c r="B1" s="3"/>
      <x:c r="C1" s="3"/>
      <x:c r="D1" s="2"/>
      <x:c r="E1" s="2"/>
      <x:c r="F1" s="4"/>
      <x:c r="G1" s="3" t="s">
        <x:v>87</x:v>
      </x:c>
      <x:c r="H1" s="3"/>
      <x:c r="I1" s="3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 spans="1:35" s="1" customFormat="1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5" s="1" customFormat="1">
      <x:c r="A3" s="85" t="s">
        <x:v>3</x:v>
      </x:c>
      <x:c r="B3" s="85"/>
      <x:c r="C3" s="85"/>
      <x:c r="D3" s="85" t="s">
        <x:v>35</x:v>
      </x:c>
      <x:c r="E3" s="14">
        <x:v>1</x:v>
      </x:c>
      <x:c r="F3" s="18">
        <x:v>2</x:v>
      </x:c>
      <x:c r="G3" s="18">
        <x:v>3</x:v>
      </x:c>
      <x:c r="H3" s="18">
        <x:v>4</x:v>
      </x:c>
      <x:c r="I3" s="18">
        <x:v>5</x:v>
      </x:c>
      <x:c r="J3" s="18">
        <x:v>6</x:v>
      </x:c>
      <x:c r="K3" s="18">
        <x:v>7</x:v>
      </x:c>
      <x:c r="L3" s="18">
        <x:v>8</x:v>
      </x:c>
      <x:c r="M3" s="18">
        <x:v>9</x:v>
      </x:c>
      <x:c r="N3" s="18">
        <x:v>10</x:v>
      </x:c>
      <x:c r="O3" s="18">
        <x:v>11</x:v>
      </x:c>
      <x:c r="P3" s="18">
        <x:v>12</x:v>
      </x:c>
      <x:c r="Q3" s="18">
        <x:v>13</x:v>
      </x:c>
      <x:c r="R3" s="18">
        <x:v>14</x:v>
      </x:c>
      <x:c r="S3" s="18">
        <x:v>15</x:v>
      </x:c>
      <x:c r="T3" s="18">
        <x:v>16</x:v>
      </x:c>
      <x:c r="U3" s="18">
        <x:v>17</x:v>
      </x:c>
      <x:c r="V3" s="18">
        <x:v>18</x:v>
      </x:c>
      <x:c r="W3" s="18">
        <x:v>19</x:v>
      </x:c>
      <x:c r="X3" s="18">
        <x:v>20</x:v>
      </x:c>
      <x:c r="Y3" s="18">
        <x:v>21</x:v>
      </x:c>
      <x:c r="Z3" s="18">
        <x:v>22</x:v>
      </x:c>
      <x:c r="AA3" s="18">
        <x:v>23</x:v>
      </x:c>
      <x:c r="AB3" s="18">
        <x:v>24</x:v>
      </x:c>
      <x:c r="AC3" s="18">
        <x:v>25</x:v>
      </x:c>
      <x:c r="AD3" s="18">
        <x:v>26</x:v>
      </x:c>
      <x:c r="AE3" s="18">
        <x:v>27</x:v>
      </x:c>
      <x:c r="AF3" s="18">
        <x:v>28</x:v>
      </x:c>
      <x:c r="AG3" s="18">
        <x:v>29</x:v>
      </x:c>
      <x:c r="AH3" s="18">
        <x:v>30</x:v>
      </x:c>
      <x:c r="AI3" s="18">
        <x:v>31</x:v>
      </x:c>
    </x:row>
    <x:row r="4" spans="1:35" s="1" customFormat="1">
      <x:c r="A4" s="85" t="s">
        <x:v>4</x:v>
      </x:c>
      <x:c r="B4" s="85"/>
      <x:c r="C4" s="85"/>
      <x:c r="D4" s="85"/>
      <x:c r="E4" s="16" t="s">
        <x:v>23</x:v>
      </x:c>
      <x:c r="F4" s="16" t="s">
        <x:v>20</x:v>
      </x:c>
      <x:c r="G4" s="16" t="s">
        <x:v>22</x:v>
      </x:c>
      <x:c r="H4" s="16" t="s">
        <x:v>15</x:v>
      </x:c>
      <x:c r="I4" s="16" t="s">
        <x:v>14</x:v>
      </x:c>
      <x:c r="J4" s="16" t="s">
        <x:v>11</x:v>
      </x:c>
      <x:c r="K4" s="16" t="s">
        <x:v>38</x:v>
      </x:c>
      <x:c r="L4" s="16" t="s">
        <x:v>23</x:v>
      </x:c>
      <x:c r="M4" s="16" t="s">
        <x:v>20</x:v>
      </x:c>
      <x:c r="N4" s="16" t="s">
        <x:v>22</x:v>
      </x:c>
      <x:c r="O4" s="16" t="s">
        <x:v>15</x:v>
      </x:c>
      <x:c r="P4" s="16" t="s">
        <x:v>14</x:v>
      </x:c>
      <x:c r="Q4" s="16" t="s">
        <x:v>11</x:v>
      </x:c>
      <x:c r="R4" s="16" t="s">
        <x:v>38</x:v>
      </x:c>
      <x:c r="S4" s="16" t="s">
        <x:v>23</x:v>
      </x:c>
      <x:c r="T4" s="16" t="s">
        <x:v>20</x:v>
      </x:c>
      <x:c r="U4" s="16" t="s">
        <x:v>22</x:v>
      </x:c>
      <x:c r="V4" s="16" t="s">
        <x:v>15</x:v>
      </x:c>
      <x:c r="W4" s="16" t="s">
        <x:v>14</x:v>
      </x:c>
      <x:c r="X4" s="16" t="s">
        <x:v>11</x:v>
      </x:c>
      <x:c r="Y4" s="16" t="s">
        <x:v>38</x:v>
      </x:c>
      <x:c r="Z4" s="16" t="s">
        <x:v>23</x:v>
      </x:c>
      <x:c r="AA4" s="16" t="s">
        <x:v>20</x:v>
      </x:c>
      <x:c r="AB4" s="16" t="s">
        <x:v>22</x:v>
      </x:c>
      <x:c r="AC4" s="16" t="s">
        <x:v>15</x:v>
      </x:c>
      <x:c r="AD4" s="16" t="s">
        <x:v>14</x:v>
      </x:c>
      <x:c r="AE4" s="16" t="s">
        <x:v>11</x:v>
      </x:c>
      <x:c r="AF4" s="16" t="s">
        <x:v>38</x:v>
      </x:c>
      <x:c r="AG4" s="16" t="s">
        <x:v>23</x:v>
      </x:c>
      <x:c r="AH4" s="16" t="s">
        <x:v>20</x:v>
      </x:c>
      <x:c r="AI4" s="16" t="s">
        <x:v>22</x:v>
      </x:c>
    </x:row>
    <x:row r="5" spans="1:35" s="1" customFormat="1">
      <x:c r="A5" s="86" t="s">
        <x:v>76</x:v>
      </x:c>
      <x:c r="B5" s="86" t="s">
        <x:v>39</x:v>
      </x:c>
      <x:c r="C5" s="86"/>
      <x:c r="D5" s="6"/>
      <x:c r="E5" s="7" t="s">
        <x:v>10</x:v>
      </x:c>
      <x:c r="F5" s="7" t="s">
        <x:v>10</x:v>
      </x:c>
      <x:c r="G5" s="7" t="s">
        <x:v>10</x:v>
      </x:c>
      <x:c r="H5" s="7" t="s">
        <x:v>10</x:v>
      </x:c>
      <x:c r="I5" s="7" t="s">
        <x:v>10</x:v>
      </x:c>
      <x:c r="J5" s="7" t="s">
        <x:v>18</x:v>
      </x:c>
      <x:c r="K5" s="7" t="s">
        <x:v>10</x:v>
      </x:c>
      <x:c r="L5" s="7" t="s">
        <x:v>10</x:v>
      </x:c>
      <x:c r="M5" s="7" t="s">
        <x:v>10</x:v>
      </x:c>
      <x:c r="N5" s="7" t="s">
        <x:v>10</x:v>
      </x:c>
      <x:c r="O5" s="7" t="s">
        <x:v>24</x:v>
      </x:c>
      <x:c r="P5" s="7" t="s">
        <x:v>18</x:v>
      </x:c>
      <x:c r="Q5" s="7" t="s">
        <x:v>10</x:v>
      </x:c>
      <x:c r="R5" s="7" t="s">
        <x:v>10</x:v>
      </x:c>
      <x:c r="S5" s="7" t="s">
        <x:v>24</x:v>
      </x:c>
      <x:c r="T5" s="7" t="s">
        <x:v>10</x:v>
      </x:c>
      <x:c r="U5" s="7" t="s">
        <x:v>10</x:v>
      </x:c>
      <x:c r="V5" s="7" t="s">
        <x:v>10</x:v>
      </x:c>
      <x:c r="W5" s="7" t="s">
        <x:v>10</x:v>
      </x:c>
      <x:c r="X5" s="7" t="s">
        <x:v>10</x:v>
      </x:c>
      <x:c r="Y5" s="7" t="s">
        <x:v>10</x:v>
      </x:c>
      <x:c r="Z5" s="7" t="s">
        <x:v>10</x:v>
      </x:c>
      <x:c r="AA5" s="7" t="s">
        <x:v>10</x:v>
      </x:c>
      <x:c r="AB5" s="7" t="s">
        <x:v>10</x:v>
      </x:c>
      <x:c r="AC5" s="7" t="s">
        <x:v>10</x:v>
      </x:c>
      <x:c r="AD5" s="7" t="s">
        <x:v>37</x:v>
      </x:c>
      <x:c r="AE5" s="7" t="s">
        <x:v>10</x:v>
      </x:c>
      <x:c r="AF5" s="7" t="s">
        <x:v>10</x:v>
      </x:c>
      <x:c r="AG5" s="7" t="s">
        <x:v>10</x:v>
      </x:c>
      <x:c r="AH5" s="7" t="s">
        <x:v>10</x:v>
      </x:c>
      <x:c r="AI5" s="7" t="s">
        <x:v>37</x:v>
      </x:c>
    </x:row>
    <x:row r="6" spans="1:35" s="10" customFormat="1">
      <x:c r="A6" s="86"/>
      <x:c r="B6" s="97" t="s">
        <x:v>0</x:v>
      </x:c>
      <x:c r="C6" s="97"/>
      <x:c r="D6" s="17">
        <x:f t="shared" ref="D6:D49" si="0">SUM(E6:AI6)</x:f>
        <x:v>5476</x:v>
      </x:c>
      <x:c r="E6" s="11">
        <x:v>330</x:v>
      </x:c>
      <x:c r="F6" s="11">
        <x:v>50</x:v>
      </x:c>
      <x:c r="G6" s="11">
        <x:v>40</x:v>
      </x:c>
      <x:c r="H6" s="11">
        <x:v>214</x:v>
      </x:c>
      <x:c r="I6" s="11">
        <x:v>330</x:v>
      </x:c>
      <x:c r="J6" s="11">
        <x:v>50</x:v>
      </x:c>
      <x:c r="K6" s="11">
        <x:v>30</x:v>
      </x:c>
      <x:c r="L6" s="11">
        <x:v>416</x:v>
      </x:c>
      <x:c r="M6" s="11">
        <x:v>300</x:v>
      </x:c>
      <x:c r="N6" s="11">
        <x:v>50</x:v>
      </x:c>
      <x:c r="O6" s="11">
        <x:v>30</x:v>
      </x:c>
      <x:c r="P6" s="11">
        <x:v>383</x:v>
      </x:c>
      <x:c r="Q6" s="11">
        <x:v>280</x:v>
      </x:c>
      <x:c r="R6" s="11">
        <x:v>50</x:v>
      </x:c>
      <x:c r="S6" s="11">
        <x:v>30</x:v>
      </x:c>
      <x:c r="T6" s="11">
        <x:v>244</x:v>
      </x:c>
      <x:c r="U6" s="11">
        <x:v>330</x:v>
      </x:c>
      <x:c r="V6" s="11">
        <x:v>20</x:v>
      </x:c>
      <x:c r="W6" s="11">
        <x:v>30</x:v>
      </x:c>
      <x:c r="X6" s="11">
        <x:v>409</x:v>
      </x:c>
      <x:c r="Y6" s="11">
        <x:v>340</x:v>
      </x:c>
      <x:c r="Z6" s="11">
        <x:v>60</x:v>
      </x:c>
      <x:c r="AA6" s="11">
        <x:v>30</x:v>
      </x:c>
      <x:c r="AB6" s="11">
        <x:v>463</x:v>
      </x:c>
      <x:c r="AC6" s="11">
        <x:v>360</x:v>
      </x:c>
      <x:c r="AD6" s="11">
        <x:v>40</x:v>
      </x:c>
      <x:c r="AE6" s="11">
        <x:v>30</x:v>
      </x:c>
      <x:c r="AF6" s="11">
        <x:v>77</x:v>
      </x:c>
      <x:c r="AG6" s="11">
        <x:v>390</x:v>
      </x:c>
      <x:c r="AH6" s="11">
        <x:v>40</x:v>
      </x:c>
      <x:c r="AI6" s="11">
        <x:v>30</x:v>
      </x:c>
    </x:row>
    <x:row r="7" spans="1:35" s="10" customFormat="1">
      <x:c r="A7" s="86"/>
      <x:c r="B7" s="97" t="s">
        <x:v>2</x:v>
      </x:c>
      <x:c r="C7" s="97"/>
      <x:c r="D7" s="17">
        <x:f t="shared" si="0"/>
        <x:v>23239</x:v>
      </x:c>
      <x:c r="E7" s="11">
        <x:v>750</x:v>
      </x:c>
      <x:c r="F7" s="11">
        <x:v>750</x:v>
      </x:c>
      <x:c r="G7" s="11">
        <x:v>820</x:v>
      </x:c>
      <x:c r="H7" s="11">
        <x:v>488</x:v>
      </x:c>
      <x:c r="I7" s="11">
        <x:v>750</x:v>
      </x:c>
      <x:c r="J7" s="11">
        <x:v>670</x:v>
      </x:c>
      <x:c r="K7" s="11">
        <x:v>250</x:v>
      </x:c>
      <x:c r="L7" s="11">
        <x:v>862</x:v>
      </x:c>
      <x:c r="M7" s="11">
        <x:v>990</x:v>
      </x:c>
      <x:c r="N7" s="11">
        <x:v>1080</x:v>
      </x:c>
      <x:c r="O7" s="11">
        <x:v>350</x:v>
      </x:c>
      <x:c r="P7" s="11">
        <x:v>2693</x:v>
      </x:c>
      <x:c r="Q7" s="11">
        <x:v>1070</x:v>
      </x:c>
      <x:c r="R7" s="11">
        <x:v>695</x:v>
      </x:c>
      <x:c r="S7" s="11">
        <x:v>250</x:v>
      </x:c>
      <x:c r="T7" s="11">
        <x:v>598</x:v>
      </x:c>
      <x:c r="U7" s="11">
        <x:v>750</x:v>
      </x:c>
      <x:c r="V7" s="11">
        <x:v>380</x:v>
      </x:c>
      <x:c r="W7" s="11">
        <x:v>830</x:v>
      </x:c>
      <x:c r="X7" s="11">
        <x:v>861</x:v>
      </x:c>
      <x:c r="Y7" s="11">
        <x:v>250</x:v>
      </x:c>
      <x:c r="Z7" s="11">
        <x:v>535</x:v>
      </x:c>
      <x:c r="AA7" s="11">
        <x:v>830</x:v>
      </x:c>
      <x:c r="AB7" s="11">
        <x:v>1151</x:v>
      </x:c>
      <x:c r="AC7" s="11">
        <x:v>870</x:v>
      </x:c>
      <x:c r="AD7" s="11">
        <x:v>355</x:v>
      </x:c>
      <x:c r="AE7" s="11">
        <x:v>830</x:v>
      </x:c>
      <x:c r="AF7" s="11">
        <x:v>276</x:v>
      </x:c>
      <x:c r="AG7" s="11">
        <x:v>870</x:v>
      </x:c>
      <x:c r="AH7" s="11">
        <x:v>555</x:v>
      </x:c>
      <x:c r="AI7" s="11">
        <x:v>830</x:v>
      </x:c>
    </x:row>
    <x:row r="8" spans="1:35" s="10" customFormat="1">
      <x:c r="A8" s="86"/>
      <x:c r="B8" s="97" t="s">
        <x:v>1</x:v>
      </x:c>
      <x:c r="C8" s="97"/>
      <x:c r="D8" s="17">
        <x:f t="shared" si="0"/>
        <x:v>21078</x:v>
      </x:c>
      <x:c r="E8" s="11">
        <x:v>1119</x:v>
      </x:c>
      <x:c r="F8" s="11">
        <x:v>285</x:v>
      </x:c>
      <x:c r="G8" s="11">
        <x:v>785</x:v>
      </x:c>
      <x:c r="H8" s="11">
        <x:v>600</x:v>
      </x:c>
      <x:c r="I8" s="11">
        <x:v>927</x:v>
      </x:c>
      <x:c r="J8" s="11">
        <x:v>425</x:v>
      </x:c>
      <x:c r="K8" s="11">
        <x:v>270</x:v>
      </x:c>
      <x:c r="L8" s="11">
        <x:v>600</x:v>
      </x:c>
      <x:c r="M8" s="11">
        <x:v>1012</x:v>
      </x:c>
      <x:c r="N8" s="11">
        <x:v>820</x:v>
      </x:c>
      <x:c r="O8" s="11">
        <x:v>385</x:v>
      </x:c>
      <x:c r="P8" s="11">
        <x:v>530</x:v>
      </x:c>
      <x:c r="Q8" s="11">
        <x:v>1061</x:v>
      </x:c>
      <x:c r="R8" s="11">
        <x:v>820</x:v>
      </x:c>
      <x:c r="S8" s="11">
        <x:v>275</x:v>
      </x:c>
      <x:c r="T8" s="11">
        <x:v>530</x:v>
      </x:c>
      <x:c r="U8" s="11">
        <x:v>917</x:v>
      </x:c>
      <x:c r="V8" s="11">
        <x:v>820</x:v>
      </x:c>
      <x:c r="W8" s="11">
        <x:v>665</x:v>
      </x:c>
      <x:c r="X8" s="11">
        <x:v>530</x:v>
      </x:c>
      <x:c r="Y8" s="11">
        <x:v>604</x:v>
      </x:c>
      <x:c r="Z8" s="11">
        <x:v>770</x:v>
      </x:c>
      <x:c r="AA8" s="11">
        <x:v>675</x:v>
      </x:c>
      <x:c r="AB8" s="11">
        <x:v>970</x:v>
      </x:c>
      <x:c r="AC8" s="11">
        <x:v>1408</x:v>
      </x:c>
      <x:c r="AD8" s="11">
        <x:v>430</x:v>
      </x:c>
      <x:c r="AE8" s="11">
        <x:v>570</x:v>
      </x:c>
      <x:c r="AF8" s="11">
        <x:v>350</x:v>
      </x:c>
      <x:c r="AG8" s="11">
        <x:v>985</x:v>
      </x:c>
      <x:c r="AH8" s="11">
        <x:v>430</x:v>
      </x:c>
      <x:c r="AI8" s="11">
        <x:v>510</x:v>
      </x:c>
    </x:row>
    <x:row r="9" spans="1:35" s="10" customFormat="1">
      <x:c r="A9" s="86"/>
      <x:c r="B9" s="97" t="s">
        <x:v>47</x:v>
      </x:c>
      <x:c r="C9" s="97"/>
      <x:c r="D9" s="17">
        <x:f t="shared" si="0"/>
        <x:v>31339</x:v>
      </x:c>
      <x:c r="E9" s="11">
        <x:v>849</x:v>
      </x:c>
      <x:c r="F9" s="11">
        <x:v>860</x:v>
      </x:c>
      <x:c r="G9" s="11">
        <x:v>1515</x:v>
      </x:c>
      <x:c r="H9" s="11">
        <x:v>1101</x:v>
      </x:c>
      <x:c r="I9" s="11">
        <x:v>719</x:v>
      </x:c>
      <x:c r="J9" s="11">
        <x:v>795</x:v>
      </x:c>
      <x:c r="K9" s="11">
        <x:v>460</x:v>
      </x:c>
      <x:c r="L9" s="11">
        <x:v>1093</x:v>
      </x:c>
      <x:c r="M9" s="11">
        <x:v>1062</x:v>
      </x:c>
      <x:c r="N9" s="11">
        <x:v>1230</x:v>
      </x:c>
      <x:c r="O9" s="11">
        <x:v>690</x:v>
      </x:c>
      <x:c r="P9" s="11">
        <x:v>1143</x:v>
      </x:c>
      <x:c r="Q9" s="11">
        <x:v>1241</x:v>
      </x:c>
      <x:c r="R9" s="11">
        <x:v>900</x:v>
      </x:c>
      <x:c r="S9" s="11">
        <x:v>475</x:v>
      </x:c>
      <x:c r="T9" s="11">
        <x:v>777</x:v>
      </x:c>
      <x:c r="U9" s="11">
        <x:v>968</x:v>
      </x:c>
      <x:c r="V9" s="11">
        <x:v>545</x:v>
      </x:c>
      <x:c r="W9" s="11">
        <x:v>1370</x:v>
      </x:c>
      <x:c r="X9" s="11">
        <x:v>1347</x:v>
      </x:c>
      <x:c r="Y9" s="11">
        <x:v>592</x:v>
      </x:c>
      <x:c r="Z9" s="11">
        <x:v>735</x:v>
      </x:c>
      <x:c r="AA9" s="11">
        <x:v>1370</x:v>
      </x:c>
      <x:c r="AB9" s="11">
        <x:v>2103</x:v>
      </x:c>
      <x:c r="AC9" s="11">
        <x:v>1633</x:v>
      </x:c>
      <x:c r="AD9" s="11">
        <x:v>555</x:v>
      </x:c>
      <x:c r="AE9" s="11">
        <x:v>1305</x:v>
      </x:c>
      <x:c r="AF9" s="11">
        <x:v>654</x:v>
      </x:c>
      <x:c r="AG9" s="11">
        <x:v>1222</x:v>
      </x:c>
      <x:c r="AH9" s="11">
        <x:v>755</x:v>
      </x:c>
      <x:c r="AI9" s="11">
        <x:v>1275</x:v>
      </x:c>
    </x:row>
    <x:row r="10" spans="1:35" s="10" customFormat="1">
      <x:c r="A10" s="86"/>
      <x:c r="B10" s="97" t="s">
        <x:v>8</x:v>
      </x:c>
      <x:c r="C10" s="97"/>
      <x:c r="D10" s="17">
        <x:f t="shared" si="0"/>
        <x:v>50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>
        <x:v>20</x:v>
      </x:c>
      <x:c r="AI10" s="11">
        <x:v>30</x:v>
      </x:c>
    </x:row>
    <x:row r="11" spans="1:35" s="10" customFormat="1">
      <x:c r="A11" s="86"/>
      <x:c r="B11" s="97" t="s">
        <x:v>41</x:v>
      </x:c>
      <x:c r="C11" s="97"/>
      <x:c r="D11" s="17">
        <x:f t="shared" si="0"/>
        <x:v>0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s="10" customFormat="1">
      <x:c r="A12" s="86"/>
      <x:c r="B12" s="97" t="s">
        <x:v>73</x:v>
      </x:c>
      <x:c r="C12" s="97"/>
      <x:c r="D12" s="1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s="10" customFormat="1">
      <x:c r="A13" s="86"/>
      <x:c r="B13" s="97" t="s">
        <x:v>68</x:v>
      </x:c>
      <x:c r="C13" s="97"/>
      <x:c r="D13" s="1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s="10" customFormat="1">
      <x:c r="A14" s="86"/>
      <x:c r="B14" s="97" t="s">
        <x:v>19</x:v>
      </x:c>
      <x:c r="C14" s="97"/>
      <x:c r="D14" s="1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s="10" customFormat="1">
      <x:c r="A15" s="86"/>
      <x:c r="B15" s="97" t="s">
        <x:v>25</x:v>
      </x:c>
      <x:c r="C15" s="97"/>
      <x:c r="D15" s="17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s="10" customFormat="1">
      <x:c r="A16" s="86"/>
      <x:c r="B16" s="97" t="s">
        <x:v>30</x:v>
      </x:c>
      <x:c r="C16" s="97"/>
      <x:c r="D16" s="1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s="10" customFormat="1">
      <x:c r="A17" s="86"/>
      <x:c r="B17" s="97" t="s">
        <x:v>71</x:v>
      </x:c>
      <x:c r="C17" s="97"/>
      <x:c r="D17" s="17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s="10" customFormat="1">
      <x:c r="A18" s="86"/>
      <x:c r="B18" s="97" t="s">
        <x:v>12</x:v>
      </x:c>
      <x:c r="C18" s="97"/>
      <x:c r="D18" s="17">
        <x:f t="shared" si="0"/>
        <x:v>29627</x:v>
      </x:c>
      <x:c r="E18" s="11">
        <x:v>730</x:v>
      </x:c>
      <x:c r="F18" s="11">
        <x:v>735</x:v>
      </x:c>
      <x:c r="G18" s="11">
        <x:v>1575</x:v>
      </x:c>
      <x:c r="H18" s="11">
        <x:v>1166</x:v>
      </x:c>
      <x:c r="I18" s="11">
        <x:v>524</x:v>
      </x:c>
      <x:c r="J18" s="11">
        <x:v>920</x:v>
      </x:c>
      <x:c r="K18" s="11">
        <x:v>485</x:v>
      </x:c>
      <x:c r="L18" s="11">
        <x:v>1071</x:v>
      </x:c>
      <x:c r="M18" s="11">
        <x:v>909</x:v>
      </x:c>
      <x:c r="N18" s="11">
        <x:v>1390</x:v>
      </x:c>
      <x:c r="O18" s="11">
        <x:v>665</x:v>
      </x:c>
      <x:c r="P18" s="11">
        <x:v>1121</x:v>
      </x:c>
      <x:c r="Q18" s="11">
        <x:v>898</x:v>
      </x:c>
      <x:c r="R18" s="11">
        <x:v>1110</x:v>
      </x:c>
      <x:c r="S18" s="11">
        <x:v>490</x:v>
      </x:c>
      <x:c r="T18" s="11">
        <x:v>1237</x:v>
      </x:c>
      <x:c r="U18" s="11">
        <x:v>526</x:v>
      </x:c>
      <x:c r="V18" s="11">
        <x:v>690</x:v>
      </x:c>
      <x:c r="W18" s="11">
        <x:v>1365</x:v>
      </x:c>
      <x:c r="X18" s="11">
        <x:v>1219</x:v>
      </x:c>
      <x:c r="Y18" s="11">
        <x:v>412</x:v>
      </x:c>
      <x:c r="Z18" s="11">
        <x:v>975</x:v>
      </x:c>
      <x:c r="AA18" s="11">
        <x:v>1365</x:v>
      </x:c>
      <x:c r="AB18" s="11">
        <x:v>1463</x:v>
      </x:c>
      <x:c r="AC18" s="11">
        <x:v>1593</x:v>
      </x:c>
      <x:c r="AD18" s="11">
        <x:v>585</x:v>
      </x:c>
      <x:c r="AE18" s="11">
        <x:v>1270</x:v>
      </x:c>
      <x:c r="AF18" s="11">
        <x:v>431</x:v>
      </x:c>
      <x:c r="AG18" s="11">
        <x:v>742</x:v>
      </x:c>
      <x:c r="AH18" s="11">
        <x:v>725</x:v>
      </x:c>
      <x:c r="AI18" s="11">
        <x:v>1240</x:v>
      </x:c>
    </x:row>
    <x:row r="19" spans="1:35" s="10" customFormat="1">
      <x:c r="A19" s="86"/>
      <x:c r="B19" s="97" t="s">
        <x:v>13</x:v>
      </x:c>
      <x:c r="C19" s="97"/>
      <x:c r="D19" s="17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 s="10" customFormat="1">
      <x:c r="A20" s="86"/>
      <x:c r="B20" s="97" t="s">
        <x:v>33</x:v>
      </x:c>
      <x:c r="C20" s="97"/>
      <x:c r="D20" s="17">
        <x:f t="shared" si="0"/>
        <x:v>15327</x:v>
      </x:c>
      <x:c r="E20" s="11">
        <x:v>220</x:v>
      </x:c>
      <x:c r="F20" s="11">
        <x:v>955</x:v>
      </x:c>
      <x:c r="G20" s="11">
        <x:v>1500</x:v>
      </x:c>
      <x:c r="H20" s="11"/>
      <x:c r="I20" s="11">
        <x:v>220</x:v>
      </x:c>
      <x:c r="J20" s="11">
        <x:v>560</x:v>
      </x:c>
      <x:c r="K20" s="11">
        <x:v>455</x:v>
      </x:c>
      <x:c r="L20" s="11"/>
      <x:c r="M20" s="11">
        <x:v>240</x:v>
      </x:c>
      <x:c r="N20" s="11">
        <x:v>1205</x:v>
      </x:c>
      <x:c r="O20" s="11">
        <x:v>635</x:v>
      </x:c>
      <x:c r="P20" s="11"/>
      <x:c r="Q20" s="11">
        <x:v>140</x:v>
      </x:c>
      <x:c r="R20" s="11">
        <x:v>935</x:v>
      </x:c>
      <x:c r="S20" s="11">
        <x:v>460</x:v>
      </x:c>
      <x:c r="T20" s="11"/>
      <x:c r="U20" s="11">
        <x:v>220</x:v>
      </x:c>
      <x:c r="V20" s="11">
        <x:v>540</x:v>
      </x:c>
      <x:c r="W20" s="11">
        <x:v>1205</x:v>
      </x:c>
      <x:c r="X20" s="11"/>
      <x:c r="Y20" s="11">
        <x:v>110</x:v>
      </x:c>
      <x:c r="Z20" s="11">
        <x:v>785</x:v>
      </x:c>
      <x:c r="AA20" s="11">
        <x:v>1215</x:v>
      </x:c>
      <x:c r="AB20" s="11"/>
      <x:c r="AC20" s="11">
        <x:v>142</x:v>
      </x:c>
      <x:c r="AD20" s="11">
        <x:v>545</x:v>
      </x:c>
      <x:c r="AE20" s="11">
        <x:v>1125</x:v>
      </x:c>
      <x:c r="AF20" s="11"/>
      <x:c r="AG20" s="11">
        <x:v>130</x:v>
      </x:c>
      <x:c r="AH20" s="11">
        <x:v>700</x:v>
      </x:c>
      <x:c r="AI20" s="11">
        <x:v>1085</x:v>
      </x:c>
    </x:row>
    <x:row r="21" spans="1:35" s="10" customFormat="1">
      <x:c r="A21" s="86"/>
      <x:c r="B21" s="97" t="s">
        <x:v>9</x:v>
      </x:c>
      <x:c r="C21" s="97"/>
      <x:c r="D21" s="17">
        <x:f t="shared" si="0"/>
        <x:v>129</x:v>
      </x:c>
      <x:c r="E21" s="11"/>
      <x:c r="F21" s="11"/>
      <x:c r="G21" s="11"/>
      <x:c r="H21" s="11"/>
      <x:c r="I21" s="11"/>
      <x:c r="J21" s="11"/>
      <x:c r="K21" s="11"/>
      <x:c r="L21" s="11"/>
      <x:c r="M21" s="11">
        <x:v>30</x:v>
      </x:c>
      <x:c r="N21" s="11"/>
      <x:c r="O21" s="11"/>
      <x:c r="P21" s="11"/>
      <x:c r="Q21" s="11">
        <x:v>29</x:v>
      </x:c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>
        <x:v>35</x:v>
      </x:c>
      <x:c r="AD21" s="11"/>
      <x:c r="AE21" s="11"/>
      <x:c r="AF21" s="11"/>
      <x:c r="AG21" s="11">
        <x:v>35</x:v>
      </x:c>
      <x:c r="AH21" s="11"/>
      <x:c r="AI21" s="11"/>
    </x:row>
    <x:row r="22" spans="1:35" s="10" customFormat="1">
      <x:c r="A22" s="86"/>
      <x:c r="B22" s="97" t="s">
        <x:v>58</x:v>
      </x:c>
      <x:c r="C22" s="97"/>
      <x:c r="D22" s="17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s="10" customFormat="1">
      <x:c r="A23" s="88" t="s">
        <x:v>34</x:v>
      </x:c>
      <x:c r="B23" s="88"/>
      <x:c r="C23" s="88"/>
      <x:c r="D23" s="17">
        <x:f t="shared" si="0"/>
        <x:v>126265</x:v>
      </x:c>
      <x:c r="E23" s="12">
        <x:f t="shared" ref="E23:AI23" si="1">SUM(E6:E22)</x:f>
        <x:v>3998</x:v>
      </x:c>
      <x:c r="F23" s="17">
        <x:f t="shared" si="1"/>
        <x:v>3635</x:v>
      </x:c>
      <x:c r="G23" s="17">
        <x:f t="shared" si="1"/>
        <x:v>6235</x:v>
      </x:c>
      <x:c r="H23" s="17">
        <x:f t="shared" si="1"/>
        <x:v>3569</x:v>
      </x:c>
      <x:c r="I23" s="17">
        <x:f t="shared" si="1"/>
        <x:v>3470</x:v>
      </x:c>
      <x:c r="J23" s="17">
        <x:f t="shared" si="1"/>
        <x:v>3420</x:v>
      </x:c>
      <x:c r="K23" s="17">
        <x:f t="shared" si="1"/>
        <x:v>1950</x:v>
      </x:c>
      <x:c r="L23" s="17">
        <x:f t="shared" si="1"/>
        <x:v>4042</x:v>
      </x:c>
      <x:c r="M23" s="17">
        <x:f t="shared" si="1"/>
        <x:v>4543</x:v>
      </x:c>
      <x:c r="N23" s="17">
        <x:f t="shared" si="1"/>
        <x:v>5775</x:v>
      </x:c>
      <x:c r="O23" s="17">
        <x:f t="shared" si="1"/>
        <x:v>2755</x:v>
      </x:c>
      <x:c r="P23" s="17">
        <x:f t="shared" si="1"/>
        <x:v>5870</x:v>
      </x:c>
      <x:c r="Q23" s="17">
        <x:f t="shared" si="1"/>
        <x:v>4719</x:v>
      </x:c>
      <x:c r="R23" s="17">
        <x:f t="shared" si="1"/>
        <x:v>4510</x:v>
      </x:c>
      <x:c r="S23" s="17">
        <x:f t="shared" si="1"/>
        <x:v>1980</x:v>
      </x:c>
      <x:c r="T23" s="17">
        <x:f t="shared" si="1"/>
        <x:v>3386</x:v>
      </x:c>
      <x:c r="U23" s="17">
        <x:f t="shared" si="1"/>
        <x:v>3711</x:v>
      </x:c>
      <x:c r="V23" s="17">
        <x:f t="shared" si="1"/>
        <x:v>2995</x:v>
      </x:c>
      <x:c r="W23" s="17">
        <x:f t="shared" si="1"/>
        <x:v>5465</x:v>
      </x:c>
      <x:c r="X23" s="17">
        <x:f t="shared" si="1"/>
        <x:v>4366</x:v>
      </x:c>
      <x:c r="Y23" s="17">
        <x:f t="shared" si="1"/>
        <x:v>2308</x:v>
      </x:c>
      <x:c r="Z23" s="17">
        <x:f t="shared" si="1"/>
        <x:v>3860</x:v>
      </x:c>
      <x:c r="AA23" s="17">
        <x:f t="shared" si="1"/>
        <x:v>5485</x:v>
      </x:c>
      <x:c r="AB23" s="17">
        <x:f t="shared" si="1"/>
        <x:v>6150</x:v>
      </x:c>
      <x:c r="AC23" s="13">
        <x:f t="shared" si="1"/>
        <x:v>6041</x:v>
      </x:c>
      <x:c r="AD23" s="17">
        <x:f t="shared" si="1"/>
        <x:v>2510</x:v>
      </x:c>
      <x:c r="AE23" s="17">
        <x:f t="shared" si="1"/>
        <x:v>5130</x:v>
      </x:c>
      <x:c r="AF23" s="17">
        <x:f t="shared" si="1"/>
        <x:v>1788</x:v>
      </x:c>
      <x:c r="AG23" s="17">
        <x:f t="shared" si="1"/>
        <x:v>4374</x:v>
      </x:c>
      <x:c r="AH23" s="17">
        <x:f t="shared" si="1"/>
        <x:v>3225</x:v>
      </x:c>
      <x:c r="AI23" s="17">
        <x:f t="shared" si="1"/>
        <x:v>5000</x:v>
      </x:c>
    </x:row>
    <x:row r="24" spans="1:35" s="1" customFormat="1">
      <x:c r="A24" s="86" t="s">
        <x:v>6</x:v>
      </x:c>
      <x:c r="B24" s="86" t="s">
        <x:v>36</x:v>
      </x:c>
      <x:c r="C24" s="16" t="s">
        <x:v>42</x:v>
      </x:c>
      <x:c r="D24" s="14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  <x:c r="AI24" s="9"/>
    </x:row>
    <x:row r="25" spans="1:35" s="1" customFormat="1" ht="27.100000000000001">
      <x:c r="A25" s="86"/>
      <x:c r="B25" s="86"/>
      <x:c r="C25" s="16" t="s">
        <x:v>5</x:v>
      </x:c>
      <x:c r="D25" s="14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9"/>
      <x:c r="S25" s="9"/>
      <x:c r="T25" s="9"/>
      <x:c r="U25" s="9"/>
      <x:c r="V25" s="9"/>
      <x:c r="W25" s="9"/>
      <x:c r="X25" s="9"/>
      <x:c r="Y25" s="9"/>
      <x:c r="Z25" s="9"/>
      <x:c r="AA25" s="9"/>
      <x:c r="AB25" s="9"/>
      <x:c r="AC25" s="9"/>
      <x:c r="AD25" s="9"/>
      <x:c r="AE25" s="9"/>
      <x:c r="AF25" s="9"/>
      <x:c r="AG25" s="9"/>
      <x:c r="AH25" s="9"/>
      <x:c r="AI25" s="9"/>
    </x:row>
    <x:row r="26" spans="1:35" s="1" customFormat="1">
      <x:c r="A26" s="86"/>
      <x:c r="B26" s="86"/>
      <x:c r="C26" s="16" t="s">
        <x:v>60</x:v>
      </x:c>
      <x:c r="D26" s="14">
        <x:f t="shared" si="0"/>
        <x:v>0</x:v>
      </x:c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  <x:c r="AI26" s="9"/>
    </x:row>
    <x:row r="27" spans="1:35" s="1" customFormat="1" ht="27.100000000000001">
      <x:c r="A27" s="86"/>
      <x:c r="B27" s="86"/>
      <x:c r="C27" s="16" t="s">
        <x:v>61</x:v>
      </x:c>
      <x:c r="D27" s="14">
        <x:f t="shared" si="0"/>
        <x:v>0</x:v>
      </x:c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  <x:c r="AB27" s="8"/>
      <x:c r="AC27" s="8"/>
      <x:c r="AD27" s="8"/>
      <x:c r="AE27" s="8"/>
      <x:c r="AF27" s="8"/>
      <x:c r="AG27" s="8"/>
      <x:c r="AH27" s="8"/>
      <x:c r="AI27" s="9"/>
    </x:row>
    <x:row r="28" spans="1:35" s="1" customFormat="1" ht="27.100000000000001">
      <x:c r="A28" s="86"/>
      <x:c r="B28" s="86"/>
      <x:c r="C28" s="16" t="s">
        <x:v>55</x:v>
      </x:c>
      <x:c r="D28" s="14">
        <x:f t="shared" si="0"/>
        <x:v>0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  <x:c r="AI28" s="9"/>
    </x:row>
    <x:row r="29" spans="1:35" s="1" customFormat="1" ht="27.100000000000001">
      <x:c r="A29" s="86"/>
      <x:c r="B29" s="86"/>
      <x:c r="C29" s="16" t="s">
        <x:v>65</x:v>
      </x:c>
      <x:c r="D29" s="14">
        <x:f t="shared" si="0"/>
        <x:v>0</x:v>
      </x:c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  <x:c r="AI29" s="9"/>
    </x:row>
    <x:row r="30" spans="1:35" s="1" customFormat="1">
      <x:c r="A30" s="86"/>
      <x:c r="B30" s="86"/>
      <x:c r="C30" s="16" t="s">
        <x:v>44</x:v>
      </x:c>
      <x:c r="D30" s="14">
        <x:f t="shared" si="0"/>
        <x:v>0</x:v>
      </x:c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  <x:c r="AI30" s="9"/>
    </x:row>
    <x:row r="31" spans="1:35" s="1" customFormat="1" ht="27.100000000000001">
      <x:c r="A31" s="86"/>
      <x:c r="B31" s="86"/>
      <x:c r="C31" s="16" t="s">
        <x:v>62</x:v>
      </x:c>
      <x:c r="D31" s="14">
        <x:f t="shared" si="0"/>
        <x:v>0</x:v>
      </x:c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  <x:c r="AI31" s="9"/>
    </x:row>
    <x:row r="32" spans="1:35" s="1" customFormat="1">
      <x:c r="A32" s="86"/>
      <x:c r="B32" s="86"/>
      <x:c r="C32" s="16" t="s">
        <x:v>16</x:v>
      </x:c>
      <x:c r="D32" s="14">
        <x:f t="shared" si="0"/>
        <x:v>0</x:v>
      </x:c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  <x:c r="AI32" s="9"/>
    </x:row>
    <x:row r="33" spans="1:35" s="1" customFormat="1" ht="27.100000000000001">
      <x:c r="A33" s="86"/>
      <x:c r="B33" s="86"/>
      <x:c r="C33" s="16" t="s">
        <x:v>51</x:v>
      </x:c>
      <x:c r="D33" s="14">
        <x:f t="shared" si="0"/>
        <x:v>0</x:v>
      </x:c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  <x:c r="AI33" s="9"/>
    </x:row>
    <x:row r="34" spans="1:35" s="1" customFormat="1" ht="40.649999999999999">
      <x:c r="A34" s="86"/>
      <x:c r="B34" s="86"/>
      <x:c r="C34" s="16" t="s">
        <x:v>7</x:v>
      </x:c>
      <x:c r="D34" s="14">
        <x:f t="shared" si="0"/>
        <x:v>0</x:v>
      </x:c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  <x:c r="AI34" s="9"/>
    </x:row>
    <x:row r="35" spans="1:35" s="1" customFormat="1">
      <x:c r="A35" s="86"/>
      <x:c r="B35" s="86" t="s">
        <x:v>21</x:v>
      </x:c>
      <x:c r="C35" s="16" t="s">
        <x:v>75</x:v>
      </x:c>
      <x:c r="D35" s="14">
        <x:f t="shared" si="0"/>
        <x:v>0</x:v>
      </x:c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  <x:c r="AI35" s="9"/>
    </x:row>
    <x:row r="36" spans="1:35" s="1" customFormat="1">
      <x:c r="A36" s="86"/>
      <x:c r="B36" s="86"/>
      <x:c r="C36" s="16" t="s">
        <x:v>77</x:v>
      </x:c>
      <x:c r="D36" s="14">
        <x:f t="shared" si="0"/>
        <x:v>0</x:v>
      </x:c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  <x:c r="AI36" s="9"/>
    </x:row>
    <x:row r="37" spans="1:35" s="1" customFormat="1">
      <x:c r="A37" s="86"/>
      <x:c r="B37" s="86"/>
      <x:c r="C37" s="16" t="s">
        <x:v>32</x:v>
      </x:c>
      <x:c r="D37" s="14">
        <x:f t="shared" si="0"/>
        <x:v>0</x:v>
      </x:c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  <x:c r="AI37" s="9"/>
    </x:row>
    <x:row r="38" spans="1:35" s="1" customFormat="1">
      <x:c r="A38" s="86"/>
      <x:c r="B38" s="86"/>
      <x:c r="C38" s="16" t="s">
        <x:v>52</x:v>
      </x:c>
      <x:c r="D38" s="14">
        <x:f t="shared" si="0"/>
        <x:v>0</x:v>
      </x:c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  <x:c r="AI38" s="9"/>
    </x:row>
    <x:row r="39" spans="1:35" s="1" customFormat="1">
      <x:c r="A39" s="86"/>
      <x:c r="B39" s="86"/>
      <x:c r="C39" s="16" t="s">
        <x:v>29</x:v>
      </x:c>
      <x:c r="D39" s="14">
        <x:f t="shared" si="0"/>
        <x:v>0</x:v>
      </x:c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  <x:c r="AI39" s="9"/>
    </x:row>
    <x:row r="40" spans="1:35" s="1" customFormat="1" ht="27.100000000000001">
      <x:c r="A40" s="86"/>
      <x:c r="B40" s="86" t="s">
        <x:v>26</x:v>
      </x:c>
      <x:c r="C40" s="16" t="s">
        <x:v>48</x:v>
      </x:c>
      <x:c r="D40" s="14">
        <x:f t="shared" si="0"/>
        <x:v>0</x:v>
      </x:c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  <x:c r="AI40" s="9"/>
    </x:row>
    <x:row r="41" spans="1:35" s="1" customFormat="1">
      <x:c r="A41" s="86"/>
      <x:c r="B41" s="86"/>
      <x:c r="C41" s="16" t="s">
        <x:v>53</x:v>
      </x:c>
      <x:c r="D41" s="14">
        <x:f t="shared" si="0"/>
        <x:v>0</x:v>
      </x:c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  <x:c r="AI41" s="9"/>
    </x:row>
    <x:row r="42" spans="1:35" s="1" customFormat="1" ht="27.100000000000001">
      <x:c r="A42" s="86"/>
      <x:c r="B42" s="86"/>
      <x:c r="C42" s="16" t="s">
        <x:v>50</x:v>
      </x:c>
      <x:c r="D42" s="14">
        <x:f t="shared" si="0"/>
        <x:v>0</x:v>
      </x:c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  <x:c r="AI42" s="9"/>
    </x:row>
    <x:row r="43" spans="1:35" s="1" customFormat="1" ht="27.100000000000001">
      <x:c r="A43" s="86"/>
      <x:c r="B43" s="86"/>
      <x:c r="C43" s="16" t="s">
        <x:v>49</x:v>
      </x:c>
      <x:c r="D43" s="14">
        <x:f t="shared" si="0"/>
        <x:v>0</x:v>
      </x:c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  <x:c r="AI43" s="9"/>
    </x:row>
    <x:row r="44" spans="1:35" s="1" customFormat="1" ht="27.100000000000001">
      <x:c r="A44" s="86"/>
      <x:c r="B44" s="86"/>
      <x:c r="C44" s="16" t="s">
        <x:v>46</x:v>
      </x:c>
      <x:c r="D44" s="14">
        <x:f t="shared" si="0"/>
        <x:v>0</x:v>
      </x:c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  <x:c r="AI44" s="9"/>
    </x:row>
    <x:row r="45" spans="1:35" s="1" customFormat="1" ht="27.100000000000001">
      <x:c r="A45" s="86"/>
      <x:c r="B45" s="86"/>
      <x:c r="C45" s="16" t="s">
        <x:v>70</x:v>
      </x:c>
      <x:c r="D45" s="14">
        <x:f t="shared" si="0"/>
        <x:v>0</x:v>
      </x:c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  <x:c r="AI45" s="9"/>
    </x:row>
    <x:row r="46" spans="1:35" s="1" customFormat="1" ht="27.100000000000001">
      <x:c r="A46" s="86"/>
      <x:c r="B46" s="86" t="s">
        <x:v>27</x:v>
      </x:c>
      <x:c r="C46" s="16" t="s">
        <x:v>74</x:v>
      </x:c>
      <x:c r="D46" s="14">
        <x:f t="shared" si="0"/>
        <x:v>0</x:v>
      </x:c>
      <x:c r="E46" s="8"/>
      <x:c r="F46" s="8"/>
      <x:c r="G46" s="8"/>
      <x:c r="H46" s="8"/>
      <x:c r="I46" s="8"/>
      <x:c r="J46" s="8"/>
      <x:c r="K46" s="8"/>
      <x:c r="L46" s="8"/>
      <x:c r="M46" s="8"/>
      <x:c r="N46" s="8"/>
      <x:c r="O46" s="8"/>
      <x:c r="P46" s="8"/>
      <x:c r="Q46" s="8"/>
      <x:c r="R46" s="9"/>
      <x:c r="S46" s="9"/>
      <x:c r="T46" s="9"/>
      <x:c r="U46" s="9"/>
      <x:c r="V46" s="9"/>
      <x:c r="W46" s="9"/>
      <x:c r="X46" s="9"/>
      <x:c r="Y46" s="9"/>
      <x:c r="Z46" s="9"/>
      <x:c r="AA46" s="9"/>
      <x:c r="AB46" s="9"/>
      <x:c r="AC46" s="9"/>
      <x:c r="AD46" s="9"/>
      <x:c r="AE46" s="9"/>
      <x:c r="AF46" s="9"/>
      <x:c r="AG46" s="9"/>
      <x:c r="AH46" s="9"/>
      <x:c r="AI46" s="9"/>
    </x:row>
    <x:row r="47" spans="1:35" s="1" customFormat="1" ht="27.100000000000001">
      <x:c r="A47" s="86"/>
      <x:c r="B47" s="86"/>
      <x:c r="C47" s="16" t="s">
        <x:v>72</x:v>
      </x:c>
      <x:c r="D47" s="14">
        <x:f t="shared" si="0"/>
        <x:v>0</x:v>
      </x:c>
      <x:c r="E47" s="8"/>
      <x:c r="F47" s="8"/>
      <x:c r="G47" s="8"/>
      <x:c r="H47" s="8"/>
      <x:c r="I47" s="8"/>
      <x:c r="J47" s="8"/>
      <x:c r="K47" s="8"/>
      <x:c r="L47" s="8"/>
      <x:c r="M47" s="8"/>
      <x:c r="N47" s="8"/>
      <x:c r="O47" s="8"/>
      <x:c r="P47" s="8"/>
      <x:c r="Q47" s="8"/>
      <x:c r="R47" s="9"/>
      <x:c r="S47" s="9"/>
      <x:c r="T47" s="9"/>
      <x:c r="U47" s="9"/>
      <x:c r="V47" s="9"/>
      <x:c r="W47" s="9"/>
      <x:c r="X47" s="9"/>
      <x:c r="Y47" s="9"/>
      <x:c r="Z47" s="9"/>
      <x:c r="AA47" s="9"/>
      <x:c r="AB47" s="9"/>
      <x:c r="AC47" s="9"/>
      <x:c r="AD47" s="9"/>
      <x:c r="AE47" s="9"/>
      <x:c r="AF47" s="9"/>
      <x:c r="AG47" s="9"/>
      <x:c r="AH47" s="9"/>
      <x:c r="AI47" s="9"/>
    </x:row>
    <x:row r="48" spans="1:35" s="1" customFormat="1">
      <x:c r="A48" s="85" t="s">
        <x:v>34</x:v>
      </x:c>
      <x:c r="B48" s="85"/>
      <x:c r="C48" s="85"/>
      <x:c r="D48" s="14">
        <x:f t="shared" si="0"/>
        <x:v>0</x:v>
      </x:c>
      <x:c r="E48" s="14">
        <x:f t="shared" ref="E48:AI48" si="2">SUM(E31:E47)</x:f>
        <x:v>0</x:v>
      </x:c>
      <x:c r="F48" s="14">
        <x:f t="shared" si="2"/>
        <x:v>0</x:v>
      </x:c>
      <x:c r="G48" s="14">
        <x:f t="shared" si="2"/>
        <x:v>0</x:v>
      </x:c>
      <x:c r="H48" s="14">
        <x:f t="shared" si="2"/>
        <x:v>0</x:v>
      </x:c>
      <x:c r="I48" s="14">
        <x:f t="shared" si="2"/>
        <x:v>0</x:v>
      </x:c>
      <x:c r="J48" s="14">
        <x:f t="shared" si="2"/>
        <x:v>0</x:v>
      </x:c>
      <x:c r="K48" s="14">
        <x:f t="shared" si="2"/>
        <x:v>0</x:v>
      </x:c>
      <x:c r="L48" s="14">
        <x:f t="shared" si="2"/>
        <x:v>0</x:v>
      </x:c>
      <x:c r="M48" s="14">
        <x:f t="shared" si="2"/>
        <x:v>0</x:v>
      </x:c>
      <x:c r="N48" s="14">
        <x:f t="shared" si="2"/>
        <x:v>0</x:v>
      </x:c>
      <x:c r="O48" s="14">
        <x:f t="shared" si="2"/>
        <x:v>0</x:v>
      </x:c>
      <x:c r="P48" s="14">
        <x:f t="shared" si="2"/>
        <x:v>0</x:v>
      </x:c>
      <x:c r="Q48" s="14">
        <x:f t="shared" si="2"/>
        <x:v>0</x:v>
      </x:c>
      <x:c r="R48" s="14">
        <x:f t="shared" si="2"/>
        <x:v>0</x:v>
      </x:c>
      <x:c r="S48" s="14">
        <x:f t="shared" si="2"/>
        <x:v>0</x:v>
      </x:c>
      <x:c r="T48" s="14">
        <x:f t="shared" si="2"/>
        <x:v>0</x:v>
      </x:c>
      <x:c r="U48" s="14">
        <x:f t="shared" si="2"/>
        <x:v>0</x:v>
      </x:c>
      <x:c r="V48" s="14">
        <x:f t="shared" si="2"/>
        <x:v>0</x:v>
      </x:c>
      <x:c r="W48" s="14">
        <x:f t="shared" si="2"/>
        <x:v>0</x:v>
      </x:c>
      <x:c r="X48" s="14">
        <x:f t="shared" si="2"/>
        <x:v>0</x:v>
      </x:c>
      <x:c r="Y48" s="14">
        <x:f t="shared" si="2"/>
        <x:v>0</x:v>
      </x:c>
      <x:c r="Z48" s="14">
        <x:f t="shared" si="2"/>
        <x:v>0</x:v>
      </x:c>
      <x:c r="AA48" s="14">
        <x:f t="shared" si="2"/>
        <x:v>0</x:v>
      </x:c>
      <x:c r="AB48" s="14">
        <x:f t="shared" si="2"/>
        <x:v>0</x:v>
      </x:c>
      <x:c r="AC48" s="14">
        <x:f t="shared" si="2"/>
        <x:v>0</x:v>
      </x:c>
      <x:c r="AD48" s="14">
        <x:f t="shared" si="2"/>
        <x:v>0</x:v>
      </x:c>
      <x:c r="AE48" s="14">
        <x:f t="shared" si="2"/>
        <x:v>0</x:v>
      </x:c>
      <x:c r="AF48" s="14">
        <x:f t="shared" si="2"/>
        <x:v>0</x:v>
      </x:c>
      <x:c r="AG48" s="14">
        <x:f t="shared" si="2"/>
        <x:v>0</x:v>
      </x:c>
      <x:c r="AH48" s="14">
        <x:f t="shared" si="2"/>
        <x:v>0</x:v>
      </x:c>
      <x:c r="AI48" s="14">
        <x:f t="shared" si="2"/>
        <x:v>0</x:v>
      </x:c>
    </x:row>
    <x:row r="49" spans="1:35" s="1" customFormat="1">
      <x:c r="A49" s="87" t="s">
        <x:v>31</x:v>
      </x:c>
      <x:c r="B49" s="87"/>
      <x:c r="C49" s="87"/>
      <x:c r="D49" s="15">
        <x:f t="shared" si="0"/>
        <x:v>126265</x:v>
      </x:c>
      <x:c r="E49" s="15">
        <x:f t="shared" ref="E49:AI49" si="3">SUM(E23,E48)</x:f>
        <x:v>3998</x:v>
      </x:c>
      <x:c r="F49" s="15">
        <x:f t="shared" si="3"/>
        <x:v>3635</x:v>
      </x:c>
      <x:c r="G49" s="15">
        <x:f t="shared" si="3"/>
        <x:v>6235</x:v>
      </x:c>
      <x:c r="H49" s="15">
        <x:f t="shared" si="3"/>
        <x:v>3569</x:v>
      </x:c>
      <x:c r="I49" s="15">
        <x:f t="shared" si="3"/>
        <x:v>3470</x:v>
      </x:c>
      <x:c r="J49" s="15">
        <x:f t="shared" si="3"/>
        <x:v>3420</x:v>
      </x:c>
      <x:c r="K49" s="15">
        <x:f t="shared" si="3"/>
        <x:v>1950</x:v>
      </x:c>
      <x:c r="L49" s="15">
        <x:f t="shared" si="3"/>
        <x:v>4042</x:v>
      </x:c>
      <x:c r="M49" s="15">
        <x:f t="shared" si="3"/>
        <x:v>4543</x:v>
      </x:c>
      <x:c r="N49" s="15">
        <x:f t="shared" si="3"/>
        <x:v>5775</x:v>
      </x:c>
      <x:c r="O49" s="15">
        <x:f t="shared" si="3"/>
        <x:v>2755</x:v>
      </x:c>
      <x:c r="P49" s="15">
        <x:f t="shared" si="3"/>
        <x:v>5870</x:v>
      </x:c>
      <x:c r="Q49" s="15">
        <x:f t="shared" si="3"/>
        <x:v>4719</x:v>
      </x:c>
      <x:c r="R49" s="15">
        <x:f t="shared" si="3"/>
        <x:v>4510</x:v>
      </x:c>
      <x:c r="S49" s="15">
        <x:f t="shared" si="3"/>
        <x:v>1980</x:v>
      </x:c>
      <x:c r="T49" s="15">
        <x:f t="shared" si="3"/>
        <x:v>3386</x:v>
      </x:c>
      <x:c r="U49" s="15">
        <x:f t="shared" si="3"/>
        <x:v>3711</x:v>
      </x:c>
      <x:c r="V49" s="15">
        <x:f t="shared" si="3"/>
        <x:v>2995</x:v>
      </x:c>
      <x:c r="W49" s="15">
        <x:f t="shared" si="3"/>
        <x:v>5465</x:v>
      </x:c>
      <x:c r="X49" s="15">
        <x:f t="shared" si="3"/>
        <x:v>4366</x:v>
      </x:c>
      <x:c r="Y49" s="15">
        <x:f t="shared" si="3"/>
        <x:v>2308</x:v>
      </x:c>
      <x:c r="Z49" s="15">
        <x:f t="shared" si="3"/>
        <x:v>3860</x:v>
      </x:c>
      <x:c r="AA49" s="15">
        <x:f t="shared" si="3"/>
        <x:v>5485</x:v>
      </x:c>
      <x:c r="AB49" s="15">
        <x:f t="shared" si="3"/>
        <x:v>6150</x:v>
      </x:c>
      <x:c r="AC49" s="15">
        <x:f t="shared" si="3"/>
        <x:v>6041</x:v>
      </x:c>
      <x:c r="AD49" s="15">
        <x:f t="shared" si="3"/>
        <x:v>2510</x:v>
      </x:c>
      <x:c r="AE49" s="15">
        <x:f t="shared" si="3"/>
        <x:v>5130</x:v>
      </x:c>
      <x:c r="AF49" s="15">
        <x:f t="shared" si="3"/>
        <x:v>1788</x:v>
      </x:c>
      <x:c r="AG49" s="15">
        <x:f t="shared" si="3"/>
        <x:v>4374</x:v>
      </x:c>
      <x:c r="AH49" s="15">
        <x:f t="shared" si="3"/>
        <x:v>3225</x:v>
      </x:c>
      <x:c r="AI49" s="15">
        <x:f t="shared" si="3"/>
        <x:v>5000</x:v>
      </x:c>
    </x:row>
    <x:row r="50" spans="1:35" s="1" customFormat="1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H50" s="2"/>
      <x:c r="AI50" s="2"/>
    </x:row>
    <x:row r="51" s="1" customFormat="1"/>
  </x:sheetData>
  <x:mergeCells count="30">
    <x:mergeCell ref="B21:C21"/>
    <x:mergeCell ref="A48:C48"/>
    <x:mergeCell ref="A49:C49"/>
    <x:mergeCell ref="A23:C23"/>
    <x:mergeCell ref="A24:A47"/>
    <x:mergeCell ref="B24:B34"/>
    <x:mergeCell ref="B35:B39"/>
    <x:mergeCell ref="B40:B45"/>
    <x:mergeCell ref="B46:B47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I50"/>
  <x:sheetViews>
    <x:sheetView topLeftCell="A1" zoomScaleNormal="100" zoomScaleSheetLayoutView="75" workbookViewId="0">
      <x:selection activeCell="J17" activeCellId="0" sqref="J17:J17"/>
    </x:sheetView>
  </x:sheetViews>
  <x:sheetFormatPr defaultColWidth="9" defaultRowHeight="16.399999999999999"/>
  <x:cols>
    <x:col min="5" max="17" width="9" bestFit="1" customWidth="1"/>
    <x:col min="18" max="18" width="12.125" bestFit="1" customWidth="1"/>
    <x:col min="19" max="33" width="9" bestFit="1" customWidth="1"/>
  </x:cols>
  <x:sheetData>
    <x:row r="1" spans="1:35" ht="24.949999999999999">
      <x:c r="A1" s="2"/>
      <x:c r="B1" s="3"/>
      <x:c r="C1" s="3"/>
      <x:c r="D1" s="2"/>
      <x:c r="E1" s="2"/>
      <x:c r="F1" s="4"/>
      <x:c r="G1" s="3" t="s">
        <x:v>89</x:v>
      </x:c>
      <x:c r="H1" s="3"/>
      <x:c r="I1" s="3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 spans="1:35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5">
      <x:c r="A3" s="85" t="s">
        <x:v>3</x:v>
      </x:c>
      <x:c r="B3" s="85"/>
      <x:c r="C3" s="85"/>
      <x:c r="D3" s="85" t="s">
        <x:v>35</x:v>
      </x:c>
      <x:c r="E3" s="14">
        <x:v>1</x:v>
      </x:c>
      <x:c r="F3" s="14">
        <x:v>2</x:v>
      </x:c>
      <x:c r="G3" s="14">
        <x:v>3</x:v>
      </x:c>
      <x:c r="H3" s="14">
        <x:v>4</x:v>
      </x:c>
      <x:c r="I3" s="14">
        <x:v>5</x:v>
      </x:c>
      <x:c r="J3" s="14">
        <x:v>6</x:v>
      </x:c>
      <x:c r="K3" s="14">
        <x:v>7</x:v>
      </x:c>
      <x:c r="L3" s="14">
        <x:v>8</x:v>
      </x:c>
      <x:c r="M3" s="14">
        <x:v>9</x:v>
      </x:c>
      <x:c r="N3" s="14">
        <x:v>10</x:v>
      </x:c>
      <x:c r="O3" s="14">
        <x:v>11</x:v>
      </x:c>
      <x:c r="P3" s="14">
        <x:v>12</x:v>
      </x:c>
      <x:c r="Q3" s="14">
        <x:v>13</x:v>
      </x:c>
      <x:c r="R3" s="14">
        <x:v>14</x:v>
      </x:c>
      <x:c r="S3" s="14">
        <x:v>15</x:v>
      </x:c>
      <x:c r="T3" s="14">
        <x:v>16</x:v>
      </x:c>
      <x:c r="U3" s="14">
        <x:v>17</x:v>
      </x:c>
      <x:c r="V3" s="14">
        <x:v>18</x:v>
      </x:c>
      <x:c r="W3" s="14">
        <x:v>19</x:v>
      </x:c>
      <x:c r="X3" s="14">
        <x:v>20</x:v>
      </x:c>
      <x:c r="Y3" s="14">
        <x:v>21</x:v>
      </x:c>
      <x:c r="Z3" s="14">
        <x:v>22</x:v>
      </x:c>
      <x:c r="AA3" s="14">
        <x:v>23</x:v>
      </x:c>
      <x:c r="AB3" s="14">
        <x:v>24</x:v>
      </x:c>
      <x:c r="AC3" s="14">
        <x:v>25</x:v>
      </x:c>
      <x:c r="AD3" s="14">
        <x:v>26</x:v>
      </x:c>
      <x:c r="AE3" s="14">
        <x:v>27</x:v>
      </x:c>
      <x:c r="AF3" s="14">
        <x:v>28</x:v>
      </x:c>
      <x:c r="AG3" s="14"/>
      <x:c r="AH3" s="14"/>
      <x:c r="AI3" s="14"/>
    </x:row>
    <x:row r="4" spans="1:35">
      <x:c r="A4" s="85" t="s">
        <x:v>4</x:v>
      </x:c>
      <x:c r="B4" s="85"/>
      <x:c r="C4" s="85"/>
      <x:c r="D4" s="85"/>
      <x:c r="E4" s="16" t="s">
        <x:v>15</x:v>
      </x:c>
      <x:c r="F4" s="16" t="s">
        <x:v>14</x:v>
      </x:c>
      <x:c r="G4" s="16" t="s">
        <x:v>11</x:v>
      </x:c>
      <x:c r="H4" s="16" t="s">
        <x:v>38</x:v>
      </x:c>
      <x:c r="I4" s="16" t="s">
        <x:v>23</x:v>
      </x:c>
      <x:c r="J4" s="16" t="s">
        <x:v>20</x:v>
      </x:c>
      <x:c r="K4" s="16" t="s">
        <x:v>22</x:v>
      </x:c>
      <x:c r="L4" s="16" t="s">
        <x:v>15</x:v>
      </x:c>
      <x:c r="M4" s="16" t="s">
        <x:v>14</x:v>
      </x:c>
      <x:c r="N4" s="16" t="s">
        <x:v>11</x:v>
      </x:c>
      <x:c r="O4" s="16" t="s">
        <x:v>38</x:v>
      </x:c>
      <x:c r="P4" s="16" t="s">
        <x:v>23</x:v>
      </x:c>
      <x:c r="Q4" s="16" t="s">
        <x:v>20</x:v>
      </x:c>
      <x:c r="R4" s="16" t="s">
        <x:v>22</x:v>
      </x:c>
      <x:c r="S4" s="16" t="s">
        <x:v>15</x:v>
      </x:c>
      <x:c r="T4" s="16" t="s">
        <x:v>14</x:v>
      </x:c>
      <x:c r="U4" s="16" t="s">
        <x:v>11</x:v>
      </x:c>
      <x:c r="V4" s="16" t="s">
        <x:v>38</x:v>
      </x:c>
      <x:c r="W4" s="16" t="s">
        <x:v>23</x:v>
      </x:c>
      <x:c r="X4" s="16" t="s">
        <x:v>20</x:v>
      </x:c>
      <x:c r="Y4" s="16" t="s">
        <x:v>22</x:v>
      </x:c>
      <x:c r="Z4" s="16" t="s">
        <x:v>15</x:v>
      </x:c>
      <x:c r="AA4" s="16" t="s">
        <x:v>14</x:v>
      </x:c>
      <x:c r="AB4" s="16" t="s">
        <x:v>11</x:v>
      </x:c>
      <x:c r="AC4" s="16" t="s">
        <x:v>38</x:v>
      </x:c>
      <x:c r="AD4" s="16" t="s">
        <x:v>23</x:v>
      </x:c>
      <x:c r="AE4" s="16" t="s">
        <x:v>20</x:v>
      </x:c>
      <x:c r="AF4" s="16" t="s">
        <x:v>22</x:v>
      </x:c>
      <x:c r="AG4" s="55"/>
      <x:c r="AI4" s="16"/>
    </x:row>
    <x:row r="5" spans="1:35" ht="28.399999999999999">
      <x:c r="A5" s="86" t="s">
        <x:v>76</x:v>
      </x:c>
      <x:c r="B5" s="86" t="s">
        <x:v>39</x:v>
      </x:c>
      <x:c r="C5" s="86"/>
      <x:c r="D5" s="6"/>
      <x:c r="E5" s="7" t="s">
        <x:v>10</x:v>
      </x:c>
      <x:c r="F5" s="7" t="s">
        <x:v>10</x:v>
      </x:c>
      <x:c r="G5" s="7" t="s">
        <x:v>18</x:v>
      </x:c>
      <x:c r="H5" s="7" t="s">
        <x:v>10</x:v>
      </x:c>
      <x:c r="I5" s="7" t="s">
        <x:v>10</x:v>
      </x:c>
      <x:c r="J5" s="7" t="s">
        <x:v>10</x:v>
      </x:c>
      <x:c r="K5" s="7" t="s">
        <x:v>10</x:v>
      </x:c>
      <x:c r="L5" s="7" t="s">
        <x:v>10</x:v>
      </x:c>
      <x:c r="M5" s="7" t="s">
        <x:v>10</x:v>
      </x:c>
      <x:c r="N5" s="7" t="s">
        <x:v>10</x:v>
      </x:c>
      <x:c r="O5" s="7" t="s">
        <x:v>10</x:v>
      </x:c>
      <x:c r="P5" s="7" t="s">
        <x:v>10</x:v>
      </x:c>
      <x:c r="Q5" s="7" t="s">
        <x:v>10</x:v>
      </x:c>
      <x:c r="R5" s="7" t="s">
        <x:v>10</x:v>
      </x:c>
      <x:c r="S5" s="7" t="s">
        <x:v>37</x:v>
      </x:c>
      <x:c r="T5" s="7" t="s">
        <x:v>10</x:v>
      </x:c>
      <x:c r="U5" s="7" t="s">
        <x:v>10</x:v>
      </x:c>
      <x:c r="V5" s="7" t="s">
        <x:v>10</x:v>
      </x:c>
      <x:c r="W5" s="7" t="s">
        <x:v>10</x:v>
      </x:c>
      <x:c r="X5" s="7" t="s">
        <x:v>10</x:v>
      </x:c>
      <x:c r="Y5" s="7" t="s">
        <x:v>10</x:v>
      </x:c>
      <x:c r="Z5" s="7" t="s">
        <x:v>10</x:v>
      </x:c>
      <x:c r="AA5" s="7" t="s">
        <x:v>10</x:v>
      </x:c>
      <x:c r="AB5" s="7" t="s">
        <x:v>10</x:v>
      </x:c>
      <x:c r="AC5" s="7" t="s">
        <x:v>10</x:v>
      </x:c>
      <x:c r="AD5" s="7" t="s">
        <x:v>10</x:v>
      </x:c>
      <x:c r="AE5" s="7" t="s">
        <x:v>10</x:v>
      </x:c>
      <x:c r="AF5" s="7" t="s">
        <x:v>43</x:v>
      </x:c>
      <x:c r="AG5" s="7"/>
      <x:c r="AH5" s="7"/>
      <x:c r="AI5" s="7"/>
    </x:row>
    <x:row r="6" spans="1:35">
      <x:c r="A6" s="86"/>
      <x:c r="B6" s="97" t="s">
        <x:v>0</x:v>
      </x:c>
      <x:c r="C6" s="97"/>
      <x:c r="D6" s="17">
        <x:f t="shared" ref="D6:D49" si="0">SUM(E6:AI6)</x:f>
        <x:v>5188</x:v>
      </x:c>
      <x:c r="E6" s="11">
        <x:v>436</x:v>
      </x:c>
      <x:c r="F6" s="11">
        <x:v>330</x:v>
      </x:c>
      <x:c r="G6" s="11">
        <x:v>40</x:v>
      </x:c>
      <x:c r="H6" s="11">
        <x:v>30</x:v>
      </x:c>
      <x:c r="I6" s="11">
        <x:v>169</x:v>
      </x:c>
      <x:c r="J6" s="11">
        <x:v>310</x:v>
      </x:c>
      <x:c r="K6" s="11">
        <x:v>60</x:v>
      </x:c>
      <x:c r="L6" s="11">
        <x:v>30</x:v>
      </x:c>
      <x:c r="M6" s="11">
        <x:v>405</x:v>
      </x:c>
      <x:c r="N6" s="11">
        <x:v>310</x:v>
      </x:c>
      <x:c r="O6" s="11">
        <x:v>60</x:v>
      </x:c>
      <x:c r="P6" s="11">
        <x:v>30</x:v>
      </x:c>
      <x:c r="Q6" s="11">
        <x:v>469</x:v>
      </x:c>
      <x:c r="R6" s="11">
        <x:v>360</x:v>
      </x:c>
      <x:c r="S6" s="11">
        <x:v>30</x:v>
      </x:c>
      <x:c r="T6" s="11">
        <x:v>30</x:v>
      </x:c>
      <x:c r="U6" s="11">
        <x:v>150</x:v>
      </x:c>
      <x:c r="V6" s="11">
        <x:v>320</x:v>
      </x:c>
      <x:c r="W6" s="11">
        <x:v>70</x:v>
      </x:c>
      <x:c r="X6" s="11">
        <x:v>30</x:v>
      </x:c>
      <x:c r="Y6" s="11">
        <x:v>390</x:v>
      </x:c>
      <x:c r="Z6" s="11">
        <x:v>230</x:v>
      </x:c>
      <x:c r="AA6" s="11">
        <x:v>70</x:v>
      </x:c>
      <x:c r="AB6" s="11">
        <x:v>30</x:v>
      </x:c>
      <x:c r="AC6" s="11">
        <x:v>449</x:v>
      </x:c>
      <x:c r="AD6" s="11">
        <x:v>230</x:v>
      </x:c>
      <x:c r="AE6" s="11">
        <x:v>70</x:v>
      </x:c>
      <x:c r="AF6" s="11">
        <x:v>50</x:v>
      </x:c>
      <x:c r="AG6" s="11"/>
      <x:c r="AH6" s="11"/>
      <x:c r="AI6" s="11"/>
    </x:row>
    <x:row r="7" spans="1:35">
      <x:c r="A7" s="86"/>
      <x:c r="B7" s="97" t="s">
        <x:v>2</x:v>
      </x:c>
      <x:c r="C7" s="97"/>
      <x:c r="D7" s="17">
        <x:f t="shared" si="0"/>
        <x:v>27595</x:v>
      </x:c>
      <x:c r="E7" s="11">
        <x:v>697</x:v>
      </x:c>
      <x:c r="F7" s="11">
        <x:v>820</x:v>
      </x:c>
      <x:c r="G7" s="11">
        <x:v>555</x:v>
      </x:c>
      <x:c r="H7" s="11">
        <x:v>630</x:v>
      </x:c>
      <x:c r="I7" s="11">
        <x:v>563</x:v>
      </x:c>
      <x:c r="J7" s="11">
        <x:v>1150</x:v>
      </x:c>
      <x:c r="K7" s="11">
        <x:v>805</x:v>
      </x:c>
      <x:c r="L7" s="11">
        <x:v>630</x:v>
      </x:c>
      <x:c r="M7" s="11">
        <x:v>994</x:v>
      </x:c>
      <x:c r="N7" s="11">
        <x:v>1150</x:v>
      </x:c>
      <x:c r="O7" s="11">
        <x:v>905</x:v>
      </x:c>
      <x:c r="P7" s="11">
        <x:v>1215</x:v>
      </x:c>
      <x:c r="Q7" s="11">
        <x:v>1238</x:v>
      </x:c>
      <x:c r="R7" s="11">
        <x:v>1400</x:v>
      </x:c>
      <x:c r="S7" s="11">
        <x:v>630</x:v>
      </x:c>
      <x:c r="T7" s="11">
        <x:v>915</x:v>
      </x:c>
      <x:c r="U7" s="11">
        <x:v>491</x:v>
      </x:c>
      <x:c r="V7" s="11">
        <x:v>1040</x:v>
      </x:c>
      <x:c r="W7" s="11">
        <x:v>860</x:v>
      </x:c>
      <x:c r="X7" s="11">
        <x:v>1335</x:v>
      </x:c>
      <x:c r="Y7" s="11">
        <x:v>1056</x:v>
      </x:c>
      <x:c r="Z7" s="11">
        <x:v>650</x:v>
      </x:c>
      <x:c r="AA7" s="11">
        <x:v>570</x:v>
      </x:c>
      <x:c r="AB7" s="11">
        <x:v>1335</x:v>
      </x:c>
      <x:c r="AC7" s="11">
        <x:v>896</x:v>
      </x:c>
      <x:c r="AD7" s="11">
        <x:v>650</x:v>
      </x:c>
      <x:c r="AE7" s="11">
        <x:v>2460</x:v>
      </x:c>
      <x:c r="AF7" s="11">
        <x:v>1955</x:v>
      </x:c>
      <x:c r="AG7" s="11"/>
      <x:c r="AH7" s="11"/>
      <x:c r="AI7" s="11"/>
    </x:row>
    <x:row r="8" spans="1:35">
      <x:c r="A8" s="86"/>
      <x:c r="B8" s="97" t="s">
        <x:v>1</x:v>
      </x:c>
      <x:c r="C8" s="97"/>
      <x:c r="D8" s="17">
        <x:f t="shared" si="0"/>
        <x:v>30401</x:v>
      </x:c>
      <x:c r="E8" s="11">
        <x:v>858</x:v>
      </x:c>
      <x:c r="F8" s="11">
        <x:v>994</x:v>
      </x:c>
      <x:c r="G8" s="11">
        <x:v>430</x:v>
      </x:c>
      <x:c r="H8" s="11">
        <x:v>510</x:v>
      </x:c>
      <x:c r="I8" s="11">
        <x:v>560</x:v>
      </x:c>
      <x:c r="J8" s="11">
        <x:v>1414</x:v>
      </x:c>
      <x:c r="K8" s="11">
        <x:v>1180</x:v>
      </x:c>
      <x:c r="L8" s="11">
        <x:v>485</x:v>
      </x:c>
      <x:c r="M8" s="11">
        <x:v>1030</x:v>
      </x:c>
      <x:c r="N8" s="11">
        <x:v>1426</x:v>
      </x:c>
      <x:c r="O8" s="11">
        <x:v>1110</x:v>
      </x:c>
      <x:c r="P8" s="11">
        <x:v>885</x:v>
      </x:c>
      <x:c r="Q8" s="11">
        <x:v>1340</x:v>
      </x:c>
      <x:c r="R8" s="11">
        <x:v>1708</x:v>
      </x:c>
      <x:c r="S8" s="11">
        <x:v>980</x:v>
      </x:c>
      <x:c r="T8" s="11">
        <x:v>725</x:v>
      </x:c>
      <x:c r="U8" s="11">
        <x:v>920</x:v>
      </x:c>
      <x:c r="V8" s="11">
        <x:v>1085</x:v>
      </x:c>
      <x:c r="W8" s="11">
        <x:v>980</x:v>
      </x:c>
      <x:c r="X8" s="11">
        <x:v>1125</x:v>
      </x:c>
      <x:c r="Y8" s="11">
        <x:v>890</x:v>
      </x:c>
      <x:c r="Z8" s="11">
        <x:v>902</x:v>
      </x:c>
      <x:c r="AA8" s="11">
        <x:v>980</x:v>
      </x:c>
      <x:c r="AB8" s="11">
        <x:v>1095</x:v>
      </x:c>
      <x:c r="AC8" s="11">
        <x:v>1490</x:v>
      </x:c>
      <x:c r="AD8" s="11">
        <x:v>1484</x:v>
      </x:c>
      <x:c r="AE8" s="11">
        <x:v>2720</x:v>
      </x:c>
      <x:c r="AF8" s="11">
        <x:v>1095</x:v>
      </x:c>
      <x:c r="AG8" s="11"/>
      <x:c r="AH8" s="11"/>
      <x:c r="AI8" s="11"/>
    </x:row>
    <x:row r="9" spans="1:35">
      <x:c r="A9" s="86"/>
      <x:c r="B9" s="97" t="s">
        <x:v>47</x:v>
      </x:c>
      <x:c r="C9" s="97"/>
      <x:c r="D9" s="17">
        <x:f t="shared" si="0"/>
        <x:v>40925</x:v>
      </x:c>
      <x:c r="E9" s="11">
        <x:v>1429</x:v>
      </x:c>
      <x:c r="F9" s="11">
        <x:v>1045</x:v>
      </x:c>
      <x:c r="G9" s="11">
        <x:v>755</x:v>
      </x:c>
      <x:c r="H9" s="11">
        <x:v>1040</x:v>
      </x:c>
      <x:c r="I9" s="11">
        <x:v>814</x:v>
      </x:c>
      <x:c r="J9" s="11">
        <x:v>1081</x:v>
      </x:c>
      <x:c r="K9" s="11">
        <x:v>1215</x:v>
      </x:c>
      <x:c r="L9" s="11">
        <x:v>1025</x:v>
      </x:c>
      <x:c r="M9" s="11">
        <x:v>1983</x:v>
      </x:c>
      <x:c r="N9" s="11">
        <x:v>1203</x:v>
      </x:c>
      <x:c r="O9" s="11">
        <x:v>1300</x:v>
      </x:c>
      <x:c r="P9" s="11">
        <x:v>2035</x:v>
      </x:c>
      <x:c r="Q9" s="11">
        <x:v>2340</x:v>
      </x:c>
      <x:c r="R9" s="11">
        <x:v>1353</x:v>
      </x:c>
      <x:c r="S9" s="11">
        <x:v>1030</x:v>
      </x:c>
      <x:c r="T9" s="11">
        <x:v>1615</x:v>
      </x:c>
      <x:c r="U9" s="11">
        <x:v>939</x:v>
      </x:c>
      <x:c r="V9" s="11">
        <x:v>568</x:v>
      </x:c>
      <x:c r="W9" s="11">
        <x:v>1265</x:v>
      </x:c>
      <x:c r="X9" s="11">
        <x:v>2395</x:v>
      </x:c>
      <x:c r="Y9" s="11">
        <x:v>1497</x:v>
      </x:c>
      <x:c r="Z9" s="11">
        <x:v>453</x:v>
      </x:c>
      <x:c r="AA9" s="11">
        <x:v>975</x:v>
      </x:c>
      <x:c r="AB9" s="11">
        <x:v>2385</x:v>
      </x:c>
      <x:c r="AC9" s="11">
        <x:v>2112</x:v>
      </x:c>
      <x:c r="AD9" s="11">
        <x:v>858</x:v>
      </x:c>
      <x:c r="AE9" s="11">
        <x:v>3265</x:v>
      </x:c>
      <x:c r="AF9" s="11">
        <x:v>2950</x:v>
      </x:c>
      <x:c r="AG9" s="11"/>
      <x:c r="AH9" s="11"/>
      <x:c r="AI9" s="11"/>
    </x:row>
    <x:row r="10" spans="1:35">
      <x:c r="A10" s="86"/>
      <x:c r="B10" s="97" t="s">
        <x:v>8</x:v>
      </x:c>
      <x:c r="C10" s="97"/>
      <x:c r="D10" s="17">
        <x:f t="shared" si="0"/>
        <x:v>550</x:v>
      </x:c>
      <x:c r="E10" s="11"/>
      <x:c r="F10" s="11"/>
      <x:c r="G10" s="11">
        <x:v>20</x:v>
      </x:c>
      <x:c r="H10" s="11">
        <x:v>55</x:v>
      </x:c>
      <x:c r="I10" s="11"/>
      <x:c r="J10" s="11">
        <x:v>90</x:v>
      </x:c>
      <x:c r="K10" s="11"/>
      <x:c r="L10" s="11"/>
      <x:c r="M10" s="11"/>
      <x:c r="N10" s="11">
        <x:v>90</x:v>
      </x:c>
      <x:c r="O10" s="11"/>
      <x:c r="P10" s="11"/>
      <x:c r="Q10" s="11"/>
      <x:c r="R10" s="11">
        <x:v>90</x:v>
      </x:c>
      <x:c r="S10" s="11">
        <x:v>30</x:v>
      </x:c>
      <x:c r="T10" s="11"/>
      <x:c r="U10" s="11"/>
      <x:c r="V10" s="11">
        <x:v>60</x:v>
      </x:c>
      <x:c r="W10" s="11">
        <x:v>60</x:v>
      </x:c>
      <x:c r="X10" s="11"/>
      <x:c r="Y10" s="11"/>
      <x:c r="Z10" s="11"/>
      <x:c r="AA10" s="11"/>
      <x:c r="AB10" s="11"/>
      <x:c r="AC10" s="11"/>
      <x:c r="AD10" s="11"/>
      <x:c r="AE10" s="11">
        <x:v>55</x:v>
      </x:c>
      <x:c r="AF10" s="11"/>
      <x:c r="AG10" s="11"/>
      <x:c r="AH10" s="11"/>
      <x:c r="AI10" s="11"/>
    </x:row>
    <x:row r="11" spans="1:35">
      <x:c r="A11" s="86"/>
      <x:c r="B11" s="97" t="s">
        <x:v>41</x:v>
      </x:c>
      <x:c r="C11" s="97"/>
      <x:c r="D11" s="17">
        <x:f t="shared" si="0"/>
        <x:v>11</x:v>
      </x:c>
      <x:c r="E11" s="11"/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>
        <x:v>11</x:v>
      </x:c>
      <x:c r="AF11" s="11"/>
      <x:c r="AG11" s="11"/>
      <x:c r="AH11" s="11"/>
      <x:c r="AI11" s="11"/>
    </x:row>
    <x:row r="12" spans="1:35">
      <x:c r="A12" s="86"/>
      <x:c r="B12" s="97" t="s">
        <x:v>73</x:v>
      </x:c>
      <x:c r="C12" s="97"/>
      <x:c r="D12" s="1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>
      <x:c r="A13" s="86"/>
      <x:c r="B13" s="97" t="s">
        <x:v>68</x:v>
      </x:c>
      <x:c r="C13" s="97"/>
      <x:c r="D13" s="1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>
      <x:c r="A14" s="86"/>
      <x:c r="B14" s="97" t="s">
        <x:v>19</x:v>
      </x:c>
      <x:c r="C14" s="97"/>
      <x:c r="D14" s="1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86"/>
      <x:c r="B15" s="97" t="s">
        <x:v>25</x:v>
      </x:c>
      <x:c r="C15" s="97"/>
      <x:c r="D15" s="17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>
      <x:c r="A16" s="86"/>
      <x:c r="B16" s="97" t="s">
        <x:v>30</x:v>
      </x:c>
      <x:c r="C16" s="97"/>
      <x:c r="D16" s="1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>
      <x:c r="A17" s="86"/>
      <x:c r="B17" s="97" t="s">
        <x:v>71</x:v>
      </x:c>
      <x:c r="C17" s="97"/>
      <x:c r="D17" s="17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>
      <x:c r="A18" s="86"/>
      <x:c r="B18" s="97" t="s">
        <x:v>12</x:v>
      </x:c>
      <x:c r="C18" s="97"/>
      <x:c r="D18" s="17">
        <x:f t="shared" si="0"/>
        <x:v>50023</x:v>
      </x:c>
      <x:c r="E18" s="11">
        <x:v>1185</x:v>
      </x:c>
      <x:c r="F18" s="11">
        <x:v>1164</x:v>
      </x:c>
      <x:c r="G18" s="11">
        <x:v>727</x:v>
      </x:c>
      <x:c r="H18" s="11">
        <x:v>1020</x:v>
      </x:c>
      <x:c r="I18" s="11">
        <x:v>1157</x:v>
      </x:c>
      <x:c r="J18" s="11">
        <x:v>2911</x:v>
      </x:c>
      <x:c r="K18" s="11">
        <x:v>1240</x:v>
      </x:c>
      <x:c r="L18" s="11">
        <x:v>1010</x:v>
      </x:c>
      <x:c r="M18" s="11">
        <x:v>1850</x:v>
      </x:c>
      <x:c r="N18" s="11">
        <x:v>2972</x:v>
      </x:c>
      <x:c r="O18" s="11">
        <x:v>1310</x:v>
      </x:c>
      <x:c r="P18" s="11">
        <x:v>2055</x:v>
      </x:c>
      <x:c r="Q18" s="11">
        <x:v>2722</x:v>
      </x:c>
      <x:c r="R18" s="11">
        <x:v>3156</x:v>
      </x:c>
      <x:c r="S18" s="11">
        <x:v>1025</x:v>
      </x:c>
      <x:c r="T18" s="11">
        <x:v>1605</x:v>
      </x:c>
      <x:c r="U18" s="11">
        <x:v>903</x:v>
      </x:c>
      <x:c r="V18" s="11">
        <x:v>1596</x:v>
      </x:c>
      <x:c r="W18" s="11">
        <x:v>1240</x:v>
      </x:c>
      <x:c r="X18" s="11">
        <x:v>2355</x:v>
      </x:c>
      <x:c r="Y18" s="11">
        <x:v>1723</x:v>
      </x:c>
      <x:c r="Z18" s="11">
        <x:v>1310</x:v>
      </x:c>
      <x:c r="AA18" s="11">
        <x:v>1150</x:v>
      </x:c>
      <x:c r="AB18" s="11">
        <x:v>2345</x:v>
      </x:c>
      <x:c r="AC18" s="11">
        <x:v>2126</x:v>
      </x:c>
      <x:c r="AD18" s="11">
        <x:v>1561</x:v>
      </x:c>
      <x:c r="AE18" s="11">
        <x:v>3810</x:v>
      </x:c>
      <x:c r="AF18" s="11">
        <x:v>2795</x:v>
      </x:c>
      <x:c r="AG18" s="11"/>
      <x:c r="AH18" s="11"/>
      <x:c r="AI18" s="11"/>
    </x:row>
    <x:row r="19" spans="1:35">
      <x:c r="A19" s="86"/>
      <x:c r="B19" s="97" t="s">
        <x:v>13</x:v>
      </x:c>
      <x:c r="C19" s="97"/>
      <x:c r="D19" s="17">
        <x:f t="shared" si="0"/>
        <x:v>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</x:row>
    <x:row r="20" spans="1:35">
      <x:c r="A20" s="86"/>
      <x:c r="B20" s="97" t="s">
        <x:v>33</x:v>
      </x:c>
      <x:c r="C20" s="97"/>
      <x:c r="D20" s="17">
        <x:f t="shared" si="0"/>
        <x:v>22680</x:v>
      </x:c>
      <x:c r="E20" s="11"/>
      <x:c r="F20" s="11">
        <x:v>140</x:v>
      </x:c>
      <x:c r="G20" s="11">
        <x:v>700</x:v>
      </x:c>
      <x:c r="H20" s="11">
        <x:v>960</x:v>
      </x:c>
      <x:c r="I20" s="11"/>
      <x:c r="J20" s="11">
        <x:v>230</x:v>
      </x:c>
      <x:c r="K20" s="11">
        <x:v>1015</x:v>
      </x:c>
      <x:c r="L20" s="11">
        <x:v>950</x:v>
      </x:c>
      <x:c r="M20" s="11"/>
      <x:c r="N20" s="11">
        <x:v>230</x:v>
      </x:c>
      <x:c r="O20" s="11">
        <x:v>1100</x:v>
      </x:c>
      <x:c r="P20" s="11">
        <x:v>2000</x:v>
      </x:c>
      <x:c r="Q20" s="11"/>
      <x:c r="R20" s="11">
        <x:v>230</x:v>
      </x:c>
      <x:c r="S20" s="11">
        <x:v>825</x:v>
      </x:c>
      <x:c r="T20" s="11">
        <x:v>1560</x:v>
      </x:c>
      <x:c r="U20" s="11"/>
      <x:c r="V20" s="11">
        <x:v>170</x:v>
      </x:c>
      <x:c r="W20" s="11">
        <x:v>1055</x:v>
      </x:c>
      <x:c r="X20" s="11">
        <x:v>2310</x:v>
      </x:c>
      <x:c r="Y20" s="11"/>
      <x:c r="Z20" s="11">
        <x:v>160</x:v>
      </x:c>
      <x:c r="AA20" s="11">
        <x:v>575</x:v>
      </x:c>
      <x:c r="AB20" s="11">
        <x:v>2300</x:v>
      </x:c>
      <x:c r="AC20" s="11"/>
      <x:c r="AD20" s="11">
        <x:v>160</x:v>
      </x:c>
      <x:c r="AE20" s="11">
        <x:v>3220</x:v>
      </x:c>
      <x:c r="AF20" s="11">
        <x:v>2790</x:v>
      </x:c>
      <x:c r="AG20" s="11"/>
      <x:c r="AH20" s="11"/>
      <x:c r="AI20" s="11"/>
    </x:row>
    <x:row r="21" spans="1:35">
      <x:c r="A21" s="86"/>
      <x:c r="B21" s="97" t="s">
        <x:v>9</x:v>
      </x:c>
      <x:c r="C21" s="97"/>
      <x:c r="D21" s="17">
        <x:f t="shared" si="0"/>
        <x:v>225</x:v>
      </x:c>
      <x:c r="E21" s="11"/>
      <x:c r="F21" s="11">
        <x:v>30</x:v>
      </x:c>
      <x:c r="G21" s="11"/>
      <x:c r="H21" s="11"/>
      <x:c r="I21" s="11"/>
      <x:c r="J21" s="11">
        <x:v>50</x:v>
      </x:c>
      <x:c r="K21" s="11"/>
      <x:c r="L21" s="11"/>
      <x:c r="M21" s="11"/>
      <x:c r="N21" s="11">
        <x:v>50</x:v>
      </x:c>
      <x:c r="O21" s="11"/>
      <x:c r="P21" s="11"/>
      <x:c r="Q21" s="11"/>
      <x:c r="R21" s="11">
        <x:v>50</x:v>
      </x:c>
      <x:c r="S21" s="11"/>
      <x:c r="T21" s="11"/>
      <x:c r="U21" s="11"/>
      <x:c r="V21" s="11">
        <x:v>15</x:v>
      </x:c>
      <x:c r="W21" s="11"/>
      <x:c r="X21" s="11"/>
      <x:c r="Y21" s="11"/>
      <x:c r="Z21" s="11">
        <x:v>15</x:v>
      </x:c>
      <x:c r="AA21" s="11"/>
      <x:c r="AB21" s="11"/>
      <x:c r="AC21" s="11"/>
      <x:c r="AD21" s="11">
        <x:v>15</x:v>
      </x:c>
      <x:c r="AE21" s="11"/>
      <x:c r="AF21" s="11"/>
      <x:c r="AG21" s="11"/>
      <x:c r="AH21" s="11"/>
      <x:c r="AI21" s="11"/>
    </x:row>
    <x:row r="22" spans="1:35">
      <x:c r="A22" s="86"/>
      <x:c r="B22" s="97" t="s">
        <x:v>58</x:v>
      </x:c>
      <x:c r="C22" s="97"/>
      <x:c r="D22" s="17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>
      <x:c r="A23" s="88" t="s">
        <x:v>34</x:v>
      </x:c>
      <x:c r="B23" s="88"/>
      <x:c r="C23" s="88"/>
      <x:c r="D23" s="17">
        <x:f t="shared" si="0"/>
        <x:v>177598</x:v>
      </x:c>
      <x:c r="E23" s="12">
        <x:f t="shared" ref="E23:AI23" si="1">SUM(E6:E22)</x:f>
        <x:v>4605</x:v>
      </x:c>
      <x:c r="F23" s="17">
        <x:f t="shared" si="1"/>
        <x:v>4523</x:v>
      </x:c>
      <x:c r="G23" s="17">
        <x:f t="shared" si="1"/>
        <x:v>3227</x:v>
      </x:c>
      <x:c r="H23" s="17">
        <x:f t="shared" si="1"/>
        <x:v>4245</x:v>
      </x:c>
      <x:c r="I23" s="17">
        <x:f t="shared" si="1"/>
        <x:v>3263</x:v>
      </x:c>
      <x:c r="J23" s="17">
        <x:f t="shared" si="1"/>
        <x:v>7236</x:v>
      </x:c>
      <x:c r="K23" s="17">
        <x:f t="shared" si="1"/>
        <x:v>5515</x:v>
      </x:c>
      <x:c r="L23" s="17">
        <x:f t="shared" si="1"/>
        <x:v>4130</x:v>
      </x:c>
      <x:c r="M23" s="17">
        <x:f t="shared" si="1"/>
        <x:v>6262</x:v>
      </x:c>
      <x:c r="N23" s="17">
        <x:f t="shared" si="1"/>
        <x:v>7431</x:v>
      </x:c>
      <x:c r="O23" s="17">
        <x:f t="shared" si="1"/>
        <x:v>5785</x:v>
      </x:c>
      <x:c r="P23" s="17">
        <x:f t="shared" si="1"/>
        <x:v>8220</x:v>
      </x:c>
      <x:c r="Q23" s="17">
        <x:f t="shared" si="1"/>
        <x:v>8109</x:v>
      </x:c>
      <x:c r="R23" s="17">
        <x:f t="shared" si="1"/>
        <x:v>8347</x:v>
      </x:c>
      <x:c r="S23" s="17">
        <x:f t="shared" si="1"/>
        <x:v>4550</x:v>
      </x:c>
      <x:c r="T23" s="17">
        <x:f t="shared" si="1"/>
        <x:v>6450</x:v>
      </x:c>
      <x:c r="U23" s="17">
        <x:f t="shared" si="1"/>
        <x:v>3403</x:v>
      </x:c>
      <x:c r="V23" s="17">
        <x:f t="shared" si="1"/>
        <x:v>4854</x:v>
      </x:c>
      <x:c r="W23" s="17">
        <x:f t="shared" si="1"/>
        <x:v>5530</x:v>
      </x:c>
      <x:c r="X23" s="17">
        <x:f t="shared" si="1"/>
        <x:v>9550</x:v>
      </x:c>
      <x:c r="Y23" s="17">
        <x:f t="shared" si="1"/>
        <x:v>5556</x:v>
      </x:c>
      <x:c r="Z23" s="17">
        <x:f t="shared" si="1"/>
        <x:v>3720</x:v>
      </x:c>
      <x:c r="AA23" s="17">
        <x:f t="shared" si="1"/>
        <x:v>4320</x:v>
      </x:c>
      <x:c r="AB23" s="17">
        <x:f t="shared" si="1"/>
        <x:v>9490</x:v>
      </x:c>
      <x:c r="AC23" s="13">
        <x:f t="shared" si="1"/>
        <x:v>7073</x:v>
      </x:c>
      <x:c r="AD23" s="17">
        <x:f t="shared" si="1"/>
        <x:v>4958</x:v>
      </x:c>
      <x:c r="AE23" s="17">
        <x:f t="shared" si="1"/>
        <x:v>15611</x:v>
      </x:c>
      <x:c r="AF23" s="17">
        <x:f t="shared" si="1"/>
        <x:v>11635</x:v>
      </x:c>
      <x:c r="AG23" s="17">
        <x:f t="shared" si="1"/>
        <x:v>0</x:v>
      </x:c>
      <x:c r="AH23" s="17">
        <x:f t="shared" si="1"/>
        <x:v>0</x:v>
      </x:c>
      <x:c r="AI23" s="17">
        <x:f t="shared" si="1"/>
        <x:v>0</x:v>
      </x:c>
    </x:row>
    <x:row r="24" spans="1:35">
      <x:c r="A24" s="86" t="s">
        <x:v>6</x:v>
      </x:c>
      <x:c r="B24" s="86" t="s">
        <x:v>36</x:v>
      </x:c>
      <x:c r="C24" s="16" t="s">
        <x:v>42</x:v>
      </x:c>
      <x:c r="D24" s="14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  <x:c r="AI24" s="9"/>
    </x:row>
    <x:row r="25" spans="1:35" ht="27.100000000000001">
      <x:c r="A25" s="86"/>
      <x:c r="B25" s="86"/>
      <x:c r="C25" s="16" t="s">
        <x:v>5</x:v>
      </x:c>
      <x:c r="D25" s="14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9"/>
      <x:c r="S25" s="9"/>
      <x:c r="T25" s="9"/>
      <x:c r="U25" s="9"/>
      <x:c r="V25" s="9"/>
      <x:c r="W25" s="9"/>
      <x:c r="X25" s="9"/>
      <x:c r="Y25" s="9"/>
      <x:c r="Z25" s="9"/>
      <x:c r="AA25" s="9"/>
      <x:c r="AB25" s="9"/>
      <x:c r="AC25" s="9"/>
      <x:c r="AD25" s="9"/>
      <x:c r="AE25" s="9"/>
      <x:c r="AF25" s="9"/>
      <x:c r="AG25" s="9"/>
      <x:c r="AH25" s="9"/>
      <x:c r="AI25" s="9"/>
    </x:row>
    <x:row r="26" spans="1:35">
      <x:c r="A26" s="86"/>
      <x:c r="B26" s="86"/>
      <x:c r="C26" s="16" t="s">
        <x:v>60</x:v>
      </x:c>
      <x:c r="D26" s="14">
        <x:f t="shared" si="0"/>
        <x:v>0</x:v>
      </x:c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  <x:c r="AI26" s="9"/>
    </x:row>
    <x:row r="27" spans="1:35" ht="27.100000000000001">
      <x:c r="A27" s="86"/>
      <x:c r="B27" s="86"/>
      <x:c r="C27" s="16" t="s">
        <x:v>61</x:v>
      </x:c>
      <x:c r="D27" s="14">
        <x:f t="shared" si="0"/>
        <x:v>0</x:v>
      </x:c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  <x:c r="AB27" s="8"/>
      <x:c r="AC27" s="8"/>
      <x:c r="AD27" s="8"/>
      <x:c r="AE27" s="8"/>
      <x:c r="AF27" s="8"/>
      <x:c r="AG27" s="8"/>
      <x:c r="AH27" s="8"/>
      <x:c r="AI27" s="9"/>
    </x:row>
    <x:row r="28" spans="1:35" ht="27.100000000000001">
      <x:c r="A28" s="86"/>
      <x:c r="B28" s="86"/>
      <x:c r="C28" s="16" t="s">
        <x:v>55</x:v>
      </x:c>
      <x:c r="D28" s="14">
        <x:f t="shared" si="0"/>
        <x:v>0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  <x:c r="AI28" s="9"/>
    </x:row>
    <x:row r="29" spans="1:35" ht="27.100000000000001">
      <x:c r="A29" s="86"/>
      <x:c r="B29" s="86"/>
      <x:c r="C29" s="16" t="s">
        <x:v>65</x:v>
      </x:c>
      <x:c r="D29" s="14">
        <x:f t="shared" si="0"/>
        <x:v>0</x:v>
      </x:c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  <x:c r="AI29" s="9"/>
    </x:row>
    <x:row r="30" spans="1:35">
      <x:c r="A30" s="86"/>
      <x:c r="B30" s="86"/>
      <x:c r="C30" s="16" t="s">
        <x:v>44</x:v>
      </x:c>
      <x:c r="D30" s="14">
        <x:f t="shared" si="0"/>
        <x:v>0</x:v>
      </x:c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  <x:c r="AI30" s="9"/>
    </x:row>
    <x:row r="31" spans="1:35" ht="27.100000000000001">
      <x:c r="A31" s="86"/>
      <x:c r="B31" s="86"/>
      <x:c r="C31" s="16" t="s">
        <x:v>62</x:v>
      </x:c>
      <x:c r="D31" s="14">
        <x:f t="shared" si="0"/>
        <x:v>0</x:v>
      </x:c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  <x:c r="AI31" s="9"/>
    </x:row>
    <x:row r="32" spans="1:35">
      <x:c r="A32" s="86"/>
      <x:c r="B32" s="86"/>
      <x:c r="C32" s="16" t="s">
        <x:v>16</x:v>
      </x:c>
      <x:c r="D32" s="14">
        <x:f t="shared" si="0"/>
        <x:v>0</x:v>
      </x:c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  <x:c r="AI32" s="9"/>
    </x:row>
    <x:row r="33" spans="1:35" ht="27.100000000000001">
      <x:c r="A33" s="86"/>
      <x:c r="B33" s="86"/>
      <x:c r="C33" s="16" t="s">
        <x:v>51</x:v>
      </x:c>
      <x:c r="D33" s="14">
        <x:f t="shared" si="0"/>
        <x:v>0</x:v>
      </x:c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  <x:c r="AI33" s="9"/>
    </x:row>
    <x:row r="34" spans="1:35" ht="40.649999999999999">
      <x:c r="A34" s="86"/>
      <x:c r="B34" s="86"/>
      <x:c r="C34" s="16" t="s">
        <x:v>7</x:v>
      </x:c>
      <x:c r="D34" s="14">
        <x:f t="shared" si="0"/>
        <x:v>0</x:v>
      </x:c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  <x:c r="AI34" s="9"/>
    </x:row>
    <x:row r="35" spans="1:35">
      <x:c r="A35" s="86"/>
      <x:c r="B35" s="86" t="s">
        <x:v>21</x:v>
      </x:c>
      <x:c r="C35" s="16" t="s">
        <x:v>75</x:v>
      </x:c>
      <x:c r="D35" s="14">
        <x:f t="shared" si="0"/>
        <x:v>0</x:v>
      </x:c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  <x:c r="AI35" s="9"/>
    </x:row>
    <x:row r="36" spans="1:35">
      <x:c r="A36" s="86"/>
      <x:c r="B36" s="86"/>
      <x:c r="C36" s="16" t="s">
        <x:v>77</x:v>
      </x:c>
      <x:c r="D36" s="14">
        <x:f t="shared" si="0"/>
        <x:v>0</x:v>
      </x:c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  <x:c r="AI36" s="9"/>
    </x:row>
    <x:row r="37" spans="1:35">
      <x:c r="A37" s="86"/>
      <x:c r="B37" s="86"/>
      <x:c r="C37" s="16" t="s">
        <x:v>32</x:v>
      </x:c>
      <x:c r="D37" s="14">
        <x:f t="shared" si="0"/>
        <x:v>0</x:v>
      </x:c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  <x:c r="AI37" s="9"/>
    </x:row>
    <x:row r="38" spans="1:35">
      <x:c r="A38" s="86"/>
      <x:c r="B38" s="86"/>
      <x:c r="C38" s="16" t="s">
        <x:v>52</x:v>
      </x:c>
      <x:c r="D38" s="14">
        <x:f t="shared" si="0"/>
        <x:v>0</x:v>
      </x:c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  <x:c r="AI38" s="9"/>
    </x:row>
    <x:row r="39" spans="1:35">
      <x:c r="A39" s="86"/>
      <x:c r="B39" s="86"/>
      <x:c r="C39" s="16" t="s">
        <x:v>29</x:v>
      </x:c>
      <x:c r="D39" s="14">
        <x:f t="shared" si="0"/>
        <x:v>0</x:v>
      </x:c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  <x:c r="AI39" s="9"/>
    </x:row>
    <x:row r="40" spans="1:35" ht="27.100000000000001">
      <x:c r="A40" s="86"/>
      <x:c r="B40" s="86" t="s">
        <x:v>26</x:v>
      </x:c>
      <x:c r="C40" s="16" t="s">
        <x:v>48</x:v>
      </x:c>
      <x:c r="D40" s="14">
        <x:f t="shared" si="0"/>
        <x:v>0</x:v>
      </x:c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  <x:c r="AI40" s="9"/>
    </x:row>
    <x:row r="41" spans="1:35">
      <x:c r="A41" s="86"/>
      <x:c r="B41" s="86"/>
      <x:c r="C41" s="16" t="s">
        <x:v>53</x:v>
      </x:c>
      <x:c r="D41" s="14">
        <x:f t="shared" si="0"/>
        <x:v>0</x:v>
      </x:c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  <x:c r="AI41" s="9"/>
    </x:row>
    <x:row r="42" spans="1:35" ht="27.100000000000001">
      <x:c r="A42" s="86"/>
      <x:c r="B42" s="86"/>
      <x:c r="C42" s="16" t="s">
        <x:v>50</x:v>
      </x:c>
      <x:c r="D42" s="14">
        <x:f t="shared" si="0"/>
        <x:v>0</x:v>
      </x:c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  <x:c r="AI42" s="9"/>
    </x:row>
    <x:row r="43" spans="1:35" ht="27.100000000000001">
      <x:c r="A43" s="86"/>
      <x:c r="B43" s="86"/>
      <x:c r="C43" s="16" t="s">
        <x:v>49</x:v>
      </x:c>
      <x:c r="D43" s="14">
        <x:f t="shared" si="0"/>
        <x:v>0</x:v>
      </x:c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  <x:c r="AI43" s="9"/>
    </x:row>
    <x:row r="44" spans="1:35" ht="27.100000000000001">
      <x:c r="A44" s="86"/>
      <x:c r="B44" s="86"/>
      <x:c r="C44" s="16" t="s">
        <x:v>46</x:v>
      </x:c>
      <x:c r="D44" s="14">
        <x:f t="shared" si="0"/>
        <x:v>0</x:v>
      </x:c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  <x:c r="AI44" s="9"/>
    </x:row>
    <x:row r="45" spans="1:35" ht="27.100000000000001">
      <x:c r="A45" s="86"/>
      <x:c r="B45" s="86"/>
      <x:c r="C45" s="16" t="s">
        <x:v>70</x:v>
      </x:c>
      <x:c r="D45" s="14">
        <x:f t="shared" si="0"/>
        <x:v>0</x:v>
      </x:c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  <x:c r="AI45" s="9"/>
    </x:row>
    <x:row r="46" spans="1:35" ht="27.100000000000001">
      <x:c r="A46" s="86"/>
      <x:c r="B46" s="86" t="s">
        <x:v>27</x:v>
      </x:c>
      <x:c r="C46" s="16" t="s">
        <x:v>74</x:v>
      </x:c>
      <x:c r="D46" s="14">
        <x:f t="shared" si="0"/>
        <x:v>0</x:v>
      </x:c>
      <x:c r="E46" s="8"/>
      <x:c r="F46" s="8"/>
      <x:c r="G46" s="8"/>
      <x:c r="H46" s="8"/>
      <x:c r="I46" s="8"/>
      <x:c r="J46" s="8"/>
      <x:c r="K46" s="8"/>
      <x:c r="L46" s="8"/>
      <x:c r="M46" s="8"/>
      <x:c r="N46" s="8"/>
      <x:c r="O46" s="8"/>
      <x:c r="P46" s="8"/>
      <x:c r="Q46" s="8"/>
      <x:c r="R46" s="9"/>
      <x:c r="S46" s="9"/>
      <x:c r="T46" s="9"/>
      <x:c r="U46" s="9"/>
      <x:c r="V46" s="9"/>
      <x:c r="W46" s="9"/>
      <x:c r="X46" s="9"/>
      <x:c r="Y46" s="9"/>
      <x:c r="Z46" s="9"/>
      <x:c r="AA46" s="9"/>
      <x:c r="AB46" s="9"/>
      <x:c r="AC46" s="9"/>
      <x:c r="AD46" s="9"/>
      <x:c r="AE46" s="9"/>
      <x:c r="AF46" s="9"/>
      <x:c r="AG46" s="9"/>
      <x:c r="AH46" s="9"/>
      <x:c r="AI46" s="9"/>
    </x:row>
    <x:row r="47" spans="1:35" ht="27.100000000000001">
      <x:c r="A47" s="86"/>
      <x:c r="B47" s="86"/>
      <x:c r="C47" s="16" t="s">
        <x:v>72</x:v>
      </x:c>
      <x:c r="D47" s="14">
        <x:f t="shared" si="0"/>
        <x:v>0</x:v>
      </x:c>
      <x:c r="E47" s="8"/>
      <x:c r="F47" s="8"/>
      <x:c r="G47" s="8"/>
      <x:c r="H47" s="8"/>
      <x:c r="I47" s="8"/>
      <x:c r="J47" s="8"/>
      <x:c r="K47" s="8"/>
      <x:c r="L47" s="8"/>
      <x:c r="M47" s="8"/>
      <x:c r="N47" s="8"/>
      <x:c r="O47" s="8"/>
      <x:c r="P47" s="8"/>
      <x:c r="Q47" s="8"/>
      <x:c r="R47" s="9"/>
      <x:c r="S47" s="9"/>
      <x:c r="T47" s="9"/>
      <x:c r="U47" s="9"/>
      <x:c r="V47" s="9"/>
      <x:c r="W47" s="9"/>
      <x:c r="X47" s="9"/>
      <x:c r="Y47" s="9"/>
      <x:c r="Z47" s="9"/>
      <x:c r="AA47" s="9"/>
      <x:c r="AB47" s="9"/>
      <x:c r="AC47" s="9"/>
      <x:c r="AD47" s="9"/>
      <x:c r="AE47" s="9"/>
      <x:c r="AF47" s="9"/>
      <x:c r="AG47" s="9"/>
      <x:c r="AH47" s="9"/>
      <x:c r="AI47" s="9"/>
    </x:row>
    <x:row r="48" spans="1:35">
      <x:c r="A48" s="85" t="s">
        <x:v>34</x:v>
      </x:c>
      <x:c r="B48" s="85"/>
      <x:c r="C48" s="85"/>
      <x:c r="D48" s="14">
        <x:f t="shared" si="0"/>
        <x:v>0</x:v>
      </x:c>
      <x:c r="E48" s="14">
        <x:f t="shared" ref="E48:AI48" si="2">SUM(E31:E47)</x:f>
        <x:v>0</x:v>
      </x:c>
      <x:c r="F48" s="14">
        <x:f t="shared" si="2"/>
        <x:v>0</x:v>
      </x:c>
      <x:c r="G48" s="14">
        <x:f t="shared" si="2"/>
        <x:v>0</x:v>
      </x:c>
      <x:c r="H48" s="14">
        <x:f t="shared" si="2"/>
        <x:v>0</x:v>
      </x:c>
      <x:c r="I48" s="14">
        <x:f t="shared" si="2"/>
        <x:v>0</x:v>
      </x:c>
      <x:c r="J48" s="14">
        <x:f t="shared" si="2"/>
        <x:v>0</x:v>
      </x:c>
      <x:c r="K48" s="14">
        <x:f t="shared" si="2"/>
        <x:v>0</x:v>
      </x:c>
      <x:c r="L48" s="14">
        <x:f t="shared" si="2"/>
        <x:v>0</x:v>
      </x:c>
      <x:c r="M48" s="14">
        <x:f t="shared" si="2"/>
        <x:v>0</x:v>
      </x:c>
      <x:c r="N48" s="14">
        <x:f t="shared" si="2"/>
        <x:v>0</x:v>
      </x:c>
      <x:c r="O48" s="14">
        <x:f t="shared" si="2"/>
        <x:v>0</x:v>
      </x:c>
      <x:c r="P48" s="14">
        <x:f t="shared" si="2"/>
        <x:v>0</x:v>
      </x:c>
      <x:c r="Q48" s="14">
        <x:f t="shared" si="2"/>
        <x:v>0</x:v>
      </x:c>
      <x:c r="R48" s="14">
        <x:f t="shared" si="2"/>
        <x:v>0</x:v>
      </x:c>
      <x:c r="S48" s="14">
        <x:f t="shared" si="2"/>
        <x:v>0</x:v>
      </x:c>
      <x:c r="T48" s="14">
        <x:f t="shared" si="2"/>
        <x:v>0</x:v>
      </x:c>
      <x:c r="U48" s="14">
        <x:f t="shared" si="2"/>
        <x:v>0</x:v>
      </x:c>
      <x:c r="V48" s="14">
        <x:f t="shared" si="2"/>
        <x:v>0</x:v>
      </x:c>
      <x:c r="W48" s="14">
        <x:f t="shared" si="2"/>
        <x:v>0</x:v>
      </x:c>
      <x:c r="X48" s="14">
        <x:f t="shared" si="2"/>
        <x:v>0</x:v>
      </x:c>
      <x:c r="Y48" s="14">
        <x:f t="shared" si="2"/>
        <x:v>0</x:v>
      </x:c>
      <x:c r="Z48" s="14">
        <x:f t="shared" si="2"/>
        <x:v>0</x:v>
      </x:c>
      <x:c r="AA48" s="14">
        <x:f t="shared" si="2"/>
        <x:v>0</x:v>
      </x:c>
      <x:c r="AB48" s="14">
        <x:f t="shared" si="2"/>
        <x:v>0</x:v>
      </x:c>
      <x:c r="AC48" s="14">
        <x:f t="shared" si="2"/>
        <x:v>0</x:v>
      </x:c>
      <x:c r="AD48" s="14">
        <x:f t="shared" si="2"/>
        <x:v>0</x:v>
      </x:c>
      <x:c r="AE48" s="14">
        <x:f t="shared" si="2"/>
        <x:v>0</x:v>
      </x:c>
      <x:c r="AF48" s="14">
        <x:f t="shared" si="2"/>
        <x:v>0</x:v>
      </x:c>
      <x:c r="AG48" s="14">
        <x:f t="shared" si="2"/>
        <x:v>0</x:v>
      </x:c>
      <x:c r="AH48" s="14">
        <x:f t="shared" si="2"/>
        <x:v>0</x:v>
      </x:c>
      <x:c r="AI48" s="14">
        <x:f t="shared" si="2"/>
        <x:v>0</x:v>
      </x:c>
    </x:row>
    <x:row r="49" spans="1:35">
      <x:c r="A49" s="87" t="s">
        <x:v>31</x:v>
      </x:c>
      <x:c r="B49" s="87"/>
      <x:c r="C49" s="87"/>
      <x:c r="D49" s="15">
        <x:f t="shared" si="0"/>
        <x:v>177598</x:v>
      </x:c>
      <x:c r="E49" s="15">
        <x:f t="shared" ref="E49:AI49" si="3">SUM(E23,E48)</x:f>
        <x:v>4605</x:v>
      </x:c>
      <x:c r="F49" s="15">
        <x:f t="shared" si="3"/>
        <x:v>4523</x:v>
      </x:c>
      <x:c r="G49" s="15">
        <x:f t="shared" si="3"/>
        <x:v>3227</x:v>
      </x:c>
      <x:c r="H49" s="15">
        <x:f t="shared" si="3"/>
        <x:v>4245</x:v>
      </x:c>
      <x:c r="I49" s="15">
        <x:f t="shared" si="3"/>
        <x:v>3263</x:v>
      </x:c>
      <x:c r="J49" s="15">
        <x:f t="shared" si="3"/>
        <x:v>7236</x:v>
      </x:c>
      <x:c r="K49" s="15">
        <x:f t="shared" si="3"/>
        <x:v>5515</x:v>
      </x:c>
      <x:c r="L49" s="15">
        <x:f t="shared" si="3"/>
        <x:v>4130</x:v>
      </x:c>
      <x:c r="M49" s="15">
        <x:f t="shared" si="3"/>
        <x:v>6262</x:v>
      </x:c>
      <x:c r="N49" s="15">
        <x:f t="shared" si="3"/>
        <x:v>7431</x:v>
      </x:c>
      <x:c r="O49" s="15">
        <x:f t="shared" si="3"/>
        <x:v>5785</x:v>
      </x:c>
      <x:c r="P49" s="15">
        <x:f t="shared" si="3"/>
        <x:v>8220</x:v>
      </x:c>
      <x:c r="Q49" s="15">
        <x:f t="shared" si="3"/>
        <x:v>8109</x:v>
      </x:c>
      <x:c r="R49" s="15">
        <x:f t="shared" si="3"/>
        <x:v>8347</x:v>
      </x:c>
      <x:c r="S49" s="15">
        <x:f t="shared" si="3"/>
        <x:v>4550</x:v>
      </x:c>
      <x:c r="T49" s="15">
        <x:f t="shared" si="3"/>
        <x:v>6450</x:v>
      </x:c>
      <x:c r="U49" s="15">
        <x:f t="shared" si="3"/>
        <x:v>3403</x:v>
      </x:c>
      <x:c r="V49" s="15">
        <x:f t="shared" si="3"/>
        <x:v>4854</x:v>
      </x:c>
      <x:c r="W49" s="15">
        <x:f t="shared" si="3"/>
        <x:v>5530</x:v>
      </x:c>
      <x:c r="X49" s="15">
        <x:f t="shared" si="3"/>
        <x:v>9550</x:v>
      </x:c>
      <x:c r="Y49" s="15">
        <x:f t="shared" si="3"/>
        <x:v>5556</x:v>
      </x:c>
      <x:c r="Z49" s="15">
        <x:f t="shared" si="3"/>
        <x:v>3720</x:v>
      </x:c>
      <x:c r="AA49" s="15">
        <x:f t="shared" si="3"/>
        <x:v>4320</x:v>
      </x:c>
      <x:c r="AB49" s="15">
        <x:f t="shared" si="3"/>
        <x:v>9490</x:v>
      </x:c>
      <x:c r="AC49" s="15">
        <x:f t="shared" si="3"/>
        <x:v>7073</x:v>
      </x:c>
      <x:c r="AD49" s="15">
        <x:f t="shared" si="3"/>
        <x:v>4958</x:v>
      </x:c>
      <x:c r="AE49" s="15">
        <x:f t="shared" si="3"/>
        <x:v>15611</x:v>
      </x:c>
      <x:c r="AF49" s="15">
        <x:f t="shared" si="3"/>
        <x:v>11635</x:v>
      </x:c>
      <x:c r="AG49" s="15">
        <x:f t="shared" si="3"/>
        <x:v>0</x:v>
      </x:c>
      <x:c r="AH49" s="15">
        <x:f t="shared" si="3"/>
        <x:v>0</x:v>
      </x:c>
      <x:c r="AI49" s="15">
        <x:f t="shared" si="3"/>
        <x:v>0</x:v>
      </x:c>
    </x:row>
    <x:row r="50" spans="1:35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H50" s="2"/>
      <x:c r="AI50" s="2"/>
    </x:row>
  </x:sheetData>
  <x:mergeCells count="30">
    <x:mergeCell ref="B21:C21"/>
    <x:mergeCell ref="A48:C48"/>
    <x:mergeCell ref="A49:C49"/>
    <x:mergeCell ref="A23:C23"/>
    <x:mergeCell ref="A24:A47"/>
    <x:mergeCell ref="B24:B34"/>
    <x:mergeCell ref="B35:B39"/>
    <x:mergeCell ref="B40:B45"/>
    <x:mergeCell ref="B46:B47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I50"/>
  <x:sheetViews>
    <x:sheetView topLeftCell="A1" zoomScaleNormal="100" zoomScaleSheetLayoutView="75" workbookViewId="0">
      <x:pane xSplit="4" ySplit="4" topLeftCell="E5" activePane="bottomRight" state="frozen"/>
      <x:selection pane="bottomRight" activeCell="G1" activeCellId="0" sqref="G1:M1"/>
    </x:sheetView>
  </x:sheetViews>
  <x:sheetFormatPr defaultColWidth="9" defaultRowHeight="16.399999999999999"/>
  <x:cols>
    <x:col min="1" max="4" width="9" style="1"/>
    <x:col min="5" max="35" width="9" style="1" bestFit="1" customWidth="1"/>
    <x:col min="36" max="16384" width="9" style="1"/>
  </x:cols>
  <x:sheetData>
    <x:row r="1" spans="1:35" ht="24.949999999999999" customHeight="1">
      <x:c r="A1" s="2"/>
      <x:c r="B1" s="3"/>
      <x:c r="C1" s="3"/>
      <x:c r="D1" s="2"/>
      <x:c r="E1" s="2"/>
      <x:c r="F1" s="4"/>
      <x:c r="G1" s="89" t="s">
        <x:v>88</x:v>
      </x:c>
      <x:c r="H1" s="89"/>
      <x:c r="I1" s="89"/>
      <x:c r="J1" s="90"/>
      <x:c r="K1" s="90"/>
      <x:c r="L1" s="90"/>
      <x:c r="M1" s="90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 spans="1:35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5">
      <x:c r="A3" s="85" t="s">
        <x:v>3</x:v>
      </x:c>
      <x:c r="B3" s="85"/>
      <x:c r="C3" s="85"/>
      <x:c r="D3" s="85" t="s">
        <x:v>35</x:v>
      </x:c>
      <x:c r="E3" s="19">
        <x:v>1</x:v>
      </x:c>
      <x:c r="F3" s="19">
        <x:v>2</x:v>
      </x:c>
      <x:c r="G3" s="19">
        <x:v>3</x:v>
      </x:c>
      <x:c r="H3" s="19">
        <x:v>4</x:v>
      </x:c>
      <x:c r="I3" s="19">
        <x:v>5</x:v>
      </x:c>
      <x:c r="J3" s="19">
        <x:v>6</x:v>
      </x:c>
      <x:c r="K3" s="19">
        <x:v>7</x:v>
      </x:c>
      <x:c r="L3" s="19">
        <x:v>8</x:v>
      </x:c>
      <x:c r="M3" s="19">
        <x:v>9</x:v>
      </x:c>
      <x:c r="N3" s="19">
        <x:v>10</x:v>
      </x:c>
      <x:c r="O3" s="19">
        <x:v>11</x:v>
      </x:c>
      <x:c r="P3" s="19">
        <x:v>12</x:v>
      </x:c>
      <x:c r="Q3" s="19">
        <x:v>13</x:v>
      </x:c>
      <x:c r="R3" s="19">
        <x:v>14</x:v>
      </x:c>
      <x:c r="S3" s="19">
        <x:v>15</x:v>
      </x:c>
      <x:c r="T3" s="19">
        <x:v>16</x:v>
      </x:c>
      <x:c r="U3" s="19">
        <x:v>17</x:v>
      </x:c>
      <x:c r="V3" s="19">
        <x:v>18</x:v>
      </x:c>
      <x:c r="W3" s="19">
        <x:v>19</x:v>
      </x:c>
      <x:c r="X3" s="19">
        <x:v>20</x:v>
      </x:c>
      <x:c r="Y3" s="19">
        <x:v>21</x:v>
      </x:c>
      <x:c r="Z3" s="19">
        <x:v>22</x:v>
      </x:c>
      <x:c r="AA3" s="19">
        <x:v>23</x:v>
      </x:c>
      <x:c r="AB3" s="19">
        <x:v>24</x:v>
      </x:c>
      <x:c r="AC3" s="19">
        <x:v>25</x:v>
      </x:c>
      <x:c r="AD3" s="19">
        <x:v>26</x:v>
      </x:c>
      <x:c r="AE3" s="19">
        <x:v>27</x:v>
      </x:c>
      <x:c r="AF3" s="19">
        <x:v>28</x:v>
      </x:c>
      <x:c r="AG3" s="23">
        <x:v>29</x:v>
      </x:c>
      <x:c r="AH3" s="23">
        <x:v>30</x:v>
      </x:c>
      <x:c r="AI3" s="23">
        <x:v>31</x:v>
      </x:c>
    </x:row>
    <x:row r="4" spans="1:35">
      <x:c r="A4" s="85" t="s">
        <x:v>4</x:v>
      </x:c>
      <x:c r="B4" s="85"/>
      <x:c r="C4" s="85"/>
      <x:c r="D4" s="85"/>
      <x:c r="E4" s="16" t="s">
        <x:v>15</x:v>
      </x:c>
      <x:c r="F4" s="16" t="s">
        <x:v>14</x:v>
      </x:c>
      <x:c r="G4" s="16" t="s">
        <x:v>11</x:v>
      </x:c>
      <x:c r="H4" s="16" t="s">
        <x:v>38</x:v>
      </x:c>
      <x:c r="I4" s="16" t="s">
        <x:v>23</x:v>
      </x:c>
      <x:c r="J4" s="16" t="s">
        <x:v>20</x:v>
      </x:c>
      <x:c r="K4" s="16" t="s">
        <x:v>22</x:v>
      </x:c>
      <x:c r="L4" s="16" t="s">
        <x:v>15</x:v>
      </x:c>
      <x:c r="M4" s="16" t="s">
        <x:v>14</x:v>
      </x:c>
      <x:c r="N4" s="16" t="s">
        <x:v>11</x:v>
      </x:c>
      <x:c r="O4" s="16" t="s">
        <x:v>38</x:v>
      </x:c>
      <x:c r="P4" s="16" t="s">
        <x:v>23</x:v>
      </x:c>
      <x:c r="Q4" s="16" t="s">
        <x:v>20</x:v>
      </x:c>
      <x:c r="R4" s="16" t="s">
        <x:v>22</x:v>
      </x:c>
      <x:c r="S4" s="16" t="s">
        <x:v>15</x:v>
      </x:c>
      <x:c r="T4" s="16" t="s">
        <x:v>14</x:v>
      </x:c>
      <x:c r="U4" s="16" t="s">
        <x:v>11</x:v>
      </x:c>
      <x:c r="V4" s="16" t="s">
        <x:v>38</x:v>
      </x:c>
      <x:c r="W4" s="16" t="s">
        <x:v>23</x:v>
      </x:c>
      <x:c r="X4" s="16" t="s">
        <x:v>20</x:v>
      </x:c>
      <x:c r="Y4" s="16" t="s">
        <x:v>22</x:v>
      </x:c>
      <x:c r="Z4" s="16" t="s">
        <x:v>15</x:v>
      </x:c>
      <x:c r="AA4" s="16" t="s">
        <x:v>14</x:v>
      </x:c>
      <x:c r="AB4" s="16" t="s">
        <x:v>11</x:v>
      </x:c>
      <x:c r="AC4" s="16" t="s">
        <x:v>38</x:v>
      </x:c>
      <x:c r="AD4" s="16" t="s">
        <x:v>23</x:v>
      </x:c>
      <x:c r="AE4" s="16" t="s">
        <x:v>20</x:v>
      </x:c>
      <x:c r="AF4" s="16" t="s">
        <x:v>22</x:v>
      </x:c>
      <x:c r="AG4" s="16" t="s">
        <x:v>15</x:v>
      </x:c>
      <x:c r="AH4" s="16" t="s">
        <x:v>14</x:v>
      </x:c>
      <x:c r="AI4" s="16" t="s">
        <x:v>11</x:v>
      </x:c>
    </x:row>
    <x:row r="5" spans="1:35">
      <x:c r="A5" s="86" t="s">
        <x:v>76</x:v>
      </x:c>
      <x:c r="B5" s="86" t="s">
        <x:v>39</x:v>
      </x:c>
      <x:c r="C5" s="86"/>
      <x:c r="D5" s="6"/>
      <x:c r="E5" s="7" t="s">
        <x:v>37</x:v>
      </x:c>
      <x:c r="F5" s="7" t="s">
        <x:v>10</x:v>
      </x:c>
      <x:c r="G5" s="7" t="s">
        <x:v>10</x:v>
      </x:c>
      <x:c r="H5" s="7" t="s">
        <x:v>10</x:v>
      </x:c>
      <x:c r="I5" s="7" t="s">
        <x:v>10</x:v>
      </x:c>
      <x:c r="J5" s="7" t="s">
        <x:v>10</x:v>
      </x:c>
      <x:c r="K5" s="7" t="s">
        <x:v>10</x:v>
      </x:c>
      <x:c r="L5" s="7" t="s">
        <x:v>10</x:v>
      </x:c>
      <x:c r="M5" s="7" t="s">
        <x:v>10</x:v>
      </x:c>
      <x:c r="N5" s="7" t="s">
        <x:v>10</x:v>
      </x:c>
      <x:c r="O5" s="7" t="s">
        <x:v>10</x:v>
      </x:c>
      <x:c r="P5" s="7" t="s">
        <x:v>24</x:v>
      </x:c>
      <x:c r="Q5" s="7" t="s">
        <x:v>10</x:v>
      </x:c>
      <x:c r="R5" s="7" t="s">
        <x:v>10</x:v>
      </x:c>
      <x:c r="S5" s="7" t="s">
        <x:v>24</x:v>
      </x:c>
      <x:c r="T5" s="7" t="s">
        <x:v>10</x:v>
      </x:c>
      <x:c r="U5" s="7" t="s">
        <x:v>10</x:v>
      </x:c>
      <x:c r="V5" s="7" t="s">
        <x:v>10</x:v>
      </x:c>
      <x:c r="W5" s="7" t="s">
        <x:v>24</x:v>
      </x:c>
      <x:c r="X5" s="7" t="s">
        <x:v>37</x:v>
      </x:c>
      <x:c r="Y5" s="7" t="s">
        <x:v>10</x:v>
      </x:c>
      <x:c r="Z5" s="7" t="s">
        <x:v>10</x:v>
      </x:c>
      <x:c r="AA5" s="7" t="s">
        <x:v>10</x:v>
      </x:c>
      <x:c r="AB5" s="7" t="s">
        <x:v>10</x:v>
      </x:c>
      <x:c r="AC5" s="7" t="s">
        <x:v>10</x:v>
      </x:c>
      <x:c r="AD5" s="7" t="s">
        <x:v>10</x:v>
      </x:c>
      <x:c r="AE5" s="7" t="s">
        <x:v>37</x:v>
      </x:c>
      <x:c r="AF5" s="7" t="s">
        <x:v>37</x:v>
      </x:c>
      <x:c r="AG5" s="7" t="s">
        <x:v>10</x:v>
      </x:c>
      <x:c r="AH5" s="7" t="s">
        <x:v>10</x:v>
      </x:c>
      <x:c r="AI5" s="7" t="s">
        <x:v>10</x:v>
      </x:c>
    </x:row>
    <x:row r="6" spans="1:35" s="10" customFormat="1">
      <x:c r="A6" s="86"/>
      <x:c r="B6" s="97" t="s">
        <x:v>0</x:v>
      </x:c>
      <x:c r="C6" s="97"/>
      <x:c r="D6" s="22">
        <x:f t="shared" ref="D6:D49" si="0">SUM(E6:AF6)</x:f>
        <x:v>6913</x:v>
      </x:c>
      <x:c r="E6" s="11">
        <x:v>261</x:v>
      </x:c>
      <x:c r="F6" s="11">
        <x:v>250</x:v>
      </x:c>
      <x:c r="G6" s="11">
        <x:v>70</x:v>
      </x:c>
      <x:c r="H6" s="11">
        <x:v>50</x:v>
      </x:c>
      <x:c r="I6" s="11">
        <x:v>311</x:v>
      </x:c>
      <x:c r="J6" s="11">
        <x:v>690</x:v>
      </x:c>
      <x:c r="K6" s="11">
        <x:v>80</x:v>
      </x:c>
      <x:c r="L6" s="11">
        <x:v>50</x:v>
      </x:c>
      <x:c r="M6" s="11">
        <x:v>413</x:v>
      </x:c>
      <x:c r="N6" s="11">
        <x:v>250</x:v>
      </x:c>
      <x:c r="O6" s="11">
        <x:v>80</x:v>
      </x:c>
      <x:c r="P6" s="11">
        <x:v>50</x:v>
      </x:c>
      <x:c r="Q6" s="11">
        <x:v>432</x:v>
      </x:c>
      <x:c r="R6" s="11">
        <x:v>730</x:v>
      </x:c>
      <x:c r="S6" s="11">
        <x:v>80</x:v>
      </x:c>
      <x:c r="T6" s="11">
        <x:v>50</x:v>
      </x:c>
      <x:c r="U6" s="11">
        <x:v>550</x:v>
      </x:c>
      <x:c r="V6" s="11">
        <x:v>390</x:v>
      </x:c>
      <x:c r="W6" s="11">
        <x:v>80</x:v>
      </x:c>
      <x:c r="X6" s="11">
        <x:v>50</x:v>
      </x:c>
      <x:c r="Y6" s="11">
        <x:v>275</x:v>
      </x:c>
      <x:c r="Z6" s="11">
        <x:v>330</x:v>
      </x:c>
      <x:c r="AA6" s="11">
        <x:v>80</x:v>
      </x:c>
      <x:c r="AB6" s="11">
        <x:v>90</x:v>
      </x:c>
      <x:c r="AC6" s="11">
        <x:v>601</x:v>
      </x:c>
      <x:c r="AD6" s="11">
        <x:v>390</x:v>
      </x:c>
      <x:c r="AE6" s="11">
        <x:v>80</x:v>
      </x:c>
      <x:c r="AF6" s="11">
        <x:v>150</x:v>
      </x:c>
      <x:c r="AG6" s="11">
        <x:v>536</x:v>
      </x:c>
      <x:c r="AH6" s="11">
        <x:v>390</x:v>
      </x:c>
      <x:c r="AI6" s="11">
        <x:v>80</x:v>
      </x:c>
    </x:row>
    <x:row r="7" spans="1:35" s="10" customFormat="1">
      <x:c r="A7" s="86"/>
      <x:c r="B7" s="97" t="s">
        <x:v>2</x:v>
      </x:c>
      <x:c r="C7" s="97"/>
      <x:c r="D7" s="22">
        <x:f t="shared" si="0"/>
        <x:v>37684</x:v>
      </x:c>
      <x:c r="E7" s="11">
        <x:v>649</x:v>
      </x:c>
      <x:c r="F7" s="11">
        <x:v>700</x:v>
      </x:c>
      <x:c r="G7" s="11">
        <x:v>1460</x:v>
      </x:c>
      <x:c r="H7" s="11">
        <x:v>1755</x:v>
      </x:c>
      <x:c r="I7" s="11">
        <x:v>915</x:v>
      </x:c>
      <x:c r="J7" s="11">
        <x:v>2070</x:v>
      </x:c>
      <x:c r="K7" s="11">
        <x:v>2950</x:v>
      </x:c>
      <x:c r="L7" s="11">
        <x:v>985</x:v>
      </x:c>
      <x:c r="M7" s="11">
        <x:v>1185</x:v>
      </x:c>
      <x:c r="N7" s="11">
        <x:v>700</x:v>
      </x:c>
      <x:c r="O7" s="11">
        <x:v>1350</x:v>
      </x:c>
      <x:c r="P7" s="11">
        <x:v>1755</x:v>
      </x:c>
      <x:c r="Q7" s="11">
        <x:v>1848</x:v>
      </x:c>
      <x:c r="R7" s="11">
        <x:v>2310</x:v>
      </x:c>
      <x:c r="S7" s="11">
        <x:v>1250</x:v>
      </x:c>
      <x:c r="T7" s="11">
        <x:v>1255</x:v>
      </x:c>
      <x:c r="U7" s="11">
        <x:v>1351</x:v>
      </x:c>
      <x:c r="V7" s="11">
        <x:v>970</x:v>
      </x:c>
      <x:c r="W7" s="11">
        <x:v>1750</x:v>
      </x:c>
      <x:c r="X7" s="11">
        <x:v>955</x:v>
      </x:c>
      <x:c r="Y7" s="11">
        <x:v>738</x:v>
      </x:c>
      <x:c r="Z7" s="11">
        <x:v>1210</x:v>
      </x:c>
      <x:c r="AA7" s="11">
        <x:v>1750</x:v>
      </x:c>
      <x:c r="AB7" s="11">
        <x:v>1755</x:v>
      </x:c>
      <x:c r="AC7" s="11">
        <x:v>1478</x:v>
      </x:c>
      <x:c r="AD7" s="11">
        <x:v>970</x:v>
      </x:c>
      <x:c r="AE7" s="11">
        <x:v>950</x:v>
      </x:c>
      <x:c r="AF7" s="11">
        <x:v>670</x:v>
      </x:c>
      <x:c r="AG7" s="11">
        <x:v>1433</x:v>
      </x:c>
      <x:c r="AH7" s="11">
        <x:v>970</x:v>
      </x:c>
      <x:c r="AI7" s="11">
        <x:v>2650</x:v>
      </x:c>
    </x:row>
    <x:row r="8" spans="1:35" s="10" customFormat="1">
      <x:c r="A8" s="86"/>
      <x:c r="B8" s="97" t="s">
        <x:v>1</x:v>
      </x:c>
      <x:c r="C8" s="97"/>
      <x:c r="D8" s="22">
        <x:f t="shared" si="0"/>
        <x:v>39565</x:v>
      </x:c>
      <x:c r="E8" s="11">
        <x:v>680</x:v>
      </x:c>
      <x:c r="F8" s="11">
        <x:v>1233</x:v>
      </x:c>
      <x:c r="G8" s="11">
        <x:v>1420</x:v>
      </x:c>
      <x:c r="H8" s="11">
        <x:v>1055</x:v>
      </x:c>
      <x:c r="I8" s="11">
        <x:v>680</x:v>
      </x:c>
      <x:c r="J8" s="11">
        <x:v>2320</x:v>
      </x:c>
      <x:c r="K8" s="11">
        <x:v>1420</x:v>
      </x:c>
      <x:c r="L8" s="11">
        <x:v>1055</x:v>
      </x:c>
      <x:c r="M8" s="11">
        <x:v>950</x:v>
      </x:c>
      <x:c r="N8" s="11">
        <x:v>1258</x:v>
      </x:c>
      <x:c r="O8" s="11">
        <x:v>1420</x:v>
      </x:c>
      <x:c r="P8" s="11">
        <x:v>1495</x:v>
      </x:c>
      <x:c r="Q8" s="11">
        <x:v>2250</x:v>
      </x:c>
      <x:c r="R8" s="11">
        <x:v>1786</x:v>
      </x:c>
      <x:c r="S8" s="11">
        <x:v>1220</x:v>
      </x:c>
      <x:c r="T8" s="11">
        <x:v>1155</x:v>
      </x:c>
      <x:c r="U8" s="11">
        <x:v>2080</x:v>
      </x:c>
      <x:c r="V8" s="11">
        <x:v>1565</x:v>
      </x:c>
      <x:c r="W8" s="11">
        <x:v>2440</x:v>
      </x:c>
      <x:c r="X8" s="11">
        <x:v>869</x:v>
      </x:c>
      <x:c r="Y8" s="11">
        <x:v>1530</x:v>
      </x:c>
      <x:c r="Z8" s="11">
        <x:v>1468</x:v>
      </x:c>
      <x:c r="AA8" s="11">
        <x:v>1780</x:v>
      </x:c>
      <x:c r="AB8" s="11">
        <x:v>1515</x:v>
      </x:c>
      <x:c r="AC8" s="11">
        <x:v>2130</x:v>
      </x:c>
      <x:c r="AD8" s="11">
        <x:v>2411</x:v>
      </x:c>
      <x:c r="AE8" s="11">
        <x:v>380</x:v>
      </x:c>
      <x:c r="AF8" s="11"/>
      <x:c r="AG8" s="11">
        <x:v>1640</x:v>
      </x:c>
      <x:c r="AH8" s="11">
        <x:v>1377</x:v>
      </x:c>
      <x:c r="AI8" s="11">
        <x:v>2100</x:v>
      </x:c>
    </x:row>
    <x:row r="9" spans="1:35" s="10" customFormat="1">
      <x:c r="A9" s="86"/>
      <x:c r="B9" s="97" t="s">
        <x:v>47</x:v>
      </x:c>
      <x:c r="C9" s="97"/>
      <x:c r="D9" s="22">
        <x:f t="shared" si="0"/>
        <x:v>54640</x:v>
      </x:c>
      <x:c r="E9" s="11">
        <x:v>1202</x:v>
      </x:c>
      <x:c r="F9" s="11">
        <x:v>1082</x:v>
      </x:c>
      <x:c r="G9" s="11">
        <x:v>1935</x:v>
      </x:c>
      <x:c r="H9" s="11">
        <x:v>2680</x:v>
      </x:c>
      <x:c r="I9" s="11">
        <x:v>1681</x:v>
      </x:c>
      <x:c r="J9" s="11">
        <x:v>1875</x:v>
      </x:c>
      <x:c r="K9" s="11">
        <x:v>3380</x:v>
      </x:c>
      <x:c r="L9" s="11">
        <x:v>2180</x:v>
      </x:c>
      <x:c r="M9" s="11">
        <x:v>1671</x:v>
      </x:c>
      <x:c r="N9" s="11">
        <x:v>1195</x:v>
      </x:c>
      <x:c r="O9" s="11">
        <x:v>1780</x:v>
      </x:c>
      <x:c r="P9" s="11">
        <x:v>2640</x:v>
      </x:c>
      <x:c r="Q9" s="11">
        <x:v>2951</x:v>
      </x:c>
      <x:c r="R9" s="11">
        <x:v>1346</x:v>
      </x:c>
      <x:c r="S9" s="11">
        <x:v>1680</x:v>
      </x:c>
      <x:c r="T9" s="11">
        <x:v>2310</x:v>
      </x:c>
      <x:c r="U9" s="11">
        <x:v>2641</x:v>
      </x:c>
      <x:c r="V9" s="11">
        <x:v>1459</x:v>
      </x:c>
      <x:c r="W9" s="11">
        <x:v>2290</x:v>
      </x:c>
      <x:c r="X9" s="11">
        <x:v>1740</x:v>
      </x:c>
      <x:c r="Y9" s="11">
        <x:v>1918</x:v>
      </x:c>
      <x:c r="Z9" s="11">
        <x:v>983</x:v>
      </x:c>
      <x:c r="AA9" s="11">
        <x:v>2310</x:v>
      </x:c>
      <x:c r="AB9" s="11">
        <x:v>3080</x:v>
      </x:c>
      <x:c r="AC9" s="11">
        <x:v>2789</x:v>
      </x:c>
      <x:c r="AD9" s="11">
        <x:v>1597</x:v>
      </x:c>
      <x:c r="AE9" s="11">
        <x:v>1105</x:v>
      </x:c>
      <x:c r="AF9" s="11">
        <x:v>1140</x:v>
      </x:c>
      <x:c r="AG9" s="11">
        <x:v>2241</x:v>
      </x:c>
      <x:c r="AH9" s="11">
        <x:v>1400</x:v>
      </x:c>
      <x:c r="AI9" s="11">
        <x:v>3150</x:v>
      </x:c>
    </x:row>
    <x:row r="10" spans="1:35" s="10" customFormat="1">
      <x:c r="A10" s="86"/>
      <x:c r="B10" s="97" t="s">
        <x:v>8</x:v>
      </x:c>
      <x:c r="C10" s="97"/>
      <x:c r="D10" s="22">
        <x:f t="shared" si="0"/>
        <x:v>426</x:v>
      </x:c>
      <x:c r="E10" s="11"/>
      <x:c r="F10" s="11"/>
      <x:c r="G10" s="11"/>
      <x:c r="H10" s="11">
        <x:v>30</x:v>
      </x:c>
      <x:c r="I10" s="11">
        <x:v>36</x:v>
      </x:c>
      <x:c r="J10" s="11"/>
      <x:c r="K10" s="11">
        <x:v>80</x:v>
      </x:c>
      <x:c r="L10" s="11">
        <x:v>30</x:v>
      </x:c>
      <x:c r="M10" s="11"/>
      <x:c r="N10" s="11"/>
      <x:c r="O10" s="11"/>
      <x:c r="P10" s="11">
        <x:v>30</x:v>
      </x:c>
      <x:c r="Q10" s="11"/>
      <x:c r="R10" s="11">
        <x:v>90</x:v>
      </x:c>
      <x:c r="S10" s="11"/>
      <x:c r="T10" s="11">
        <x:v>30</x:v>
      </x:c>
      <x:c r="U10" s="11"/>
      <x:c r="V10" s="11"/>
      <x:c r="W10" s="11"/>
      <x:c r="X10" s="11">
        <x:v>10</x:v>
      </x:c>
      <x:c r="Y10" s="11">
        <x:v>90</x:v>
      </x:c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s="10" customFormat="1">
      <x:c r="A11" s="86"/>
      <x:c r="B11" s="97" t="s">
        <x:v>41</x:v>
      </x:c>
      <x:c r="C11" s="97"/>
      <x:c r="D11" s="22">
        <x:f t="shared" si="0"/>
        <x:v>6</x:v>
      </x:c>
      <x:c r="E11" s="11"/>
      <x:c r="F11" s="11"/>
      <x:c r="G11" s="11"/>
      <x:c r="H11" s="11"/>
      <x:c r="I11" s="11"/>
      <x:c r="J11" s="11"/>
      <x:c r="K11" s="11">
        <x:v>6</x:v>
      </x:c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s="10" customFormat="1">
      <x:c r="A12" s="86"/>
      <x:c r="B12" s="97" t="s">
        <x:v>73</x:v>
      </x:c>
      <x:c r="C12" s="97"/>
      <x:c r="D12" s="22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s="10" customFormat="1">
      <x:c r="A13" s="86"/>
      <x:c r="B13" s="97" t="s">
        <x:v>68</x:v>
      </x:c>
      <x:c r="C13" s="97"/>
      <x:c r="D13" s="22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s="10" customFormat="1">
      <x:c r="A14" s="86"/>
      <x:c r="B14" s="97" t="s">
        <x:v>19</x:v>
      </x:c>
      <x:c r="C14" s="97"/>
      <x:c r="D14" s="22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s="10" customFormat="1">
      <x:c r="A15" s="86"/>
      <x:c r="B15" s="97" t="s">
        <x:v>25</x:v>
      </x:c>
      <x:c r="C15" s="97"/>
      <x:c r="D15" s="22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s="10" customFormat="1">
      <x:c r="A16" s="86"/>
      <x:c r="B16" s="97" t="s">
        <x:v>30</x:v>
      </x:c>
      <x:c r="C16" s="97"/>
      <x:c r="D16" s="22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s="10" customFormat="1">
      <x:c r="A17" s="86"/>
      <x:c r="B17" s="97" t="s">
        <x:v>71</x:v>
      </x:c>
      <x:c r="C17" s="97"/>
      <x:c r="D17" s="22">
        <x:f t="shared" si="0"/>
        <x:v>0</x:v>
      </x:c>
      <x:c r="E17" s="11"/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</x:row>
    <x:row r="18" spans="1:35" s="10" customFormat="1">
      <x:c r="A18" s="86"/>
      <x:c r="B18" s="97" t="s">
        <x:v>12</x:v>
      </x:c>
      <x:c r="C18" s="97"/>
      <x:c r="D18" s="22">
        <x:f t="shared" si="0"/>
        <x:v>71733</x:v>
      </x:c>
      <x:c r="E18" s="11">
        <x:v>1666</x:v>
      </x:c>
      <x:c r="F18" s="11">
        <x:v>1447</x:v>
      </x:c>
      <x:c r="G18" s="11">
        <x:v>2210</x:v>
      </x:c>
      <x:c r="H18" s="11">
        <x:v>2735</x:v>
      </x:c>
      <x:c r="I18" s="11">
        <x:v>1803</x:v>
      </x:c>
      <x:c r="J18" s="11">
        <x:v>4889</x:v>
      </x:c>
      <x:c r="K18" s="11">
        <x:v>3750</x:v>
      </x:c>
      <x:c r="L18" s="11">
        <x:v>2235</x:v>
      </x:c>
      <x:c r="M18" s="11">
        <x:v>1496</x:v>
      </x:c>
      <x:c r="N18" s="11">
        <x:v>1336</x:v>
      </x:c>
      <x:c r="O18" s="11">
        <x:v>2150</x:v>
      </x:c>
      <x:c r="P18" s="11">
        <x:v>3185</x:v>
      </x:c>
      <x:c r="Q18" s="11">
        <x:v>4430</x:v>
      </x:c>
      <x:c r="R18" s="11">
        <x:v>4520</x:v>
      </x:c>
      <x:c r="S18" s="11">
        <x:v>2050</x:v>
      </x:c>
      <x:c r="T18" s="11">
        <x:v>2365</x:v>
      </x:c>
      <x:c r="U18" s="11">
        <x:v>3480</x:v>
      </x:c>
      <x:c r="V18" s="11">
        <x:v>2486</x:v>
      </x:c>
      <x:c r="W18" s="11">
        <x:v>2750</x:v>
      </x:c>
      <x:c r="X18" s="11">
        <x:v>1785</x:v>
      </x:c>
      <x:c r="Y18" s="11">
        <x:v>2581</x:v>
      </x:c>
      <x:c r="Z18" s="11">
        <x:v>2088</x:v>
      </x:c>
      <x:c r="AA18" s="11">
        <x:v>2800</x:v>
      </x:c>
      <x:c r="AB18" s="11">
        <x:v>3155</x:v>
      </x:c>
      <x:c r="AC18" s="11">
        <x:v>3577</x:v>
      </x:c>
      <x:c r="AD18" s="11">
        <x:v>3089</x:v>
      </x:c>
      <x:c r="AE18" s="11">
        <x:v>1085</x:v>
      </x:c>
      <x:c r="AF18" s="11">
        <x:v>590</x:v>
      </x:c>
      <x:c r="AG18" s="11">
        <x:v>2716</x:v>
      </x:c>
      <x:c r="AH18" s="11">
        <x:v>2481</x:v>
      </x:c>
      <x:c r="AI18" s="11">
        <x:v>4290</x:v>
      </x:c>
    </x:row>
    <x:row r="19" spans="1:35" s="10" customFormat="1">
      <x:c r="A19" s="86"/>
      <x:c r="B19" s="97" t="s">
        <x:v>13</x:v>
      </x:c>
      <x:c r="C19" s="97"/>
      <x:c r="D19" s="22">
        <x:f t="shared" si="0"/>
        <x:v>2570</x:v>
      </x:c>
      <x:c r="E19" s="11"/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>
        <x:v>500</x:v>
      </x:c>
      <x:c r="R19" s="11"/>
      <x:c r="S19" s="11"/>
      <x:c r="T19" s="11"/>
      <x:c r="U19" s="11">
        <x:v>480</x:v>
      </x:c>
      <x:c r="V19" s="11"/>
      <x:c r="W19" s="11"/>
      <x:c r="X19" s="11"/>
      <x:c r="Y19" s="11">
        <x:v>550</x:v>
      </x:c>
      <x:c r="Z19" s="11"/>
      <x:c r="AA19" s="11"/>
      <x:c r="AB19" s="11"/>
      <x:c r="AC19" s="11">
        <x:v>1040</x:v>
      </x:c>
      <x:c r="AD19" s="11"/>
      <x:c r="AE19" s="11"/>
      <x:c r="AF19" s="11"/>
      <x:c r="AG19" s="11">
        <x:v>460</x:v>
      </x:c>
      <x:c r="AH19" s="11"/>
      <x:c r="AI19" s="11"/>
    </x:row>
    <x:row r="20" spans="1:35" s="10" customFormat="1">
      <x:c r="A20" s="86"/>
      <x:c r="B20" s="97" t="s">
        <x:v>33</x:v>
      </x:c>
      <x:c r="C20" s="97"/>
      <x:c r="D20" s="22">
        <x:f t="shared" si="0"/>
        <x:v>31430</x:v>
      </x:c>
      <x:c r="E20" s="11"/>
      <x:c r="F20" s="11">
        <x:v>70</x:v>
      </x:c>
      <x:c r="G20" s="11">
        <x:v>1970</x:v>
      </x:c>
      <x:c r="H20" s="11">
        <x:v>2750</x:v>
      </x:c>
      <x:c r="I20" s="11"/>
      <x:c r="J20" s="11">
        <x:v>340</x:v>
      </x:c>
      <x:c r="K20" s="11">
        <x:v>3455</x:v>
      </x:c>
      <x:c r="L20" s="11">
        <x:v>2250</x:v>
      </x:c>
      <x:c r="M20" s="11"/>
      <x:c r="N20" s="11">
        <x:v>70</x:v>
      </x:c>
      <x:c r="O20" s="11">
        <x:v>1855</x:v>
      </x:c>
      <x:c r="P20" s="11">
        <x:v>2910</x:v>
      </x:c>
      <x:c r="Q20" s="11"/>
      <x:c r="R20" s="11">
        <x:v>400</x:v>
      </x:c>
      <x:c r="S20" s="11">
        <x:v>1755</x:v>
      </x:c>
      <x:c r="T20" s="11">
        <x:v>2390</x:v>
      </x:c>
      <x:c r="U20" s="11"/>
      <x:c r="V20" s="11">
        <x:v>170</x:v>
      </x:c>
      <x:c r="W20" s="11">
        <x:v>2255</x:v>
      </x:c>
      <x:c r="X20" s="11">
        <x:v>1810</x:v>
      </x:c>
      <x:c r="Y20" s="11"/>
      <x:c r="Z20" s="11">
        <x:v>230</x:v>
      </x:c>
      <x:c r="AA20" s="11">
        <x:v>2215</x:v>
      </x:c>
      <x:c r="AB20" s="11">
        <x:v>3170</x:v>
      </x:c>
      <x:c r="AC20" s="11"/>
      <x:c r="AD20" s="11">
        <x:v>170</x:v>
      </x:c>
      <x:c r="AE20" s="11">
        <x:v>1015</x:v>
      </x:c>
      <x:c r="AF20" s="11">
        <x:v>180</x:v>
      </x:c>
      <x:c r="AG20" s="11"/>
      <x:c r="AH20" s="11">
        <x:v>170</x:v>
      </x:c>
      <x:c r="AI20" s="11">
        <x:v>2900</x:v>
      </x:c>
    </x:row>
    <x:row r="21" spans="1:35" s="10" customFormat="1">
      <x:c r="A21" s="86"/>
      <x:c r="B21" s="97" t="s">
        <x:v>9</x:v>
      </x:c>
      <x:c r="C21" s="97"/>
      <x:c r="D21" s="22">
        <x:f t="shared" si="0"/>
        <x:v>371</x:v>
      </x:c>
      <x:c r="E21" s="11"/>
      <x:c r="F21" s="11">
        <x:v>18</x:v>
      </x:c>
      <x:c r="G21" s="11"/>
      <x:c r="H21" s="11"/>
      <x:c r="I21" s="11"/>
      <x:c r="J21" s="11">
        <x:v>35</x:v>
      </x:c>
      <x:c r="K21" s="11"/>
      <x:c r="L21" s="11"/>
      <x:c r="M21" s="11"/>
      <x:c r="N21" s="11">
        <x:v>18</x:v>
      </x:c>
      <x:c r="O21" s="11"/>
      <x:c r="P21" s="11"/>
      <x:c r="Q21" s="11"/>
      <x:c r="R21" s="11">
        <x:v>180</x:v>
      </x:c>
      <x:c r="S21" s="11"/>
      <x:c r="T21" s="11"/>
      <x:c r="U21" s="11"/>
      <x:c r="V21" s="11">
        <x:v>35</x:v>
      </x:c>
      <x:c r="W21" s="11"/>
      <x:c r="X21" s="11"/>
      <x:c r="Y21" s="11"/>
      <x:c r="Z21" s="11">
        <x:v>10</x:v>
      </x:c>
      <x:c r="AA21" s="11">
        <x:v>40</x:v>
      </x:c>
      <x:c r="AB21" s="11"/>
      <x:c r="AC21" s="11"/>
      <x:c r="AD21" s="11">
        <x:v>35</x:v>
      </x:c>
      <x:c r="AE21" s="11"/>
      <x:c r="AF21" s="11"/>
      <x:c r="AG21" s="11"/>
      <x:c r="AH21" s="11">
        <x:v>35</x:v>
      </x:c>
      <x:c r="AI21" s="11"/>
    </x:row>
    <x:row r="22" spans="1:35" s="10" customFormat="1">
      <x:c r="A22" s="86"/>
      <x:c r="B22" s="97" t="s">
        <x:v>58</x:v>
      </x:c>
      <x:c r="C22" s="97"/>
      <x:c r="D22" s="22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s="10" customFormat="1">
      <x:c r="A23" s="88" t="s">
        <x:v>34</x:v>
      </x:c>
      <x:c r="B23" s="88"/>
      <x:c r="C23" s="88"/>
      <x:c r="D23" s="22">
        <x:f t="shared" si="0"/>
        <x:v>263505</x:v>
      </x:c>
      <x:c r="E23" s="12">
        <x:f t="shared" ref="E23:AE23" si="1">SUM(E6:E22)</x:f>
        <x:v>4458</x:v>
      </x:c>
      <x:c r="F23" s="22">
        <x:f t="shared" si="1"/>
        <x:v>4800</x:v>
      </x:c>
      <x:c r="G23" s="22">
        <x:f t="shared" si="1"/>
        <x:v>9065</x:v>
      </x:c>
      <x:c r="H23" s="22">
        <x:f t="shared" si="1"/>
        <x:v>11055</x:v>
      </x:c>
      <x:c r="I23" s="22">
        <x:f t="shared" si="1"/>
        <x:v>5426</x:v>
      </x:c>
      <x:c r="J23" s="22">
        <x:f t="shared" si="1"/>
        <x:v>12219</x:v>
      </x:c>
      <x:c r="K23" s="22">
        <x:f t="shared" si="1"/>
        <x:v>15121</x:v>
      </x:c>
      <x:c r="L23" s="22">
        <x:f t="shared" si="1"/>
        <x:v>8785</x:v>
      </x:c>
      <x:c r="M23" s="22">
        <x:f t="shared" si="1"/>
        <x:v>5715</x:v>
      </x:c>
      <x:c r="N23" s="22">
        <x:f t="shared" si="1"/>
        <x:v>4827</x:v>
      </x:c>
      <x:c r="O23" s="22">
        <x:f t="shared" si="1"/>
        <x:v>8635</x:v>
      </x:c>
      <x:c r="P23" s="22">
        <x:f t="shared" si="1"/>
        <x:v>12065</x:v>
      </x:c>
      <x:c r="Q23" s="22">
        <x:f t="shared" si="1"/>
        <x:v>12411</x:v>
      </x:c>
      <x:c r="R23" s="22">
        <x:f t="shared" si="1"/>
        <x:v>11362</x:v>
      </x:c>
      <x:c r="S23" s="22">
        <x:f t="shared" si="1"/>
        <x:v>8035</x:v>
      </x:c>
      <x:c r="T23" s="22">
        <x:f t="shared" si="1"/>
        <x:v>9555</x:v>
      </x:c>
      <x:c r="U23" s="22">
        <x:f t="shared" si="1"/>
        <x:v>10582</x:v>
      </x:c>
      <x:c r="V23" s="22">
        <x:f t="shared" si="1"/>
        <x:v>7075</x:v>
      </x:c>
      <x:c r="W23" s="22">
        <x:f t="shared" si="1"/>
        <x:v>11565</x:v>
      </x:c>
      <x:c r="X23" s="22">
        <x:f t="shared" si="1"/>
        <x:v>7219</x:v>
      </x:c>
      <x:c r="Y23" s="22">
        <x:f t="shared" si="1"/>
        <x:v>7682</x:v>
      </x:c>
      <x:c r="Z23" s="22">
        <x:f t="shared" si="1"/>
        <x:v>6319</x:v>
      </x:c>
      <x:c r="AA23" s="22">
        <x:f t="shared" si="1"/>
        <x:v>10975</x:v>
      </x:c>
      <x:c r="AB23" s="22">
        <x:f t="shared" si="1"/>
        <x:v>12765</x:v>
      </x:c>
      <x:c r="AC23" s="13">
        <x:f t="shared" si="1"/>
        <x:v>11615</x:v>
      </x:c>
      <x:c r="AD23" s="22">
        <x:f t="shared" si="1"/>
        <x:v>8662</x:v>
      </x:c>
      <x:c r="AE23" s="22">
        <x:f t="shared" si="1"/>
        <x:v>4615</x:v>
      </x:c>
      <x:c r="AF23" s="17">
        <x:v>20897</x:v>
      </x:c>
      <x:c r="AG23" s="25">
        <x:f t="shared" ref="AG23:AH23" si="2">SUM(AG6:AG22)</x:f>
        <x:v>9026</x:v>
      </x:c>
      <x:c r="AH23" s="25">
        <x:f t="shared" si="2"/>
        <x:v>6823</x:v>
      </x:c>
      <x:c r="AI23" s="25">
        <x:f>SUM(AI6:AI22)</x:f>
        <x:v>15170</x:v>
      </x:c>
    </x:row>
    <x:row r="24" spans="1:35">
      <x:c r="A24" s="86" t="s">
        <x:v>6</x:v>
      </x:c>
      <x:c r="B24" s="86" t="s">
        <x:v>36</x:v>
      </x:c>
      <x:c r="C24" s="20" t="s">
        <x:v>42</x:v>
      </x:c>
      <x:c r="D24" s="19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  <x:c r="AI24" s="9"/>
    </x:row>
    <x:row r="25" spans="1:35" ht="27.100000000000001">
      <x:c r="A25" s="86"/>
      <x:c r="B25" s="86"/>
      <x:c r="C25" s="20" t="s">
        <x:v>5</x:v>
      </x:c>
      <x:c r="D25" s="19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9"/>
      <x:c r="S25" s="9"/>
      <x:c r="T25" s="9"/>
      <x:c r="U25" s="9"/>
      <x:c r="V25" s="9"/>
      <x:c r="W25" s="9"/>
      <x:c r="X25" s="9"/>
      <x:c r="Y25" s="9"/>
      <x:c r="Z25" s="9"/>
      <x:c r="AA25" s="9"/>
      <x:c r="AB25" s="9"/>
      <x:c r="AC25" s="9"/>
      <x:c r="AD25" s="9"/>
      <x:c r="AE25" s="9"/>
      <x:c r="AF25" s="9"/>
      <x:c r="AG25" s="9"/>
      <x:c r="AH25" s="9"/>
      <x:c r="AI25" s="9"/>
    </x:row>
    <x:row r="26" spans="1:35">
      <x:c r="A26" s="86"/>
      <x:c r="B26" s="86"/>
      <x:c r="C26" s="20" t="s">
        <x:v>60</x:v>
      </x:c>
      <x:c r="D26" s="19">
        <x:f t="shared" si="0"/>
        <x:v>0</x:v>
      </x:c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  <x:c r="AI26" s="9"/>
    </x:row>
    <x:row r="27" spans="1:35" ht="27.100000000000001">
      <x:c r="A27" s="86"/>
      <x:c r="B27" s="86"/>
      <x:c r="C27" s="20" t="s">
        <x:v>61</x:v>
      </x:c>
      <x:c r="D27" s="19">
        <x:f t="shared" si="0"/>
        <x:v>0</x:v>
      </x:c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  <x:c r="AB27" s="8"/>
      <x:c r="AC27" s="8"/>
      <x:c r="AD27" s="8"/>
      <x:c r="AE27" s="8"/>
      <x:c r="AF27" s="8"/>
      <x:c r="AG27" s="8"/>
      <x:c r="AH27" s="8"/>
      <x:c r="AI27" s="8"/>
    </x:row>
    <x:row r="28" spans="1:35" ht="27.100000000000001">
      <x:c r="A28" s="86"/>
      <x:c r="B28" s="86"/>
      <x:c r="C28" s="20" t="s">
        <x:v>55</x:v>
      </x:c>
      <x:c r="D28" s="19">
        <x:f t="shared" si="0"/>
        <x:v>0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  <x:c r="AI28" s="9"/>
    </x:row>
    <x:row r="29" spans="1:35" ht="27.100000000000001">
      <x:c r="A29" s="86"/>
      <x:c r="B29" s="86"/>
      <x:c r="C29" s="20" t="s">
        <x:v>65</x:v>
      </x:c>
      <x:c r="D29" s="19">
        <x:f t="shared" si="0"/>
        <x:v>0</x:v>
      </x:c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  <x:c r="AI29" s="9"/>
    </x:row>
    <x:row r="30" spans="1:35">
      <x:c r="A30" s="86"/>
      <x:c r="B30" s="86"/>
      <x:c r="C30" s="20" t="s">
        <x:v>44</x:v>
      </x:c>
      <x:c r="D30" s="19">
        <x:f t="shared" si="0"/>
        <x:v>0</x:v>
      </x:c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  <x:c r="AI30" s="9"/>
    </x:row>
    <x:row r="31" spans="1:35" ht="27.100000000000001">
      <x:c r="A31" s="86"/>
      <x:c r="B31" s="86"/>
      <x:c r="C31" s="20" t="s">
        <x:v>62</x:v>
      </x:c>
      <x:c r="D31" s="19">
        <x:f t="shared" si="0"/>
        <x:v>0</x:v>
      </x:c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  <x:c r="AI31" s="9"/>
    </x:row>
    <x:row r="32" spans="1:35">
      <x:c r="A32" s="86"/>
      <x:c r="B32" s="86"/>
      <x:c r="C32" s="20" t="s">
        <x:v>16</x:v>
      </x:c>
      <x:c r="D32" s="19">
        <x:f t="shared" si="0"/>
        <x:v>0</x:v>
      </x:c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  <x:c r="AI32" s="9"/>
    </x:row>
    <x:row r="33" spans="1:35" ht="27.100000000000001">
      <x:c r="A33" s="86"/>
      <x:c r="B33" s="86"/>
      <x:c r="C33" s="20" t="s">
        <x:v>51</x:v>
      </x:c>
      <x:c r="D33" s="19">
        <x:f t="shared" si="0"/>
        <x:v>0</x:v>
      </x:c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  <x:c r="AI33" s="9"/>
    </x:row>
    <x:row r="34" spans="1:35" ht="40.649999999999999">
      <x:c r="A34" s="86"/>
      <x:c r="B34" s="86"/>
      <x:c r="C34" s="20" t="s">
        <x:v>7</x:v>
      </x:c>
      <x:c r="D34" s="19">
        <x:f t="shared" si="0"/>
        <x:v>0</x:v>
      </x:c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  <x:c r="AI34" s="9"/>
    </x:row>
    <x:row r="35" spans="1:35">
      <x:c r="A35" s="86"/>
      <x:c r="B35" s="86" t="s">
        <x:v>21</x:v>
      </x:c>
      <x:c r="C35" s="20" t="s">
        <x:v>75</x:v>
      </x:c>
      <x:c r="D35" s="19">
        <x:f t="shared" si="0"/>
        <x:v>0</x:v>
      </x:c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  <x:c r="AI35" s="9"/>
    </x:row>
    <x:row r="36" spans="1:35">
      <x:c r="A36" s="86"/>
      <x:c r="B36" s="86"/>
      <x:c r="C36" s="20" t="s">
        <x:v>77</x:v>
      </x:c>
      <x:c r="D36" s="19">
        <x:f t="shared" si="0"/>
        <x:v>0</x:v>
      </x:c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  <x:c r="AI36" s="9"/>
    </x:row>
    <x:row r="37" spans="1:35">
      <x:c r="A37" s="86"/>
      <x:c r="B37" s="86"/>
      <x:c r="C37" s="20" t="s">
        <x:v>32</x:v>
      </x:c>
      <x:c r="D37" s="19">
        <x:f t="shared" si="0"/>
        <x:v>0</x:v>
      </x:c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  <x:c r="AI37" s="9"/>
    </x:row>
    <x:row r="38" spans="1:35">
      <x:c r="A38" s="86"/>
      <x:c r="B38" s="86"/>
      <x:c r="C38" s="20" t="s">
        <x:v>52</x:v>
      </x:c>
      <x:c r="D38" s="19">
        <x:f t="shared" si="0"/>
        <x:v>0</x:v>
      </x:c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  <x:c r="AI38" s="9"/>
    </x:row>
    <x:row r="39" spans="1:35">
      <x:c r="A39" s="86"/>
      <x:c r="B39" s="86"/>
      <x:c r="C39" s="20" t="s">
        <x:v>29</x:v>
      </x:c>
      <x:c r="D39" s="19">
        <x:f t="shared" si="0"/>
        <x:v>0</x:v>
      </x:c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  <x:c r="AI39" s="9"/>
    </x:row>
    <x:row r="40" spans="1:35" ht="27.100000000000001">
      <x:c r="A40" s="86"/>
      <x:c r="B40" s="86" t="s">
        <x:v>26</x:v>
      </x:c>
      <x:c r="C40" s="20" t="s">
        <x:v>48</x:v>
      </x:c>
      <x:c r="D40" s="19">
        <x:f t="shared" si="0"/>
        <x:v>0</x:v>
      </x:c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  <x:c r="AI40" s="9"/>
    </x:row>
    <x:row r="41" spans="1:35">
      <x:c r="A41" s="86"/>
      <x:c r="B41" s="86"/>
      <x:c r="C41" s="20" t="s">
        <x:v>53</x:v>
      </x:c>
      <x:c r="D41" s="19">
        <x:f t="shared" si="0"/>
        <x:v>0</x:v>
      </x:c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  <x:c r="AI41" s="9"/>
    </x:row>
    <x:row r="42" spans="1:35" ht="27.100000000000001">
      <x:c r="A42" s="86"/>
      <x:c r="B42" s="86"/>
      <x:c r="C42" s="20" t="s">
        <x:v>50</x:v>
      </x:c>
      <x:c r="D42" s="19">
        <x:f t="shared" si="0"/>
        <x:v>0</x:v>
      </x:c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  <x:c r="AI42" s="9"/>
    </x:row>
    <x:row r="43" spans="1:35" ht="27.100000000000001">
      <x:c r="A43" s="86"/>
      <x:c r="B43" s="86"/>
      <x:c r="C43" s="20" t="s">
        <x:v>49</x:v>
      </x:c>
      <x:c r="D43" s="19">
        <x:f t="shared" si="0"/>
        <x:v>0</x:v>
      </x:c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  <x:c r="AI43" s="9"/>
    </x:row>
    <x:row r="44" spans="1:35" ht="27.100000000000001">
      <x:c r="A44" s="86"/>
      <x:c r="B44" s="86"/>
      <x:c r="C44" s="20" t="s">
        <x:v>46</x:v>
      </x:c>
      <x:c r="D44" s="19">
        <x:f t="shared" si="0"/>
        <x:v>0</x:v>
      </x:c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  <x:c r="AI44" s="9"/>
    </x:row>
    <x:row r="45" spans="1:35" ht="27.100000000000001">
      <x:c r="A45" s="86"/>
      <x:c r="B45" s="86"/>
      <x:c r="C45" s="20" t="s">
        <x:v>70</x:v>
      </x:c>
      <x:c r="D45" s="19">
        <x:f t="shared" si="0"/>
        <x:v>0</x:v>
      </x:c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  <x:c r="AI45" s="9"/>
    </x:row>
    <x:row r="46" spans="1:35" ht="27.100000000000001">
      <x:c r="A46" s="86"/>
      <x:c r="B46" s="86" t="s">
        <x:v>27</x:v>
      </x:c>
      <x:c r="C46" s="20" t="s">
        <x:v>74</x:v>
      </x:c>
      <x:c r="D46" s="19">
        <x:f t="shared" si="0"/>
        <x:v>0</x:v>
      </x:c>
      <x:c r="E46" s="8"/>
      <x:c r="F46" s="8"/>
      <x:c r="G46" s="8"/>
      <x:c r="H46" s="8"/>
      <x:c r="I46" s="8"/>
      <x:c r="J46" s="8"/>
      <x:c r="K46" s="8"/>
      <x:c r="L46" s="8"/>
      <x:c r="M46" s="8"/>
      <x:c r="N46" s="8"/>
      <x:c r="O46" s="8"/>
      <x:c r="P46" s="8"/>
      <x:c r="Q46" s="8"/>
      <x:c r="R46" s="9"/>
      <x:c r="S46" s="9"/>
      <x:c r="T46" s="9"/>
      <x:c r="U46" s="9"/>
      <x:c r="V46" s="9"/>
      <x:c r="W46" s="9"/>
      <x:c r="X46" s="9"/>
      <x:c r="Y46" s="9"/>
      <x:c r="Z46" s="9"/>
      <x:c r="AA46" s="9"/>
      <x:c r="AB46" s="9"/>
      <x:c r="AC46" s="9"/>
      <x:c r="AD46" s="9"/>
      <x:c r="AE46" s="9"/>
      <x:c r="AF46" s="9"/>
      <x:c r="AG46" s="9"/>
      <x:c r="AH46" s="9"/>
      <x:c r="AI46" s="9"/>
    </x:row>
    <x:row r="47" spans="1:35" ht="27.100000000000001">
      <x:c r="A47" s="86"/>
      <x:c r="B47" s="86"/>
      <x:c r="C47" s="20" t="s">
        <x:v>72</x:v>
      </x:c>
      <x:c r="D47" s="19">
        <x:f t="shared" si="0"/>
        <x:v>0</x:v>
      </x:c>
      <x:c r="E47" s="8"/>
      <x:c r="F47" s="8"/>
      <x:c r="G47" s="8"/>
      <x:c r="H47" s="8"/>
      <x:c r="I47" s="8"/>
      <x:c r="J47" s="8"/>
      <x:c r="K47" s="8"/>
      <x:c r="L47" s="8"/>
      <x:c r="M47" s="8"/>
      <x:c r="N47" s="8"/>
      <x:c r="O47" s="8"/>
      <x:c r="P47" s="8"/>
      <x:c r="Q47" s="8"/>
      <x:c r="R47" s="9"/>
      <x:c r="S47" s="9"/>
      <x:c r="T47" s="9"/>
      <x:c r="U47" s="9"/>
      <x:c r="V47" s="9"/>
      <x:c r="W47" s="9"/>
      <x:c r="X47" s="9"/>
      <x:c r="Y47" s="9"/>
      <x:c r="Z47" s="9"/>
      <x:c r="AA47" s="9"/>
      <x:c r="AB47" s="9"/>
      <x:c r="AC47" s="9"/>
      <x:c r="AD47" s="9"/>
      <x:c r="AE47" s="9"/>
      <x:c r="AF47" s="9"/>
      <x:c r="AG47" s="9"/>
      <x:c r="AH47" s="9"/>
      <x:c r="AI47" s="9"/>
    </x:row>
    <x:row r="48" spans="1:35">
      <x:c r="A48" s="85" t="s">
        <x:v>34</x:v>
      </x:c>
      <x:c r="B48" s="85"/>
      <x:c r="C48" s="85"/>
      <x:c r="D48" s="19">
        <x:f t="shared" si="0"/>
        <x:v>0</x:v>
      </x:c>
      <x:c r="E48" s="19">
        <x:f t="shared" ref="E48:AF48" si="3">SUM(E31:E47)</x:f>
        <x:v>0</x:v>
      </x:c>
      <x:c r="F48" s="19">
        <x:f t="shared" si="3"/>
        <x:v>0</x:v>
      </x:c>
      <x:c r="G48" s="19">
        <x:f t="shared" si="3"/>
        <x:v>0</x:v>
      </x:c>
      <x:c r="H48" s="19">
        <x:f t="shared" si="3"/>
        <x:v>0</x:v>
      </x:c>
      <x:c r="I48" s="19">
        <x:f t="shared" si="3"/>
        <x:v>0</x:v>
      </x:c>
      <x:c r="J48" s="19">
        <x:f t="shared" si="3"/>
        <x:v>0</x:v>
      </x:c>
      <x:c r="K48" s="19">
        <x:f t="shared" si="3"/>
        <x:v>0</x:v>
      </x:c>
      <x:c r="L48" s="19">
        <x:f t="shared" si="3"/>
        <x:v>0</x:v>
      </x:c>
      <x:c r="M48" s="19">
        <x:f t="shared" si="3"/>
        <x:v>0</x:v>
      </x:c>
      <x:c r="N48" s="19">
        <x:f t="shared" si="3"/>
        <x:v>0</x:v>
      </x:c>
      <x:c r="O48" s="19">
        <x:f t="shared" si="3"/>
        <x:v>0</x:v>
      </x:c>
      <x:c r="P48" s="19">
        <x:f t="shared" si="3"/>
        <x:v>0</x:v>
      </x:c>
      <x:c r="Q48" s="19">
        <x:f t="shared" si="3"/>
        <x:v>0</x:v>
      </x:c>
      <x:c r="R48" s="19">
        <x:f t="shared" si="3"/>
        <x:v>0</x:v>
      </x:c>
      <x:c r="S48" s="19">
        <x:f t="shared" si="3"/>
        <x:v>0</x:v>
      </x:c>
      <x:c r="T48" s="19">
        <x:f t="shared" si="3"/>
        <x:v>0</x:v>
      </x:c>
      <x:c r="U48" s="19">
        <x:f t="shared" si="3"/>
        <x:v>0</x:v>
      </x:c>
      <x:c r="V48" s="19">
        <x:f t="shared" si="3"/>
        <x:v>0</x:v>
      </x:c>
      <x:c r="W48" s="19">
        <x:f t="shared" si="3"/>
        <x:v>0</x:v>
      </x:c>
      <x:c r="X48" s="19">
        <x:f t="shared" si="3"/>
        <x:v>0</x:v>
      </x:c>
      <x:c r="Y48" s="19">
        <x:f t="shared" si="3"/>
        <x:v>0</x:v>
      </x:c>
      <x:c r="Z48" s="19">
        <x:f t="shared" si="3"/>
        <x:v>0</x:v>
      </x:c>
      <x:c r="AA48" s="19">
        <x:f t="shared" si="3"/>
        <x:v>0</x:v>
      </x:c>
      <x:c r="AB48" s="19">
        <x:f t="shared" si="3"/>
        <x:v>0</x:v>
      </x:c>
      <x:c r="AC48" s="19">
        <x:f t="shared" si="3"/>
        <x:v>0</x:v>
      </x:c>
      <x:c r="AD48" s="19">
        <x:f t="shared" si="3"/>
        <x:v>0</x:v>
      </x:c>
      <x:c r="AE48" s="19">
        <x:f t="shared" si="3"/>
        <x:v>0</x:v>
      </x:c>
      <x:c r="AF48" s="19">
        <x:f t="shared" si="3"/>
        <x:v>0</x:v>
      </x:c>
      <x:c r="AG48" s="23">
        <x:f t="shared" ref="AG48:AH48" si="4">SUM(AG31:AG47)</x:f>
        <x:v>0</x:v>
      </x:c>
      <x:c r="AH48" s="23">
        <x:f t="shared" si="4"/>
        <x:v>0</x:v>
      </x:c>
      <x:c r="AI48" s="23">
        <x:f>SUM(AI31:AI47)</x:f>
        <x:v>0</x:v>
      </x:c>
    </x:row>
    <x:row r="49" spans="1:35">
      <x:c r="A49" s="87" t="s">
        <x:v>31</x:v>
      </x:c>
      <x:c r="B49" s="87"/>
      <x:c r="C49" s="87"/>
      <x:c r="D49" s="21">
        <x:f t="shared" si="0"/>
        <x:v>263505</x:v>
      </x:c>
      <x:c r="E49" s="21">
        <x:f t="shared" ref="E49:AF49" si="5">SUM(E23,E48)</x:f>
        <x:v>4458</x:v>
      </x:c>
      <x:c r="F49" s="21">
        <x:f t="shared" si="5"/>
        <x:v>4800</x:v>
      </x:c>
      <x:c r="G49" s="21">
        <x:f t="shared" si="5"/>
        <x:v>9065</x:v>
      </x:c>
      <x:c r="H49" s="21">
        <x:f t="shared" si="5"/>
        <x:v>11055</x:v>
      </x:c>
      <x:c r="I49" s="21">
        <x:f t="shared" si="5"/>
        <x:v>5426</x:v>
      </x:c>
      <x:c r="J49" s="21">
        <x:f t="shared" si="5"/>
        <x:v>12219</x:v>
      </x:c>
      <x:c r="K49" s="21">
        <x:f t="shared" si="5"/>
        <x:v>15121</x:v>
      </x:c>
      <x:c r="L49" s="21">
        <x:f t="shared" si="5"/>
        <x:v>8785</x:v>
      </x:c>
      <x:c r="M49" s="21">
        <x:f t="shared" si="5"/>
        <x:v>5715</x:v>
      </x:c>
      <x:c r="N49" s="21">
        <x:f t="shared" si="5"/>
        <x:v>4827</x:v>
      </x:c>
      <x:c r="O49" s="21">
        <x:f t="shared" si="5"/>
        <x:v>8635</x:v>
      </x:c>
      <x:c r="P49" s="21">
        <x:f t="shared" si="5"/>
        <x:v>12065</x:v>
      </x:c>
      <x:c r="Q49" s="21">
        <x:f t="shared" si="5"/>
        <x:v>12411</x:v>
      </x:c>
      <x:c r="R49" s="21">
        <x:f t="shared" si="5"/>
        <x:v>11362</x:v>
      </x:c>
      <x:c r="S49" s="21">
        <x:f t="shared" si="5"/>
        <x:v>8035</x:v>
      </x:c>
      <x:c r="T49" s="21">
        <x:f t="shared" si="5"/>
        <x:v>9555</x:v>
      </x:c>
      <x:c r="U49" s="21">
        <x:f t="shared" si="5"/>
        <x:v>10582</x:v>
      </x:c>
      <x:c r="V49" s="21">
        <x:f t="shared" si="5"/>
        <x:v>7075</x:v>
      </x:c>
      <x:c r="W49" s="21">
        <x:f t="shared" si="5"/>
        <x:v>11565</x:v>
      </x:c>
      <x:c r="X49" s="21">
        <x:f t="shared" si="5"/>
        <x:v>7219</x:v>
      </x:c>
      <x:c r="Y49" s="21">
        <x:f t="shared" si="5"/>
        <x:v>7682</x:v>
      </x:c>
      <x:c r="Z49" s="21">
        <x:f t="shared" si="5"/>
        <x:v>6319</x:v>
      </x:c>
      <x:c r="AA49" s="21">
        <x:f t="shared" si="5"/>
        <x:v>10975</x:v>
      </x:c>
      <x:c r="AB49" s="21">
        <x:f t="shared" si="5"/>
        <x:v>12765</x:v>
      </x:c>
      <x:c r="AC49" s="21">
        <x:f t="shared" si="5"/>
        <x:v>11615</x:v>
      </x:c>
      <x:c r="AD49" s="21">
        <x:f t="shared" si="5"/>
        <x:v>8662</x:v>
      </x:c>
      <x:c r="AE49" s="21">
        <x:f t="shared" si="5"/>
        <x:v>4615</x:v>
      </x:c>
      <x:c r="AF49" s="21">
        <x:f t="shared" si="5"/>
        <x:v>20897</x:v>
      </x:c>
      <x:c r="AG49" s="24">
        <x:f t="shared" ref="AG49:AH49" si="6">SUM(AG23,AG48)</x:f>
        <x:v>9026</x:v>
      </x:c>
      <x:c r="AH49" s="24">
        <x:f t="shared" si="6"/>
        <x:v>6823</x:v>
      </x:c>
      <x:c r="AI49" s="24">
        <x:f>SUM(AI23,AI48)</x:f>
        <x:v>15170</x:v>
      </x:c>
    </x:row>
    <x:row r="50" spans="1:35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H50" s="2"/>
      <x:c r="AI50" s="2"/>
    </x:row>
  </x:sheetData>
  <x:mergeCells count="31"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A48:C48"/>
    <x:mergeCell ref="A49:C49"/>
    <x:mergeCell ref="A23:C23"/>
    <x:mergeCell ref="A24:A47"/>
    <x:mergeCell ref="B24:B34"/>
    <x:mergeCell ref="B35:B39"/>
    <x:mergeCell ref="B40:B45"/>
    <x:mergeCell ref="B46:B47"/>
    <x:mergeCell ref="G1:M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AI50"/>
  <x:sheetViews>
    <x:sheetView topLeftCell="A1" zoomScaleNormal="100" zoomScaleSheetLayoutView="75" workbookViewId="0">
      <x:pane xSplit="4" ySplit="4" topLeftCell="E5" activePane="bottomRight" state="frozen"/>
      <x:selection pane="bottomRight" activeCell="B17" activeCellId="0" sqref="B17:C17"/>
    </x:sheetView>
  </x:sheetViews>
  <x:sheetFormatPr defaultColWidth="9" defaultRowHeight="16.399999999999999"/>
  <x:cols>
    <x:col min="1" max="16384" width="9" style="1"/>
  </x:cols>
  <x:sheetData>
    <x:row r="1" spans="1:35" ht="24.949999999999999">
      <x:c r="A1" s="2"/>
      <x:c r="B1" s="3"/>
      <x:c r="C1" s="3"/>
      <x:c r="D1" s="2"/>
      <x:c r="E1" s="2"/>
      <x:c r="F1" s="4"/>
      <x:c r="G1" s="3" t="s">
        <x:v>96</x:v>
      </x:c>
      <x:c r="H1" s="3"/>
      <x:c r="I1" s="3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 spans="1:35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4">
      <x:c r="A3" s="85" t="s">
        <x:v>3</x:v>
      </x:c>
      <x:c r="B3" s="85"/>
      <x:c r="C3" s="85"/>
      <x:c r="D3" s="85" t="s">
        <x:v>35</x:v>
      </x:c>
      <x:c r="E3" s="30">
        <x:v>1</x:v>
      </x:c>
      <x:c r="F3" s="30">
        <x:v>2</x:v>
      </x:c>
      <x:c r="G3" s="30">
        <x:v>3</x:v>
      </x:c>
      <x:c r="H3" s="30">
        <x:v>4</x:v>
      </x:c>
      <x:c r="I3" s="30">
        <x:v>5</x:v>
      </x:c>
      <x:c r="J3" s="30">
        <x:v>6</x:v>
      </x:c>
      <x:c r="K3" s="30">
        <x:v>7</x:v>
      </x:c>
      <x:c r="L3" s="30">
        <x:v>8</x:v>
      </x:c>
      <x:c r="M3" s="30">
        <x:v>9</x:v>
      </x:c>
      <x:c r="N3" s="30">
        <x:v>10</x:v>
      </x:c>
      <x:c r="O3" s="30">
        <x:v>11</x:v>
      </x:c>
      <x:c r="P3" s="30">
        <x:v>12</x:v>
      </x:c>
      <x:c r="Q3" s="30">
        <x:v>13</x:v>
      </x:c>
      <x:c r="R3" s="30">
        <x:v>14</x:v>
      </x:c>
      <x:c r="S3" s="30">
        <x:v>15</x:v>
      </x:c>
      <x:c r="T3" s="30">
        <x:v>16</x:v>
      </x:c>
      <x:c r="U3" s="30">
        <x:v>17</x:v>
      </x:c>
      <x:c r="V3" s="30">
        <x:v>18</x:v>
      </x:c>
      <x:c r="W3" s="30">
        <x:v>19</x:v>
      </x:c>
      <x:c r="X3" s="30">
        <x:v>20</x:v>
      </x:c>
      <x:c r="Y3" s="30">
        <x:v>21</x:v>
      </x:c>
      <x:c r="Z3" s="30">
        <x:v>22</x:v>
      </x:c>
      <x:c r="AA3" s="30">
        <x:v>23</x:v>
      </x:c>
      <x:c r="AB3" s="30">
        <x:v>24</x:v>
      </x:c>
      <x:c r="AC3" s="30">
        <x:v>25</x:v>
      </x:c>
      <x:c r="AD3" s="30">
        <x:v>26</x:v>
      </x:c>
      <x:c r="AE3" s="30">
        <x:v>27</x:v>
      </x:c>
      <x:c r="AF3" s="30">
        <x:v>28</x:v>
      </x:c>
      <x:c r="AG3" s="30">
        <x:v>29</x:v>
      </x:c>
      <x:c r="AH3" s="30">
        <x:v>30</x:v>
      </x:c>
    </x:row>
    <x:row r="4" spans="1:34">
      <x:c r="A4" s="85" t="s">
        <x:v>4</x:v>
      </x:c>
      <x:c r="B4" s="85"/>
      <x:c r="C4" s="85"/>
      <x:c r="D4" s="85"/>
      <x:c r="E4" s="61" t="s">
        <x:v>38</x:v>
      </x:c>
      <x:c r="F4" s="61" t="s">
        <x:v>23</x:v>
      </x:c>
      <x:c r="G4" s="61" t="s">
        <x:v>20</x:v>
      </x:c>
      <x:c r="H4" s="61" t="s">
        <x:v>22</x:v>
      </x:c>
      <x:c r="I4" s="61" t="s">
        <x:v>15</x:v>
      </x:c>
      <x:c r="J4" s="61" t="s">
        <x:v>14</x:v>
      </x:c>
      <x:c r="K4" s="61" t="s">
        <x:v>11</x:v>
      </x:c>
      <x:c r="L4" s="61" t="s">
        <x:v>38</x:v>
      </x:c>
      <x:c r="M4" s="61" t="s">
        <x:v>23</x:v>
      </x:c>
      <x:c r="N4" s="61" t="s">
        <x:v>20</x:v>
      </x:c>
      <x:c r="O4" s="61" t="s">
        <x:v>22</x:v>
      </x:c>
      <x:c r="P4" s="61" t="s">
        <x:v>15</x:v>
      </x:c>
      <x:c r="Q4" s="61" t="s">
        <x:v>14</x:v>
      </x:c>
      <x:c r="R4" s="61" t="s">
        <x:v>11</x:v>
      </x:c>
      <x:c r="S4" s="61" t="s">
        <x:v>38</x:v>
      </x:c>
      <x:c r="T4" s="61" t="s">
        <x:v>23</x:v>
      </x:c>
      <x:c r="U4" s="61" t="s">
        <x:v>20</x:v>
      </x:c>
      <x:c r="V4" s="61" t="s">
        <x:v>22</x:v>
      </x:c>
      <x:c r="W4" s="61" t="s">
        <x:v>15</x:v>
      </x:c>
      <x:c r="X4" s="61" t="s">
        <x:v>14</x:v>
      </x:c>
      <x:c r="Y4" s="61" t="s">
        <x:v>11</x:v>
      </x:c>
      <x:c r="Z4" s="61" t="s">
        <x:v>38</x:v>
      </x:c>
      <x:c r="AA4" s="61" t="s">
        <x:v>23</x:v>
      </x:c>
      <x:c r="AB4" s="61" t="s">
        <x:v>20</x:v>
      </x:c>
      <x:c r="AC4" s="61" t="s">
        <x:v>22</x:v>
      </x:c>
      <x:c r="AD4" s="61" t="s">
        <x:v>15</x:v>
      </x:c>
      <x:c r="AE4" s="61" t="s">
        <x:v>14</x:v>
      </x:c>
      <x:c r="AF4" s="61" t="s">
        <x:v>11</x:v>
      </x:c>
      <x:c r="AG4" s="61" t="s">
        <x:v>38</x:v>
      </x:c>
      <x:c r="AH4" s="61" t="s">
        <x:v>23</x:v>
      </x:c>
    </x:row>
    <x:row r="5" spans="1:34">
      <x:c r="A5" s="86" t="s">
        <x:v>76</x:v>
      </x:c>
      <x:c r="B5" s="86" t="s">
        <x:v>39</x:v>
      </x:c>
      <x:c r="C5" s="86"/>
      <x:c r="D5" s="6"/>
      <x:c r="E5" s="58" t="s">
        <x:v>10</x:v>
      </x:c>
      <x:c r="F5" s="58" t="s">
        <x:v>10</x:v>
      </x:c>
      <x:c r="G5" s="58" t="s">
        <x:v>37</x:v>
      </x:c>
      <x:c r="H5" s="58" t="s">
        <x:v>10</x:v>
      </x:c>
      <x:c r="I5" s="58" t="s">
        <x:v>10</x:v>
      </x:c>
      <x:c r="J5" s="58" t="s">
        <x:v>10</x:v>
      </x:c>
      <x:c r="K5" s="58" t="s">
        <x:v>10</x:v>
      </x:c>
      <x:c r="L5" s="58" t="s">
        <x:v>10</x:v>
      </x:c>
      <x:c r="M5" s="58" t="s">
        <x:v>10</x:v>
      </x:c>
      <x:c r="N5" s="58" t="s">
        <x:v>10</x:v>
      </x:c>
      <x:c r="O5" s="58" t="s">
        <x:v>10</x:v>
      </x:c>
      <x:c r="P5" s="58" t="s">
        <x:v>37</x:v>
      </x:c>
      <x:c r="Q5" s="58" t="s">
        <x:v>10</x:v>
      </x:c>
      <x:c r="R5" s="58" t="s">
        <x:v>10</x:v>
      </x:c>
      <x:c r="S5" s="58" t="s">
        <x:v>10</x:v>
      </x:c>
      <x:c r="T5" s="58" t="s">
        <x:v>10</x:v>
      </x:c>
      <x:c r="U5" s="58" t="s">
        <x:v>24</x:v>
      </x:c>
      <x:c r="V5" s="58" t="s">
        <x:v>10</x:v>
      </x:c>
      <x:c r="W5" s="58" t="s">
        <x:v>10</x:v>
      </x:c>
      <x:c r="X5" s="58" t="s">
        <x:v>10</x:v>
      </x:c>
      <x:c r="Y5" s="58" t="s">
        <x:v>24</x:v>
      </x:c>
      <x:c r="Z5" s="58" t="s">
        <x:v>10</x:v>
      </x:c>
      <x:c r="AA5" s="58" t="s">
        <x:v>10</x:v>
      </x:c>
      <x:c r="AB5" s="58" t="s">
        <x:v>10</x:v>
      </x:c>
      <x:c r="AC5" s="58" t="s">
        <x:v>10</x:v>
      </x:c>
      <x:c r="AD5" s="58" t="s">
        <x:v>10</x:v>
      </x:c>
      <x:c r="AE5" s="58" t="s">
        <x:v>10</x:v>
      </x:c>
      <x:c r="AF5" s="58" t="s">
        <x:v>10</x:v>
      </x:c>
      <x:c r="AG5" s="58" t="s">
        <x:v>37</x:v>
      </x:c>
      <x:c r="AH5" s="58" t="s">
        <x:v>10</x:v>
      </x:c>
    </x:row>
    <x:row r="6" spans="1:34" s="10" customFormat="1">
      <x:c r="A6" s="86"/>
      <x:c r="B6" s="97" t="s">
        <x:v>0</x:v>
      </x:c>
      <x:c r="C6" s="97"/>
      <x:c r="D6" s="32">
        <x:f t="shared" ref="D6:D49" si="0">SUM(E6:AF6)</x:f>
        <x:v>10005</x:v>
      </x:c>
      <x:c r="E6" s="59">
        <x:v>90</x:v>
      </x:c>
      <x:c r="F6" s="59">
        <x:v>452</x:v>
      </x:c>
      <x:c r="G6" s="59">
        <x:v>220</x:v>
      </x:c>
      <x:c r="H6" s="59">
        <x:v>80</x:v>
      </x:c>
      <x:c r="I6" s="59">
        <x:v>110</x:v>
      </x:c>
      <x:c r="J6" s="59">
        <x:v>573</x:v>
      </x:c>
      <x:c r="K6" s="59">
        <x:v>400</x:v>
      </x:c>
      <x:c r="L6" s="59">
        <x:v>150</x:v>
      </x:c>
      <x:c r="M6" s="59">
        <x:v>350</x:v>
      </x:c>
      <x:c r="N6" s="59">
        <x:v>769</x:v>
      </x:c>
      <x:c r="O6" s="59">
        <x:v>1000</x:v>
      </x:c>
      <x:c r="P6" s="59">
        <x:v>70</x:v>
      </x:c>
      <x:c r="Q6" s="59">
        <x:v>250</x:v>
      </x:c>
      <x:c r="R6" s="59">
        <x:v>579</x:v>
      </x:c>
      <x:c r="S6" s="59">
        <x:v>390</x:v>
      </x:c>
      <x:c r="T6" s="59">
        <x:v>30</x:v>
      </x:c>
      <x:c r="U6" s="59">
        <x:v>250</x:v>
      </x:c>
      <x:c r="V6" s="59">
        <x:v>846</x:v>
      </x:c>
      <x:c r="W6" s="59">
        <x:v>280</x:v>
      </x:c>
      <x:c r="X6" s="59">
        <x:v>80</x:v>
      </x:c>
      <x:c r="Y6" s="59">
        <x:v>250</x:v>
      </x:c>
      <x:c r="Z6" s="59">
        <x:v>715</x:v>
      </x:c>
      <x:c r="AA6" s="59">
        <x:v>390</x:v>
      </x:c>
      <x:c r="AB6" s="59">
        <x:v>251</x:v>
      </x:c>
      <x:c r="AC6" s="59">
        <x:v>350</x:v>
      </x:c>
      <x:c r="AD6" s="59">
        <x:v>590</x:v>
      </x:c>
      <x:c r="AE6" s="59">
        <x:v>410</x:v>
      </x:c>
      <x:c r="AF6" s="59">
        <x:v>80</x:v>
      </x:c>
      <x:c r="AG6" s="59">
        <x:v>250</x:v>
      </x:c>
      <x:c r="AH6" s="59">
        <x:v>294</x:v>
      </x:c>
    </x:row>
    <x:row r="7" spans="1:34" s="10" customFormat="1">
      <x:c r="A7" s="86"/>
      <x:c r="B7" s="97" t="s">
        <x:v>2</x:v>
      </x:c>
      <x:c r="C7" s="97"/>
      <x:c r="D7" s="32">
        <x:f t="shared" si="0"/>
        <x:v>39271</x:v>
      </x:c>
      <x:c r="E7" s="59">
        <x:v>1055</x:v>
      </x:c>
      <x:c r="F7" s="59">
        <x:v>1403</x:v>
      </x:c>
      <x:c r="G7" s="59">
        <x:v>200</x:v>
      </x:c>
      <x:c r="H7" s="59">
        <x:v>2350</x:v>
      </x:c>
      <x:c r="I7" s="60">
        <x:v>1355</x:v>
      </x:c>
      <x:c r="J7" s="60">
        <x:v>1456</x:v>
      </x:c>
      <x:c r="K7" s="60">
        <x:v>1300</x:v>
      </x:c>
      <x:c r="L7" s="60">
        <x:v>1550</x:v>
      </x:c>
      <x:c r="M7" s="60">
        <x:v>1460</x:v>
      </x:c>
      <x:c r="N7" s="60">
        <x:v>2407</x:v>
      </x:c>
      <x:c r="O7" s="60">
        <x:v>3400</x:v>
      </x:c>
      <x:c r="P7" s="59">
        <x:v>405</x:v>
      </x:c>
      <x:c r="Q7" s="59">
        <x:v>960</x:v>
      </x:c>
      <x:c r="R7" s="59">
        <x:v>1417</x:v>
      </x:c>
      <x:c r="S7" s="59">
        <x:v>970</x:v>
      </x:c>
      <x:c r="T7" s="59">
        <x:v>440</x:v>
      </x:c>
      <x:c r="U7" s="59">
        <x:v>960</x:v>
      </x:c>
      <x:c r="V7" s="59">
        <x:v>2192</x:v>
      </x:c>
      <x:c r="W7" s="59">
        <x:v>850</x:v>
      </x:c>
      <x:c r="X7" s="59">
        <x:v>1080</x:v>
      </x:c>
      <x:c r="Y7" s="59">
        <x:v>960</x:v>
      </x:c>
      <x:c r="Z7" s="59">
        <x:v>1752</x:v>
      </x:c>
      <x:c r="AA7" s="59">
        <x:v>970</x:v>
      </x:c>
      <x:c r="AB7" s="59">
        <x:v>2350</x:v>
      </x:c>
      <x:c r="AC7" s="59">
        <x:v>2350</x:v>
      </x:c>
      <x:c r="AD7" s="59">
        <x:v>1629</x:v>
      </x:c>
      <x:c r="AE7" s="59">
        <x:v>970</x:v>
      </x:c>
      <x:c r="AF7" s="59">
        <x:v>1080</x:v>
      </x:c>
      <x:c r="AG7" s="59">
        <x:v>1050</x:v>
      </x:c>
      <x:c r="AH7" s="59">
        <x:v>875</x:v>
      </x:c>
    </x:row>
    <x:row r="8" spans="1:34" s="10" customFormat="1">
      <x:c r="A8" s="86"/>
      <x:c r="B8" s="97" t="s">
        <x:v>1</x:v>
      </x:c>
      <x:c r="C8" s="97"/>
      <x:c r="D8" s="32">
        <x:f t="shared" si="0"/>
        <x:v>47371</x:v>
      </x:c>
      <x:c r="E8" s="60">
        <x:v>1720</x:v>
      </x:c>
      <x:c r="F8" s="60">
        <x:v>1450</x:v>
      </x:c>
      <x:c r="G8" s="60">
        <x:v>748</x:v>
      </x:c>
      <x:c r="H8" s="60">
        <x:v>2100</x:v>
      </x:c>
      <x:c r="I8" s="60">
        <x:v>1650</x:v>
      </x:c>
      <x:c r="J8" s="60">
        <x:v>1150</x:v>
      </x:c>
      <x:c r="K8" s="60">
        <x:v>2066</x:v>
      </x:c>
      <x:c r="L8" s="60">
        <x:v>2220</x:v>
      </x:c>
      <x:c r="M8" s="60">
        <x:v>1800</x:v>
      </x:c>
      <x:c r="N8" s="60">
        <x:v>2150</x:v>
      </x:c>
      <x:c r="O8" s="60">
        <x:v>2933</x:v>
      </x:c>
      <x:c r="P8" s="60">
        <x:v>190</x:v>
      </x:c>
      <x:c r="Q8" s="60">
        <x:v>850</x:v>
      </x:c>
      <x:c r="R8" s="60">
        <x:v>1350</x:v>
      </x:c>
      <x:c r="S8" s="60">
        <x:v>1307</x:v>
      </x:c>
      <x:c r="T8" s="60">
        <x:v>1170</x:v>
      </x:c>
      <x:c r="U8" s="60">
        <x:v>970</x:v>
      </x:c>
      <x:c r="V8" s="60">
        <x:v>2150</x:v>
      </x:c>
      <x:c r="W8" s="60">
        <x:v>1463</x:v>
      </x:c>
      <x:c r="X8" s="60">
        <x:v>1170</x:v>
      </x:c>
      <x:c r="Y8" s="60">
        <x:v>1130</x:v>
      </x:c>
      <x:c r="Z8" s="60">
        <x:v>1550</x:v>
      </x:c>
      <x:c r="AA8" s="60">
        <x:v>2775</x:v>
      </x:c>
      <x:c r="AB8" s="60">
        <x:v>4580</x:v>
      </x:c>
      <x:c r="AC8" s="60">
        <x:v>2080</x:v>
      </x:c>
      <x:c r="AD8" s="59">
        <x:v>1730</x:v>
      </x:c>
      <x:c r="AE8" s="59">
        <x:v>1069</x:v>
      </x:c>
      <x:c r="AF8" s="59">
        <x:v>1850</x:v>
      </x:c>
      <x:c r="AG8" s="60">
        <x:v>765</x:v>
      </x:c>
      <x:c r="AH8" s="60">
        <x:v>1550</x:v>
      </x:c>
    </x:row>
    <x:row r="9" spans="1:34" s="10" customFormat="1">
      <x:c r="A9" s="86"/>
      <x:c r="B9" s="97" t="s">
        <x:v>47</x:v>
      </x:c>
      <x:c r="C9" s="97"/>
      <x:c r="D9" s="32">
        <x:f t="shared" si="0"/>
        <x:v>54878</x:v>
      </x:c>
      <x:c r="E9" s="60">
        <x:v>2720</x:v>
      </x:c>
      <x:c r="F9" s="60">
        <x:v>1916</x:v>
      </x:c>
      <x:c r="G9" s="60">
        <x:v>802</x:v>
      </x:c>
      <x:c r="H9" s="60">
        <x:v>2850</x:v>
      </x:c>
      <x:c r="I9" s="60">
        <x:v>2970</x:v>
      </x:c>
      <x:c r="J9" s="60">
        <x:v>1761</x:v>
      </x:c>
      <x:c r="K9" s="60">
        <x:v>1012</x:v>
      </x:c>
      <x:c r="L9" s="60">
        <x:v>1540</x:v>
      </x:c>
      <x:c r="M9" s="60">
        <x:v>3456</x:v>
      </x:c>
      <x:c r="N9" s="60">
        <x:v>3318</x:v>
      </x:c>
      <x:c r="O9" s="60">
        <x:v>1645</x:v>
      </x:c>
      <x:c r="P9" s="60">
        <x:v>435</x:v>
      </x:c>
      <x:c r="Q9" s="60">
        <x:v>1995</x:v>
      </x:c>
      <x:c r="R9" s="60">
        <x:v>1969</x:v>
      </x:c>
      <x:c r="S9" s="60">
        <x:v>1490</x:v>
      </x:c>
      <x:c r="T9" s="60">
        <x:v>620</x:v>
      </x:c>
      <x:c r="U9" s="60">
        <x:v>1750</x:v>
      </x:c>
      <x:c r="V9" s="60">
        <x:v>3111</x:v>
      </x:c>
      <x:c r="W9" s="60">
        <x:v>1258</x:v>
      </x:c>
      <x:c r="X9" s="60">
        <x:v>1280</x:v>
      </x:c>
      <x:c r="Y9" s="60">
        <x:v>2255</x:v>
      </x:c>
      <x:c r="Z9" s="60">
        <x:v>1956</x:v>
      </x:c>
      <x:c r="AA9" s="60">
        <x:v>1659</x:v>
      </x:c>
      <x:c r="AB9" s="60">
        <x:v>1690</x:v>
      </x:c>
      <x:c r="AC9" s="60">
        <x:v>4385</x:v>
      </x:c>
      <x:c r="AD9" s="60">
        <x:v>2227</x:v>
      </x:c>
      <x:c r="AE9" s="60">
        <x:v>1388</x:v>
      </x:c>
      <x:c r="AF9" s="60">
        <x:v>1420</x:v>
      </x:c>
      <x:c r="AG9" s="60">
        <x:v>1865</x:v>
      </x:c>
      <x:c r="AH9" s="60">
        <x:v>1741</x:v>
      </x:c>
    </x:row>
    <x:row r="10" spans="1:34" s="10" customFormat="1">
      <x:c r="A10" s="86"/>
      <x:c r="B10" s="97" t="s">
        <x:v>8</x:v>
      </x:c>
      <x:c r="C10" s="97"/>
      <x:c r="D10" s="32">
        <x:f t="shared" si="0"/>
        <x:v>589</x:v>
      </x:c>
      <x:c r="E10" s="60">
        <x:v>90</x:v>
      </x:c>
      <x:c r="F10" s="60">
        <x:v>2</x:v>
      </x:c>
      <x:c r="G10" s="60"/>
      <x:c r="H10" s="60">
        <x:v>65</x:v>
      </x:c>
      <x:c r="I10" s="60">
        <x:v>30</x:v>
      </x:c>
      <x:c r="J10" s="60"/>
      <x:c r="K10" s="60"/>
      <x:c r="L10" s="60"/>
      <x:c r="M10" s="60"/>
      <x:c r="N10" s="60"/>
      <x:c r="O10" s="60">
        <x:v>150</x:v>
      </x:c>
      <x:c r="P10" s="60"/>
      <x:c r="Q10" s="60">
        <x:v>30</x:v>
      </x:c>
      <x:c r="R10" s="60"/>
      <x:c r="S10" s="60"/>
      <x:c r="T10" s="60"/>
      <x:c r="U10" s="60">
        <x:v>100</x:v>
      </x:c>
      <x:c r="V10" s="60"/>
      <x:c r="W10" s="60"/>
      <x:c r="X10" s="60"/>
      <x:c r="Y10" s="60">
        <x:v>30</x:v>
      </x:c>
      <x:c r="Z10" s="60"/>
      <x:c r="AA10" s="60"/>
      <x:c r="AB10" s="60"/>
      <x:c r="AC10" s="60">
        <x:v>90</x:v>
      </x:c>
      <x:c r="AD10" s="60">
        <x:v>2</x:v>
      </x:c>
      <x:c r="AE10" s="60"/>
      <x:c r="AF10" s="60"/>
      <x:c r="AG10" s="60"/>
      <x:c r="AH10" s="60"/>
    </x:row>
    <x:row r="11" spans="1:34" s="10" customFormat="1">
      <x:c r="A11" s="86"/>
      <x:c r="B11" s="97" t="s">
        <x:v>41</x:v>
      </x:c>
      <x:c r="C11" s="97"/>
      <x:c r="D11" s="32">
        <x:f t="shared" si="0"/>
        <x:v>44</x:v>
      </x:c>
      <x:c r="E11" s="60">
        <x:v>3</x:v>
      </x:c>
      <x:c r="F11" s="60"/>
      <x:c r="G11" s="60"/>
      <x:c r="H11" s="60">
        <x:v>17</x:v>
      </x:c>
      <x:c r="I11" s="60"/>
      <x:c r="J11" s="60"/>
      <x:c r="K11" s="60"/>
      <x:c r="L11" s="60"/>
      <x:c r="M11" s="60"/>
      <x:c r="N11" s="60"/>
      <x:c r="O11" s="60"/>
      <x:c r="P11" s="60"/>
      <x:c r="Q11" s="60"/>
      <x:c r="R11" s="60"/>
      <x:c r="S11" s="60"/>
      <x:c r="T11" s="60"/>
      <x:c r="U11" s="60"/>
      <x:c r="V11" s="60"/>
      <x:c r="W11" s="60"/>
      <x:c r="X11" s="60"/>
      <x:c r="Y11" s="60">
        <x:v>7</x:v>
      </x:c>
      <x:c r="Z11" s="60"/>
      <x:c r="AA11" s="60"/>
      <x:c r="AB11" s="60"/>
      <x:c r="AC11" s="60">
        <x:v>17</x:v>
      </x:c>
      <x:c r="AD11" s="60"/>
      <x:c r="AE11" s="60"/>
      <x:c r="AF11" s="60"/>
      <x:c r="AG11" s="60"/>
      <x:c r="AH11" s="60"/>
    </x:row>
    <x:row r="12" spans="1:34" s="10" customFormat="1">
      <x:c r="A12" s="86"/>
      <x:c r="B12" s="97" t="s">
        <x:v>73</x:v>
      </x:c>
      <x:c r="C12" s="97"/>
      <x:c r="D12" s="32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</x:row>
    <x:row r="13" spans="1:34" s="10" customFormat="1">
      <x:c r="A13" s="86"/>
      <x:c r="B13" s="97" t="s">
        <x:v>68</x:v>
      </x:c>
      <x:c r="C13" s="97"/>
      <x:c r="D13" s="32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</x:row>
    <x:row r="14" spans="1:34" s="10" customFormat="1">
      <x:c r="A14" s="86"/>
      <x:c r="B14" s="97" t="s">
        <x:v>19</x:v>
      </x:c>
      <x:c r="C14" s="97"/>
      <x:c r="D14" s="32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</x:row>
    <x:row r="15" spans="1:34" s="10" customFormat="1">
      <x:c r="A15" s="86"/>
      <x:c r="B15" s="97" t="s">
        <x:v>25</x:v>
      </x:c>
      <x:c r="C15" s="97"/>
      <x:c r="D15" s="32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</x:row>
    <x:row r="16" spans="1:34" s="10" customFormat="1">
      <x:c r="A16" s="86"/>
      <x:c r="B16" s="97" t="s">
        <x:v>30</x:v>
      </x:c>
      <x:c r="C16" s="97"/>
      <x:c r="D16" s="32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</x:row>
    <x:row r="17" spans="1:34" s="10" customFormat="1">
      <x:c r="A17" s="86"/>
      <x:c r="B17" s="97" t="s">
        <x:v>54</x:v>
      </x:c>
      <x:c r="C17" s="97"/>
      <x:c r="D17" s="32">
        <x:f t="shared" si="0"/>
        <x:v>11086</x:v>
      </x:c>
      <x:c r="E17" s="60">
        <x:v>25</x:v>
      </x:c>
      <x:c r="F17" s="60">
        <x:v>29</x:v>
      </x:c>
      <x:c r="G17" s="60"/>
      <x:c r="H17" s="60">
        <x:v>87</x:v>
      </x:c>
      <x:c r="I17" s="57"/>
      <x:c r="J17" s="60"/>
      <x:c r="K17" s="60">
        <x:v>403</x:v>
      </x:c>
      <x:c r="L17" s="60">
        <x:v>515</x:v>
      </x:c>
      <x:c r="M17" s="60">
        <x:v>215</x:v>
      </x:c>
      <x:c r="N17" s="60">
        <x:v>1897</x:v>
      </x:c>
      <x:c r="O17" s="60">
        <x:v>1587</x:v>
      </x:c>
      <x:c r="P17" s="60">
        <x:v>55</x:v>
      </x:c>
      <x:c r="Q17" s="60">
        <x:v>215</x:v>
      </x:c>
      <x:c r="R17" s="60">
        <x:v>465</x:v>
      </x:c>
      <x:c r="S17" s="60">
        <x:v>432</x:v>
      </x:c>
      <x:c r="T17" s="60">
        <x:v>205</x:v>
      </x:c>
      <x:c r="U17" s="60">
        <x:v>237</x:v>
      </x:c>
      <x:c r="V17" s="60">
        <x:v>828</x:v>
      </x:c>
      <x:c r="W17" s="60">
        <x:v>170</x:v>
      </x:c>
      <x:c r="X17" s="60">
        <x:v>340</x:v>
      </x:c>
      <x:c r="Y17" s="60">
        <x:v>215</x:v>
      </x:c>
      <x:c r="Z17" s="60">
        <x:v>422</x:v>
      </x:c>
      <x:c r="AA17" s="60">
        <x:v>386</x:v>
      </x:c>
      <x:c r="AB17" s="60">
        <x:v>561</x:v>
      </x:c>
      <x:c r="AC17" s="60">
        <x:v>825</x:v>
      </x:c>
      <x:c r="AD17" s="60">
        <x:v>266</x:v>
      </x:c>
      <x:c r="AE17" s="60">
        <x:v>226</x:v>
      </x:c>
      <x:c r="AF17" s="60">
        <x:v>480</x:v>
      </x:c>
      <x:c r="AG17" s="60">
        <x:v>170</x:v>
      </x:c>
      <x:c r="AH17" s="60">
        <x:v>144</x:v>
      </x:c>
    </x:row>
    <x:row r="18" spans="1:34" s="10" customFormat="1">
      <x:c r="A18" s="86"/>
      <x:c r="B18" s="97" t="s">
        <x:v>12</x:v>
      </x:c>
      <x:c r="C18" s="97"/>
      <x:c r="D18" s="32">
        <x:f t="shared" si="0"/>
        <x:v>75022</x:v>
      </x:c>
      <x:c r="E18" s="60">
        <x:v>2760</x:v>
      </x:c>
      <x:c r="F18" s="60">
        <x:v>2385</x:v>
      </x:c>
      <x:c r="G18" s="60">
        <x:v>152</x:v>
      </x:c>
      <x:c r="H18" s="60">
        <x:v>4290</x:v>
      </x:c>
      <x:c r="I18" s="60">
        <x:v>3040</x:v>
      </x:c>
      <x:c r="J18" s="60">
        <x:v>2216</x:v>
      </x:c>
      <x:c r="K18" s="60">
        <x:v>2816</x:v>
      </x:c>
      <x:c r="L18" s="60">
        <x:v>3090</x:v>
      </x:c>
      <x:c r="M18" s="60">
        <x:v>2555</x:v>
      </x:c>
      <x:c r="N18" s="60">
        <x:v>3902</x:v>
      </x:c>
      <x:c r="O18" s="60">
        <x:v>4903</x:v>
      </x:c>
      <x:c r="P18" s="60">
        <x:v>345</x:v>
      </x:c>
      <x:c r="Q18" s="60">
        <x:v>1905</x:v>
      </x:c>
      <x:c r="R18" s="60">
        <x:v>3362</x:v>
      </x:c>
      <x:c r="S18" s="60">
        <x:v>2198</x:v>
      </x:c>
      <x:c r="T18" s="60">
        <x:v>885</x:v>
      </x:c>
      <x:c r="U18" s="60">
        <x:v>1410</x:v>
      </x:c>
      <x:c r="V18" s="60">
        <x:v>4860</x:v>
      </x:c>
      <x:c r="W18" s="60">
        <x:v>1968</x:v>
      </x:c>
      <x:c r="X18" s="60">
        <x:v>1565</x:v>
      </x:c>
      <x:c r="Y18" s="60">
        <x:v>2195</x:v>
      </x:c>
      <x:c r="Z18" s="60">
        <x:v>2613</x:v>
      </x:c>
      <x:c r="AA18" s="60">
        <x:v>3269</x:v>
      </x:c>
      <x:c r="AB18" s="60">
        <x:v>5120</x:v>
      </x:c>
      <x:c r="AC18" s="60">
        <x:v>4375</x:v>
      </x:c>
      <x:c r="AD18" s="60">
        <x:v>2616</x:v>
      </x:c>
      <x:c r="AE18" s="60">
        <x:v>2197</x:v>
      </x:c>
      <x:c r="AF18" s="60">
        <x:v>2030</x:v>
      </x:c>
      <x:c r="AG18" s="60">
        <x:v>1685</x:v>
      </x:c>
      <x:c r="AH18" s="60">
        <x:v>1491</x:v>
      </x:c>
    </x:row>
    <x:row r="19" spans="1:34" s="10" customFormat="1">
      <x:c r="A19" s="86"/>
      <x:c r="B19" s="97" t="s">
        <x:v>13</x:v>
      </x:c>
      <x:c r="C19" s="97"/>
      <x:c r="D19" s="32">
        <x:f t="shared" si="0"/>
        <x:v>2483</x:v>
      </x:c>
      <x:c r="E19" s="60"/>
      <x:c r="F19" s="60">
        <x:v>370</x:v>
      </x:c>
      <x:c r="G19" s="60"/>
      <x:c r="H19" s="60"/>
      <x:c r="I19" s="60"/>
      <x:c r="J19" s="57">
        <x:v>370</x:v>
      </x:c>
      <x:c r="K19" s="57"/>
      <x:c r="L19" s="57"/>
      <x:c r="M19" s="57"/>
      <x:c r="N19" s="60">
        <x:v>530</x:v>
      </x:c>
      <x:c r="O19" s="60">
        <x:v>55</x:v>
      </x:c>
      <x:c r="P19" s="60"/>
      <x:c r="Q19" s="60"/>
      <x:c r="R19" s="60">
        <x:v>240</x:v>
      </x:c>
      <x:c r="S19" s="60"/>
      <x:c r="T19" s="60"/>
      <x:c r="U19" s="60"/>
      <x:c r="V19" s="60">
        <x:v>390</x:v>
      </x:c>
      <x:c r="W19" s="60">
        <x:v>20</x:v>
      </x:c>
      <x:c r="X19" s="60"/>
      <x:c r="Y19" s="60"/>
      <x:c r="Z19" s="60">
        <x:v>300</x:v>
      </x:c>
      <x:c r="AA19" s="60"/>
      <x:c r="AB19" s="60">
        <x:v>28</x:v>
      </x:c>
      <x:c r="AC19" s="60"/>
      <x:c r="AD19" s="60">
        <x:v>180</x:v>
      </x:c>
      <x:c r="AE19" s="60"/>
      <x:c r="AF19" s="60"/>
      <x:c r="AG19" s="60"/>
      <x:c r="AH19" s="60">
        <x:v>95</x:v>
      </x:c>
    </x:row>
    <x:row r="20" spans="1:34" s="10" customFormat="1">
      <x:c r="A20" s="86"/>
      <x:c r="B20" s="97" t="s">
        <x:v>33</x:v>
      </x:c>
      <x:c r="C20" s="97"/>
      <x:c r="D20" s="32">
        <x:f t="shared" si="0"/>
        <x:v>26320</x:v>
      </x:c>
      <x:c r="E20" s="60">
        <x:v>2760</x:v>
      </x:c>
      <x:c r="F20" s="60"/>
      <x:c r="G20" s="60">
        <x:v>15</x:v>
      </x:c>
      <x:c r="H20" s="60">
        <x:v>2900</x:v>
      </x:c>
      <x:c r="I20" s="60">
        <x:v>3025</x:v>
      </x:c>
      <x:c r="J20" s="60">
        <x:v>140</x:v>
      </x:c>
      <x:c r="K20" s="60">
        <x:v>50</x:v>
      </x:c>
      <x:c r="L20" s="60">
        <x:v>1850</x:v>
      </x:c>
      <x:c r="M20" s="60">
        <x:v>1615</x:v>
      </x:c>
      <x:c r="N20" s="60">
        <x:v>260</x:v>
      </x:c>
      <x:c r="O20" s="60">
        <x:v>220</x:v>
      </x:c>
      <x:c r="P20" s="60">
        <x:v>360</x:v>
      </x:c>
      <x:c r="Q20" s="60">
        <x:v>1145</x:v>
      </x:c>
      <x:c r="R20" s="60">
        <x:v>190</x:v>
      </x:c>
      <x:c r="S20" s="60">
        <x:v>170</x:v>
      </x:c>
      <x:c r="T20" s="60">
        <x:v>345</x:v>
      </x:c>
      <x:c r="U20" s="60">
        <x:v>475</x:v>
      </x:c>
      <x:c r="V20" s="60">
        <x:v>430</x:v>
      </x:c>
      <x:c r="W20" s="59">
        <x:v>80</x:v>
      </x:c>
      <x:c r="X20" s="59">
        <x:v>1240</x:v>
      </x:c>
      <x:c r="Y20" s="59">
        <x:v>1445</x:v>
      </x:c>
      <x:c r="Z20" s="59">
        <x:v>400</x:v>
      </x:c>
      <x:c r="AA20" s="59">
        <x:v>180</x:v>
      </x:c>
      <x:c r="AB20" s="59">
        <x:v>980</x:v>
      </x:c>
      <x:c r="AC20" s="59">
        <x:v>4135</x:v>
      </x:c>
      <x:c r="AD20" s="59">
        <x:v>410</x:v>
      </x:c>
      <x:c r="AE20" s="59">
        <x:v>170</x:v>
      </x:c>
      <x:c r="AF20" s="59">
        <x:v>1330</x:v>
      </x:c>
      <x:c r="AG20" s="59">
        <x:v>1660</x:v>
      </x:c>
      <x:c r="AH20" s="59">
        <x:v>360</x:v>
      </x:c>
    </x:row>
    <x:row r="21" spans="1:34" s="10" customFormat="1">
      <x:c r="A21" s="86"/>
      <x:c r="B21" s="97" t="s">
        <x:v>9</x:v>
      </x:c>
      <x:c r="C21" s="97"/>
      <x:c r="D21" s="32">
        <x:f t="shared" si="0"/>
        <x:v>140</x:v>
      </x:c>
      <x:c r="E21" s="59"/>
      <x:c r="F21" s="59"/>
      <x:c r="G21" s="59"/>
      <x:c r="H21" s="59"/>
      <x:c r="I21" s="59"/>
      <x:c r="J21" s="59"/>
      <x:c r="K21" s="59"/>
      <x:c r="L21" s="59"/>
      <x:c r="M21" s="59"/>
      <x:c r="N21" s="59"/>
      <x:c r="O21" s="59"/>
      <x:c r="P21" s="59"/>
      <x:c r="Q21" s="59"/>
      <x:c r="R21" s="59"/>
      <x:c r="S21" s="59">
        <x:v>35</x:v>
      </x:c>
      <x:c r="T21" s="59"/>
      <x:c r="U21" s="59"/>
      <x:c r="V21" s="59"/>
      <x:c r="W21" s="59"/>
      <x:c r="X21" s="59"/>
      <x:c r="Y21" s="59"/>
      <x:c r="Z21" s="59"/>
      <x:c r="AA21" s="59">
        <x:v>35</x:v>
      </x:c>
      <x:c r="AB21" s="59">
        <x:v>35</x:v>
      </x:c>
      <x:c r="AC21" s="59"/>
      <x:c r="AD21" s="59"/>
      <x:c r="AE21" s="59">
        <x:v>35</x:v>
      </x:c>
      <x:c r="AF21" s="59"/>
      <x:c r="AG21" s="59"/>
      <x:c r="AH21" s="59"/>
    </x:row>
    <x:row r="22" spans="1:34" s="10" customFormat="1">
      <x:c r="A22" s="86"/>
      <x:c r="B22" s="97" t="s">
        <x:v>58</x:v>
      </x:c>
      <x:c r="C22" s="97"/>
      <x:c r="D22" s="32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</x:row>
    <x:row r="23" spans="1:34" s="10" customFormat="1">
      <x:c r="A23" s="88" t="s">
        <x:v>34</x:v>
      </x:c>
      <x:c r="B23" s="88"/>
      <x:c r="C23" s="88"/>
      <x:c r="D23" s="32">
        <x:f t="shared" si="0"/>
        <x:v>267209</x:v>
      </x:c>
      <x:c r="E23" s="12">
        <x:f t="shared" ref="E23:AH23" si="1">SUM(E6:E22)</x:f>
        <x:v>11223</x:v>
      </x:c>
      <x:c r="F23" s="32">
        <x:f t="shared" si="1"/>
        <x:v>8007</x:v>
      </x:c>
      <x:c r="G23" s="32">
        <x:f t="shared" si="1"/>
        <x:v>2137</x:v>
      </x:c>
      <x:c r="H23" s="32">
        <x:f t="shared" si="1"/>
        <x:v>14739</x:v>
      </x:c>
      <x:c r="I23" s="32">
        <x:f t="shared" si="1"/>
        <x:v>12180</x:v>
      </x:c>
      <x:c r="J23" s="32">
        <x:f t="shared" si="1"/>
        <x:v>7666</x:v>
      </x:c>
      <x:c r="K23" s="32">
        <x:f t="shared" si="1"/>
        <x:v>8047</x:v>
      </x:c>
      <x:c r="L23" s="32">
        <x:f t="shared" si="1"/>
        <x:v>10915</x:v>
      </x:c>
      <x:c r="M23" s="32">
        <x:f t="shared" si="1"/>
        <x:v>11451</x:v>
      </x:c>
      <x:c r="N23" s="32">
        <x:f t="shared" si="1"/>
        <x:v>15233</x:v>
      </x:c>
      <x:c r="O23" s="32">
        <x:f t="shared" si="1"/>
        <x:v>15893</x:v>
      </x:c>
      <x:c r="P23" s="32">
        <x:f t="shared" si="1"/>
        <x:v>1860</x:v>
      </x:c>
      <x:c r="Q23" s="32">
        <x:f t="shared" si="1"/>
        <x:v>7350</x:v>
      </x:c>
      <x:c r="R23" s="32">
        <x:f t="shared" si="1"/>
        <x:v>9572</x:v>
      </x:c>
      <x:c r="S23" s="32">
        <x:f t="shared" si="1"/>
        <x:v>6992</x:v>
      </x:c>
      <x:c r="T23" s="32">
        <x:f t="shared" si="1"/>
        <x:v>3695</x:v>
      </x:c>
      <x:c r="U23" s="32">
        <x:f t="shared" si="1"/>
        <x:v>6152</x:v>
      </x:c>
      <x:c r="V23" s="32">
        <x:f t="shared" si="1"/>
        <x:v>14807</x:v>
      </x:c>
      <x:c r="W23" s="32">
        <x:f t="shared" si="1"/>
        <x:v>6089</x:v>
      </x:c>
      <x:c r="X23" s="32">
        <x:f t="shared" si="1"/>
        <x:v>6755</x:v>
      </x:c>
      <x:c r="Y23" s="32">
        <x:f t="shared" si="1"/>
        <x:v>8487</x:v>
      </x:c>
      <x:c r="Z23" s="32">
        <x:f t="shared" si="1"/>
        <x:v>9708</x:v>
      </x:c>
      <x:c r="AA23" s="32">
        <x:f t="shared" si="1"/>
        <x:v>9664</x:v>
      </x:c>
      <x:c r="AB23" s="32">
        <x:f t="shared" si="1"/>
        <x:v>15595</x:v>
      </x:c>
      <x:c r="AC23" s="13">
        <x:f t="shared" si="1"/>
        <x:v>18607</x:v>
      </x:c>
      <x:c r="AD23" s="32">
        <x:f t="shared" si="1"/>
        <x:v>9650</x:v>
      </x:c>
      <x:c r="AE23" s="32">
        <x:f t="shared" si="1"/>
        <x:v>6465</x:v>
      </x:c>
      <x:c r="AF23" s="32">
        <x:f t="shared" si="1"/>
        <x:v>8270</x:v>
      </x:c>
      <x:c r="AG23" s="32">
        <x:f t="shared" si="1"/>
        <x:v>7445</x:v>
      </x:c>
      <x:c r="AH23" s="32">
        <x:f t="shared" si="1"/>
        <x:v>6550</x:v>
      </x:c>
    </x:row>
    <x:row r="24" spans="1:34">
      <x:c r="A24" s="86" t="s">
        <x:v>6</x:v>
      </x:c>
      <x:c r="B24" s="86" t="s">
        <x:v>36</x:v>
      </x:c>
      <x:c r="C24" s="33" t="s">
        <x:v>42</x:v>
      </x:c>
      <x:c r="D24" s="30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</x:row>
    <x:row r="25" spans="1:34" ht="27.100000000000001">
      <x:c r="A25" s="86"/>
      <x:c r="B25" s="86"/>
      <x:c r="C25" s="33" t="s">
        <x:v>5</x:v>
      </x:c>
      <x:c r="D25" s="30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9"/>
      <x:c r="S25" s="9"/>
      <x:c r="T25" s="9"/>
      <x:c r="U25" s="9"/>
      <x:c r="V25" s="9"/>
      <x:c r="W25" s="9"/>
      <x:c r="X25" s="9"/>
      <x:c r="Y25" s="9"/>
      <x:c r="Z25" s="9"/>
      <x:c r="AA25" s="9"/>
      <x:c r="AB25" s="9"/>
      <x:c r="AC25" s="9"/>
      <x:c r="AD25" s="9"/>
      <x:c r="AE25" s="9"/>
      <x:c r="AF25" s="9"/>
      <x:c r="AG25" s="9"/>
      <x:c r="AH25" s="9"/>
    </x:row>
    <x:row r="26" spans="1:34">
      <x:c r="A26" s="86"/>
      <x:c r="B26" s="86"/>
      <x:c r="C26" s="33" t="s">
        <x:v>60</x:v>
      </x:c>
      <x:c r="D26" s="30">
        <x:f t="shared" si="0"/>
        <x:v>0</x:v>
      </x:c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</x:row>
    <x:row r="27" spans="1:34" ht="27.100000000000001">
      <x:c r="A27" s="86"/>
      <x:c r="B27" s="86"/>
      <x:c r="C27" s="33" t="s">
        <x:v>61</x:v>
      </x:c>
      <x:c r="D27" s="30">
        <x:f t="shared" si="0"/>
        <x:v>0</x:v>
      </x:c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  <x:c r="AB27" s="8"/>
      <x:c r="AC27" s="8"/>
      <x:c r="AD27" s="8"/>
      <x:c r="AE27" s="8"/>
      <x:c r="AF27" s="8"/>
      <x:c r="AG27" s="8"/>
      <x:c r="AH27" s="8"/>
    </x:row>
    <x:row r="28" spans="1:34" ht="27.100000000000001">
      <x:c r="A28" s="86"/>
      <x:c r="B28" s="86"/>
      <x:c r="C28" s="33" t="s">
        <x:v>55</x:v>
      </x:c>
      <x:c r="D28" s="30">
        <x:f t="shared" si="0"/>
        <x:v>0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</x:row>
    <x:row r="29" spans="1:34" ht="27.100000000000001">
      <x:c r="A29" s="86"/>
      <x:c r="B29" s="86"/>
      <x:c r="C29" s="33" t="s">
        <x:v>65</x:v>
      </x:c>
      <x:c r="D29" s="30">
        <x:f t="shared" si="0"/>
        <x:v>0</x:v>
      </x:c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</x:row>
    <x:row r="30" spans="1:34">
      <x:c r="A30" s="86"/>
      <x:c r="B30" s="86"/>
      <x:c r="C30" s="33" t="s">
        <x:v>44</x:v>
      </x:c>
      <x:c r="D30" s="30">
        <x:f t="shared" si="0"/>
        <x:v>0</x:v>
      </x:c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</x:row>
    <x:row r="31" spans="1:34" ht="27.100000000000001">
      <x:c r="A31" s="86"/>
      <x:c r="B31" s="86"/>
      <x:c r="C31" s="33" t="s">
        <x:v>62</x:v>
      </x:c>
      <x:c r="D31" s="30">
        <x:f t="shared" si="0"/>
        <x:v>0</x:v>
      </x:c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</x:row>
    <x:row r="32" spans="1:34">
      <x:c r="A32" s="86"/>
      <x:c r="B32" s="86"/>
      <x:c r="C32" s="33" t="s">
        <x:v>16</x:v>
      </x:c>
      <x:c r="D32" s="30">
        <x:f t="shared" si="0"/>
        <x:v>0</x:v>
      </x:c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</x:row>
    <x:row r="33" spans="1:34" ht="27.100000000000001">
      <x:c r="A33" s="86"/>
      <x:c r="B33" s="86"/>
      <x:c r="C33" s="33" t="s">
        <x:v>51</x:v>
      </x:c>
      <x:c r="D33" s="30">
        <x:f t="shared" si="0"/>
        <x:v>0</x:v>
      </x:c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</x:row>
    <x:row r="34" spans="1:34" ht="40.649999999999999">
      <x:c r="A34" s="86"/>
      <x:c r="B34" s="86"/>
      <x:c r="C34" s="33" t="s">
        <x:v>7</x:v>
      </x:c>
      <x:c r="D34" s="30">
        <x:f t="shared" si="0"/>
        <x:v>0</x:v>
      </x:c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</x:row>
    <x:row r="35" spans="1:34">
      <x:c r="A35" s="86"/>
      <x:c r="B35" s="86" t="s">
        <x:v>21</x:v>
      </x:c>
      <x:c r="C35" s="33" t="s">
        <x:v>75</x:v>
      </x:c>
      <x:c r="D35" s="30">
        <x:f t="shared" si="0"/>
        <x:v>0</x:v>
      </x:c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</x:row>
    <x:row r="36" spans="1:34">
      <x:c r="A36" s="86"/>
      <x:c r="B36" s="86"/>
      <x:c r="C36" s="33" t="s">
        <x:v>77</x:v>
      </x:c>
      <x:c r="D36" s="30">
        <x:f t="shared" si="0"/>
        <x:v>0</x:v>
      </x:c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</x:row>
    <x:row r="37" spans="1:34">
      <x:c r="A37" s="86"/>
      <x:c r="B37" s="86"/>
      <x:c r="C37" s="33" t="s">
        <x:v>32</x:v>
      </x:c>
      <x:c r="D37" s="30">
        <x:f t="shared" si="0"/>
        <x:v>0</x:v>
      </x:c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</x:row>
    <x:row r="38" spans="1:34">
      <x:c r="A38" s="86"/>
      <x:c r="B38" s="86"/>
      <x:c r="C38" s="33" t="s">
        <x:v>52</x:v>
      </x:c>
      <x:c r="D38" s="30">
        <x:f t="shared" si="0"/>
        <x:v>0</x:v>
      </x:c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</x:row>
    <x:row r="39" spans="1:34">
      <x:c r="A39" s="86"/>
      <x:c r="B39" s="86"/>
      <x:c r="C39" s="33" t="s">
        <x:v>29</x:v>
      </x:c>
      <x:c r="D39" s="30">
        <x:f t="shared" si="0"/>
        <x:v>0</x:v>
      </x:c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</x:row>
    <x:row r="40" spans="1:34" ht="27.100000000000001">
      <x:c r="A40" s="86"/>
      <x:c r="B40" s="86" t="s">
        <x:v>26</x:v>
      </x:c>
      <x:c r="C40" s="33" t="s">
        <x:v>48</x:v>
      </x:c>
      <x:c r="D40" s="30">
        <x:f t="shared" si="0"/>
        <x:v>0</x:v>
      </x:c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</x:row>
    <x:row r="41" spans="1:34">
      <x:c r="A41" s="86"/>
      <x:c r="B41" s="86"/>
      <x:c r="C41" s="33" t="s">
        <x:v>53</x:v>
      </x:c>
      <x:c r="D41" s="30">
        <x:f t="shared" si="0"/>
        <x:v>0</x:v>
      </x:c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</x:row>
    <x:row r="42" spans="1:34" ht="27.100000000000001">
      <x:c r="A42" s="86"/>
      <x:c r="B42" s="86"/>
      <x:c r="C42" s="33" t="s">
        <x:v>50</x:v>
      </x:c>
      <x:c r="D42" s="30">
        <x:f t="shared" si="0"/>
        <x:v>0</x:v>
      </x:c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</x:row>
    <x:row r="43" spans="1:34" ht="27.100000000000001">
      <x:c r="A43" s="86"/>
      <x:c r="B43" s="86"/>
      <x:c r="C43" s="33" t="s">
        <x:v>49</x:v>
      </x:c>
      <x:c r="D43" s="30">
        <x:f t="shared" si="0"/>
        <x:v>0</x:v>
      </x:c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</x:row>
    <x:row r="44" spans="1:34" ht="27.100000000000001">
      <x:c r="A44" s="86"/>
      <x:c r="B44" s="86"/>
      <x:c r="C44" s="33" t="s">
        <x:v>46</x:v>
      </x:c>
      <x:c r="D44" s="30">
        <x:f t="shared" si="0"/>
        <x:v>0</x:v>
      </x:c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</x:row>
    <x:row r="45" spans="1:34" ht="27.100000000000001">
      <x:c r="A45" s="86"/>
      <x:c r="B45" s="86"/>
      <x:c r="C45" s="33" t="s">
        <x:v>70</x:v>
      </x:c>
      <x:c r="D45" s="30">
        <x:f t="shared" si="0"/>
        <x:v>0</x:v>
      </x:c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</x:row>
    <x:row r="46" spans="1:34" ht="27.100000000000001">
      <x:c r="A46" s="86"/>
      <x:c r="B46" s="86" t="s">
        <x:v>27</x:v>
      </x:c>
      <x:c r="C46" s="33" t="s">
        <x:v>74</x:v>
      </x:c>
      <x:c r="D46" s="30">
        <x:f t="shared" si="0"/>
        <x:v>0</x:v>
      </x:c>
      <x:c r="E46" s="8"/>
      <x:c r="F46" s="8"/>
      <x:c r="G46" s="8"/>
      <x:c r="H46" s="8"/>
      <x:c r="I46" s="8"/>
      <x:c r="J46" s="8"/>
      <x:c r="K46" s="8"/>
      <x:c r="L46" s="8"/>
      <x:c r="M46" s="8"/>
      <x:c r="N46" s="8"/>
      <x:c r="O46" s="8"/>
      <x:c r="P46" s="8"/>
      <x:c r="Q46" s="8"/>
      <x:c r="R46" s="9"/>
      <x:c r="S46" s="9"/>
      <x:c r="T46" s="9"/>
      <x:c r="U46" s="9"/>
      <x:c r="V46" s="9"/>
      <x:c r="W46" s="9"/>
      <x:c r="X46" s="9"/>
      <x:c r="Y46" s="9"/>
      <x:c r="Z46" s="9"/>
      <x:c r="AA46" s="9"/>
      <x:c r="AB46" s="9"/>
      <x:c r="AC46" s="9"/>
      <x:c r="AD46" s="9"/>
      <x:c r="AE46" s="9"/>
      <x:c r="AF46" s="9"/>
      <x:c r="AG46" s="9"/>
      <x:c r="AH46" s="9"/>
    </x:row>
    <x:row r="47" spans="1:34" ht="27.100000000000001">
      <x:c r="A47" s="86"/>
      <x:c r="B47" s="86"/>
      <x:c r="C47" s="33" t="s">
        <x:v>72</x:v>
      </x:c>
      <x:c r="D47" s="30">
        <x:f t="shared" si="0"/>
        <x:v>0</x:v>
      </x:c>
      <x:c r="E47" s="8"/>
      <x:c r="F47" s="8"/>
      <x:c r="G47" s="8"/>
      <x:c r="H47" s="8"/>
      <x:c r="I47" s="8"/>
      <x:c r="J47" s="8"/>
      <x:c r="K47" s="8"/>
      <x:c r="L47" s="8"/>
      <x:c r="M47" s="8"/>
      <x:c r="N47" s="8"/>
      <x:c r="O47" s="8"/>
      <x:c r="P47" s="8"/>
      <x:c r="Q47" s="8"/>
      <x:c r="R47" s="9"/>
      <x:c r="S47" s="9"/>
      <x:c r="T47" s="9"/>
      <x:c r="U47" s="9"/>
      <x:c r="V47" s="9"/>
      <x:c r="W47" s="9"/>
      <x:c r="X47" s="9"/>
      <x:c r="Y47" s="9"/>
      <x:c r="Z47" s="9"/>
      <x:c r="AA47" s="9"/>
      <x:c r="AB47" s="9"/>
      <x:c r="AC47" s="9"/>
      <x:c r="AD47" s="9"/>
      <x:c r="AE47" s="9"/>
      <x:c r="AF47" s="9"/>
      <x:c r="AG47" s="9"/>
      <x:c r="AH47" s="9"/>
    </x:row>
    <x:row r="48" spans="1:34">
      <x:c r="A48" s="85" t="s">
        <x:v>34</x:v>
      </x:c>
      <x:c r="B48" s="85"/>
      <x:c r="C48" s="85"/>
      <x:c r="D48" s="30">
        <x:f t="shared" si="0"/>
        <x:v>0</x:v>
      </x:c>
      <x:c r="E48" s="30">
        <x:f t="shared" ref="E48:AH48" si="2">SUM(E31:E47)</x:f>
        <x:v>0</x:v>
      </x:c>
      <x:c r="F48" s="30">
        <x:f t="shared" si="2"/>
        <x:v>0</x:v>
      </x:c>
      <x:c r="G48" s="30">
        <x:f t="shared" si="2"/>
        <x:v>0</x:v>
      </x:c>
      <x:c r="H48" s="30">
        <x:f t="shared" si="2"/>
        <x:v>0</x:v>
      </x:c>
      <x:c r="I48" s="30">
        <x:f t="shared" si="2"/>
        <x:v>0</x:v>
      </x:c>
      <x:c r="J48" s="30">
        <x:f t="shared" si="2"/>
        <x:v>0</x:v>
      </x:c>
      <x:c r="K48" s="30">
        <x:f t="shared" si="2"/>
        <x:v>0</x:v>
      </x:c>
      <x:c r="L48" s="30">
        <x:f t="shared" si="2"/>
        <x:v>0</x:v>
      </x:c>
      <x:c r="M48" s="30">
        <x:f t="shared" si="2"/>
        <x:v>0</x:v>
      </x:c>
      <x:c r="N48" s="30">
        <x:f t="shared" si="2"/>
        <x:v>0</x:v>
      </x:c>
      <x:c r="O48" s="30">
        <x:f t="shared" si="2"/>
        <x:v>0</x:v>
      </x:c>
      <x:c r="P48" s="30">
        <x:f t="shared" si="2"/>
        <x:v>0</x:v>
      </x:c>
      <x:c r="Q48" s="30">
        <x:f t="shared" si="2"/>
        <x:v>0</x:v>
      </x:c>
      <x:c r="R48" s="30">
        <x:f t="shared" si="2"/>
        <x:v>0</x:v>
      </x:c>
      <x:c r="S48" s="30">
        <x:f t="shared" si="2"/>
        <x:v>0</x:v>
      </x:c>
      <x:c r="T48" s="30">
        <x:f t="shared" si="2"/>
        <x:v>0</x:v>
      </x:c>
      <x:c r="U48" s="30">
        <x:f t="shared" si="2"/>
        <x:v>0</x:v>
      </x:c>
      <x:c r="V48" s="30">
        <x:f t="shared" si="2"/>
        <x:v>0</x:v>
      </x:c>
      <x:c r="W48" s="30">
        <x:f t="shared" si="2"/>
        <x:v>0</x:v>
      </x:c>
      <x:c r="X48" s="30">
        <x:f t="shared" si="2"/>
        <x:v>0</x:v>
      </x:c>
      <x:c r="Y48" s="30">
        <x:f t="shared" si="2"/>
        <x:v>0</x:v>
      </x:c>
      <x:c r="Z48" s="30">
        <x:f t="shared" si="2"/>
        <x:v>0</x:v>
      </x:c>
      <x:c r="AA48" s="30">
        <x:f t="shared" si="2"/>
        <x:v>0</x:v>
      </x:c>
      <x:c r="AB48" s="30">
        <x:f t="shared" si="2"/>
        <x:v>0</x:v>
      </x:c>
      <x:c r="AC48" s="30">
        <x:f t="shared" si="2"/>
        <x:v>0</x:v>
      </x:c>
      <x:c r="AD48" s="30">
        <x:f t="shared" si="2"/>
        <x:v>0</x:v>
      </x:c>
      <x:c r="AE48" s="30">
        <x:f t="shared" si="2"/>
        <x:v>0</x:v>
      </x:c>
      <x:c r="AF48" s="30">
        <x:f t="shared" si="2"/>
        <x:v>0</x:v>
      </x:c>
      <x:c r="AG48" s="30">
        <x:f t="shared" si="2"/>
        <x:v>0</x:v>
      </x:c>
      <x:c r="AH48" s="30">
        <x:f t="shared" si="2"/>
        <x:v>0</x:v>
      </x:c>
    </x:row>
    <x:row r="49" spans="1:34">
      <x:c r="A49" s="87" t="s">
        <x:v>31</x:v>
      </x:c>
      <x:c r="B49" s="87"/>
      <x:c r="C49" s="87"/>
      <x:c r="D49" s="31">
        <x:f t="shared" si="0"/>
        <x:v>267209</x:v>
      </x:c>
      <x:c r="E49" s="31">
        <x:f t="shared" ref="E49:AH49" si="3">SUM(E23,E48)</x:f>
        <x:v>11223</x:v>
      </x:c>
      <x:c r="F49" s="31">
        <x:f t="shared" si="3"/>
        <x:v>8007</x:v>
      </x:c>
      <x:c r="G49" s="31">
        <x:f t="shared" si="3"/>
        <x:v>2137</x:v>
      </x:c>
      <x:c r="H49" s="31">
        <x:f t="shared" si="3"/>
        <x:v>14739</x:v>
      </x:c>
      <x:c r="I49" s="31">
        <x:f t="shared" si="3"/>
        <x:v>12180</x:v>
      </x:c>
      <x:c r="J49" s="31">
        <x:f t="shared" si="3"/>
        <x:v>7666</x:v>
      </x:c>
      <x:c r="K49" s="31">
        <x:f t="shared" si="3"/>
        <x:v>8047</x:v>
      </x:c>
      <x:c r="L49" s="31">
        <x:f t="shared" si="3"/>
        <x:v>10915</x:v>
      </x:c>
      <x:c r="M49" s="31">
        <x:f t="shared" si="3"/>
        <x:v>11451</x:v>
      </x:c>
      <x:c r="N49" s="31">
        <x:f t="shared" si="3"/>
        <x:v>15233</x:v>
      </x:c>
      <x:c r="O49" s="31">
        <x:f t="shared" si="3"/>
        <x:v>15893</x:v>
      </x:c>
      <x:c r="P49" s="31">
        <x:f t="shared" si="3"/>
        <x:v>1860</x:v>
      </x:c>
      <x:c r="Q49" s="31">
        <x:f t="shared" si="3"/>
        <x:v>7350</x:v>
      </x:c>
      <x:c r="R49" s="31">
        <x:f t="shared" si="3"/>
        <x:v>9572</x:v>
      </x:c>
      <x:c r="S49" s="31">
        <x:f t="shared" si="3"/>
        <x:v>6992</x:v>
      </x:c>
      <x:c r="T49" s="31">
        <x:f t="shared" si="3"/>
        <x:v>3695</x:v>
      </x:c>
      <x:c r="U49" s="31">
        <x:f t="shared" si="3"/>
        <x:v>6152</x:v>
      </x:c>
      <x:c r="V49" s="31">
        <x:f t="shared" si="3"/>
        <x:v>14807</x:v>
      </x:c>
      <x:c r="W49" s="31">
        <x:f t="shared" si="3"/>
        <x:v>6089</x:v>
      </x:c>
      <x:c r="X49" s="31">
        <x:f t="shared" si="3"/>
        <x:v>6755</x:v>
      </x:c>
      <x:c r="Y49" s="31">
        <x:f t="shared" si="3"/>
        <x:v>8487</x:v>
      </x:c>
      <x:c r="Z49" s="31">
        <x:f t="shared" si="3"/>
        <x:v>9708</x:v>
      </x:c>
      <x:c r="AA49" s="31">
        <x:f t="shared" si="3"/>
        <x:v>9664</x:v>
      </x:c>
      <x:c r="AB49" s="31">
        <x:f t="shared" si="3"/>
        <x:v>15595</x:v>
      </x:c>
      <x:c r="AC49" s="31">
        <x:f t="shared" si="3"/>
        <x:v>18607</x:v>
      </x:c>
      <x:c r="AD49" s="31">
        <x:f t="shared" si="3"/>
        <x:v>9650</x:v>
      </x:c>
      <x:c r="AE49" s="31">
        <x:f t="shared" si="3"/>
        <x:v>6465</x:v>
      </x:c>
      <x:c r="AF49" s="31">
        <x:f t="shared" si="3"/>
        <x:v>8270</x:v>
      </x:c>
      <x:c r="AG49" s="31">
        <x:f t="shared" si="3"/>
        <x:v>7445</x:v>
      </x:c>
      <x:c r="AH49" s="31">
        <x:f t="shared" si="3"/>
        <x:v>6550</x:v>
      </x:c>
    </x:row>
    <x:row r="50" spans="1:35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H50" s="2"/>
      <x:c r="AI50" s="2"/>
    </x:row>
  </x:sheetData>
  <x:mergeCells count="30">
    <x:mergeCell ref="B21:C21"/>
    <x:mergeCell ref="A48:C48"/>
    <x:mergeCell ref="A49:C49"/>
    <x:mergeCell ref="A23:C23"/>
    <x:mergeCell ref="A24:A47"/>
    <x:mergeCell ref="B24:B34"/>
    <x:mergeCell ref="B35:B39"/>
    <x:mergeCell ref="B40:B45"/>
    <x:mergeCell ref="B46:B47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M50"/>
  <x:sheetViews>
    <x:sheetView topLeftCell="A1" zoomScaleNormal="100" zoomScaleSheetLayoutView="75" workbookViewId="0">
      <x:pane xSplit="4" ySplit="4" topLeftCell="L5" activePane="bottomRight" state="frozen"/>
      <x:selection pane="bottomRight" activeCell="X12" activeCellId="0" sqref="X12:X12"/>
    </x:sheetView>
  </x:sheetViews>
  <x:sheetFormatPr defaultColWidth="9" defaultRowHeight="16.399999999999999"/>
  <x:cols>
    <x:col min="1" max="4" width="9" style="1"/>
    <x:col min="5" max="35" width="9" style="1" bestFit="1" customWidth="1"/>
    <x:col min="36" max="16384" width="9" style="1"/>
  </x:cols>
  <x:sheetData>
    <x:row r="1" spans="1:35" ht="24.949999999999999" customHeight="1">
      <x:c r="A1" s="2"/>
      <x:c r="B1" s="3"/>
      <x:c r="C1" s="3"/>
      <x:c r="D1" s="2"/>
      <x:c r="E1" s="2"/>
      <x:c r="F1" s="4"/>
      <x:c r="G1" s="89" t="s">
        <x:v>94</x:v>
      </x:c>
      <x:c r="H1" s="89"/>
      <x:c r="I1" s="89"/>
      <x:c r="J1" s="90"/>
      <x:c r="K1" s="90"/>
      <x:c r="L1" s="90"/>
      <x:c r="M1" s="90"/>
      <x:c r="N1" s="2"/>
      <x:c r="O1" s="2"/>
      <x:c r="P1" s="2"/>
      <x:c r="Q1" s="2"/>
      <x:c r="R1" s="2"/>
      <x:c r="S1" s="2"/>
      <x:c r="T1" s="2"/>
      <x:c r="U1" s="2"/>
      <x:c r="V1" s="2"/>
      <x:c r="W1" s="89" t="s">
        <x:v>94</x:v>
      </x:c>
      <x:c r="X1" s="89"/>
      <x:c r="Y1" s="89"/>
      <x:c r="Z1" s="90"/>
      <x:c r="AA1" s="90"/>
      <x:c r="AB1" s="90"/>
      <x:c r="AC1" s="90"/>
      <x:c r="AD1" s="2"/>
      <x:c r="AE1" s="2"/>
      <x:c r="AF1" s="2"/>
      <x:c r="AG1" s="2"/>
      <x:c r="AH1" s="2"/>
      <x:c r="AI1" s="2"/>
    </x:row>
    <x:row r="2" spans="1:35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5">
      <x:c r="A3" s="85" t="s">
        <x:v>3</x:v>
      </x:c>
      <x:c r="B3" s="85"/>
      <x:c r="C3" s="85"/>
      <x:c r="D3" s="85" t="s">
        <x:v>35</x:v>
      </x:c>
      <x:c r="E3" s="19">
        <x:v>1</x:v>
      </x:c>
      <x:c r="F3" s="19">
        <x:v>2</x:v>
      </x:c>
      <x:c r="G3" s="19">
        <x:v>3</x:v>
      </x:c>
      <x:c r="H3" s="19">
        <x:v>4</x:v>
      </x:c>
      <x:c r="I3" s="19">
        <x:v>5</x:v>
      </x:c>
      <x:c r="J3" s="19">
        <x:v>6</x:v>
      </x:c>
      <x:c r="K3" s="19">
        <x:v>7</x:v>
      </x:c>
      <x:c r="L3" s="19">
        <x:v>8</x:v>
      </x:c>
      <x:c r="M3" s="19">
        <x:v>9</x:v>
      </x:c>
      <x:c r="N3" s="19">
        <x:v>10</x:v>
      </x:c>
      <x:c r="O3" s="19">
        <x:v>11</x:v>
      </x:c>
      <x:c r="P3" s="19">
        <x:v>12</x:v>
      </x:c>
      <x:c r="Q3" s="19">
        <x:v>13</x:v>
      </x:c>
      <x:c r="R3" s="19">
        <x:v>14</x:v>
      </x:c>
      <x:c r="S3" s="19">
        <x:v>15</x:v>
      </x:c>
      <x:c r="T3" s="19">
        <x:v>16</x:v>
      </x:c>
      <x:c r="U3" s="19">
        <x:v>17</x:v>
      </x:c>
      <x:c r="V3" s="19">
        <x:v>18</x:v>
      </x:c>
      <x:c r="W3" s="19">
        <x:v>19</x:v>
      </x:c>
      <x:c r="X3" s="19">
        <x:v>20</x:v>
      </x:c>
      <x:c r="Y3" s="19">
        <x:v>21</x:v>
      </x:c>
      <x:c r="Z3" s="19">
        <x:v>22</x:v>
      </x:c>
      <x:c r="AA3" s="19">
        <x:v>23</x:v>
      </x:c>
      <x:c r="AB3" s="19">
        <x:v>24</x:v>
      </x:c>
      <x:c r="AC3" s="19">
        <x:v>25</x:v>
      </x:c>
      <x:c r="AD3" s="19">
        <x:v>26</x:v>
      </x:c>
      <x:c r="AE3" s="19">
        <x:v>27</x:v>
      </x:c>
      <x:c r="AF3" s="19">
        <x:v>28</x:v>
      </x:c>
      <x:c r="AG3" s="23">
        <x:v>29</x:v>
      </x:c>
      <x:c r="AH3" s="23">
        <x:v>30</x:v>
      </x:c>
      <x:c r="AI3" s="23">
        <x:v>31</x:v>
      </x:c>
    </x:row>
    <x:row r="4" spans="1:39">
      <x:c r="A4" s="85" t="s">
        <x:v>4</x:v>
      </x:c>
      <x:c r="B4" s="85"/>
      <x:c r="C4" s="85"/>
      <x:c r="D4" s="85"/>
      <x:c r="E4" s="62" t="s">
        <x:v>20</x:v>
      </x:c>
      <x:c r="F4" s="62" t="s">
        <x:v>22</x:v>
      </x:c>
      <x:c r="G4" s="61" t="s">
        <x:v>15</x:v>
      </x:c>
      <x:c r="H4" s="61" t="s">
        <x:v>14</x:v>
      </x:c>
      <x:c r="I4" s="61" t="s">
        <x:v>11</x:v>
      </x:c>
      <x:c r="J4" s="61" t="s">
        <x:v>38</x:v>
      </x:c>
      <x:c r="K4" s="61" t="s">
        <x:v>23</x:v>
      </x:c>
      <x:c r="L4" s="61" t="s">
        <x:v>20</x:v>
      </x:c>
      <x:c r="M4" s="61" t="s">
        <x:v>22</x:v>
      </x:c>
      <x:c r="N4" s="61" t="s">
        <x:v>15</x:v>
      </x:c>
      <x:c r="O4" s="61" t="s">
        <x:v>14</x:v>
      </x:c>
      <x:c r="P4" s="61" t="s">
        <x:v>11</x:v>
      </x:c>
      <x:c r="Q4" s="61" t="s">
        <x:v>38</x:v>
      </x:c>
      <x:c r="R4" s="61" t="s">
        <x:v>23</x:v>
      </x:c>
      <x:c r="S4" s="61" t="s">
        <x:v>20</x:v>
      </x:c>
      <x:c r="T4" s="61" t="s">
        <x:v>22</x:v>
      </x:c>
      <x:c r="U4" s="61" t="s">
        <x:v>15</x:v>
      </x:c>
      <x:c r="V4" s="61" t="s">
        <x:v>14</x:v>
      </x:c>
      <x:c r="W4" s="61" t="s">
        <x:v>11</x:v>
      </x:c>
      <x:c r="X4" s="61" t="s">
        <x:v>38</x:v>
      </x:c>
      <x:c r="Y4" s="61" t="s">
        <x:v>23</x:v>
      </x:c>
      <x:c r="Z4" s="61" t="s">
        <x:v>20</x:v>
      </x:c>
      <x:c r="AA4" s="61" t="s">
        <x:v>22</x:v>
      </x:c>
      <x:c r="AB4" s="61" t="s">
        <x:v>15</x:v>
      </x:c>
      <x:c r="AC4" s="61" t="s">
        <x:v>14</x:v>
      </x:c>
      <x:c r="AD4" s="61" t="s">
        <x:v>11</x:v>
      </x:c>
      <x:c r="AE4" s="61" t="s">
        <x:v>38</x:v>
      </x:c>
      <x:c r="AF4" s="61" t="s">
        <x:v>23</x:v>
      </x:c>
      <x:c r="AG4" s="61" t="s">
        <x:v>20</x:v>
      </x:c>
      <x:c r="AH4" s="61" t="s">
        <x:v>22</x:v>
      </x:c>
      <x:c r="AI4" s="61" t="s">
        <x:v>15</x:v>
      </x:c>
      <x:c r="AJ4" s="16"/>
      <x:c r="AK4" s="16"/>
      <x:c r="AL4" s="16"/>
      <x:c r="AM4" s="16"/>
    </x:row>
    <x:row r="5" spans="1:35" ht="17.800000000000001">
      <x:c r="A5" s="86" t="s">
        <x:v>76</x:v>
      </x:c>
      <x:c r="B5" s="86" t="s">
        <x:v>39</x:v>
      </x:c>
      <x:c r="C5" s="86"/>
      <x:c r="D5" s="6"/>
      <x:c r="E5" s="63" t="s">
        <x:v>37</x:v>
      </x:c>
      <x:c r="F5" s="63" t="s">
        <x:v>10</x:v>
      </x:c>
      <x:c r="G5" s="58" t="s">
        <x:v>10</x:v>
      </x:c>
      <x:c r="H5" s="58" t="s">
        <x:v>37</x:v>
      </x:c>
      <x:c r="I5" s="58" t="s">
        <x:v>10</x:v>
      </x:c>
      <x:c r="J5" s="58" t="s">
        <x:v>10</x:v>
      </x:c>
      <x:c r="K5" s="58" t="s">
        <x:v>28</x:v>
      </x:c>
      <x:c r="L5" s="58" t="s">
        <x:v>10</x:v>
      </x:c>
      <x:c r="M5" s="58" t="s">
        <x:v>10</x:v>
      </x:c>
      <x:c r="N5" s="58" t="s">
        <x:v>10</x:v>
      </x:c>
      <x:c r="O5" s="58" t="s">
        <x:v>10</x:v>
      </x:c>
      <x:c r="P5" s="58" t="s">
        <x:v>10</x:v>
      </x:c>
      <x:c r="Q5" s="58" t="s">
        <x:v>10</x:v>
      </x:c>
      <x:c r="R5" s="58" t="s">
        <x:v>10</x:v>
      </x:c>
      <x:c r="S5" s="58" t="s">
        <x:v>10</x:v>
      </x:c>
      <x:c r="T5" s="58" t="s">
        <x:v>37</x:v>
      </x:c>
      <x:c r="U5" s="58" t="s">
        <x:v>10</x:v>
      </x:c>
      <x:c r="V5" s="58" t="s">
        <x:v>10</x:v>
      </x:c>
      <x:c r="W5" s="58" t="s">
        <x:v>10</x:v>
      </x:c>
      <x:c r="X5" s="58" t="s">
        <x:v>37</x:v>
      </x:c>
      <x:c r="Y5" s="58" t="s">
        <x:v>10</x:v>
      </x:c>
      <x:c r="Z5" s="58" t="s">
        <x:v>10</x:v>
      </x:c>
      <x:c r="AA5" s="58" t="s">
        <x:v>24</x:v>
      </x:c>
      <x:c r="AB5" s="58" t="s">
        <x:v>37</x:v>
      </x:c>
      <x:c r="AC5" s="58" t="s">
        <x:v>10</x:v>
      </x:c>
      <x:c r="AD5" s="58" t="s">
        <x:v>37</x:v>
      </x:c>
      <x:c r="AE5" s="58" t="s">
        <x:v>24</x:v>
      </x:c>
      <x:c r="AF5" s="58" t="s">
        <x:v>10</x:v>
      </x:c>
      <x:c r="AG5" s="58" t="s">
        <x:v>10</x:v>
      </x:c>
      <x:c r="AH5" s="58" t="s">
        <x:v>37</x:v>
      </x:c>
      <x:c r="AI5" s="58" t="s">
        <x:v>37</x:v>
      </x:c>
    </x:row>
    <x:row r="6" spans="1:35" s="10" customFormat="1" ht="17.800000000000001">
      <x:c r="A6" s="86"/>
      <x:c r="B6" s="97" t="s">
        <x:v>0</x:v>
      </x:c>
      <x:c r="C6" s="97"/>
      <x:c r="D6" s="22">
        <x:f t="shared" ref="D6:D49" si="0">SUM(E6:AF6)</x:f>
        <x:v>12135</x:v>
      </x:c>
      <x:c r="E6" s="64">
        <x:v>280</x:v>
      </x:c>
      <x:c r="F6" s="64">
        <x:v>142</x:v>
      </x:c>
      <x:c r="G6" s="59">
        <x:v>250</x:v>
      </x:c>
      <x:c r="H6" s="59">
        <x:v>146</x:v>
      </x:c>
      <x:c r="I6" s="59">
        <x:v>1000</x:v>
      </x:c>
      <x:c r="J6" s="59">
        <x:v>150</x:v>
      </x:c>
      <x:c r="K6" s="59">
        <x:v>200</x:v>
      </x:c>
      <x:c r="L6" s="59">
        <x:v>698</x:v>
      </x:c>
      <x:c r="M6" s="59">
        <x:v>3380</x:v>
      </x:c>
      <x:c r="N6" s="59">
        <x:v>100</x:v>
      </x:c>
      <x:c r="O6" s="59">
        <x:v>320</x:v>
      </x:c>
      <x:c r="P6" s="59">
        <x:v>409</x:v>
      </x:c>
      <x:c r="Q6" s="59">
        <x:v>350</x:v>
      </x:c>
      <x:c r="R6" s="59">
        <x:v>100</x:v>
      </x:c>
      <x:c r="S6" s="59">
        <x:v>200</x:v>
      </x:c>
      <x:c r="T6" s="59">
        <x:v>37</x:v>
      </x:c>
      <x:c r="U6" s="59">
        <x:v>160</x:v>
      </x:c>
      <x:c r="V6" s="59">
        <x:v>200</x:v>
      </x:c>
      <x:c r="W6" s="59">
        <x:v>400</x:v>
      </x:c>
      <x:c r="X6" s="59">
        <x:v>452</x:v>
      </x:c>
      <x:c r="Y6" s="59">
        <x:v>230</x:v>
      </x:c>
      <x:c r="Z6" s="59">
        <x:v>200</x:v>
      </x:c>
      <x:c r="AA6" s="59">
        <x:v>400</x:v>
      </x:c>
      <x:c r="AB6" s="59">
        <x:v>432</x:v>
      </x:c>
      <x:c r="AC6" s="59">
        <x:v>1500</x:v>
      </x:c>
      <x:c r="AD6" s="59">
        <x:v>100</x:v>
      </x:c>
      <x:c r="AE6" s="59">
        <x:v>270</x:v>
      </x:c>
      <x:c r="AF6" s="59">
        <x:v>29</x:v>
      </x:c>
      <x:c r="AG6" s="59">
        <x:v>230</x:v>
      </x:c>
      <x:c r="AH6" s="59">
        <x:v>150</x:v>
      </x:c>
      <x:c r="AI6" s="59">
        <x:v>270</x:v>
      </x:c>
    </x:row>
    <x:row r="7" spans="1:35" s="10" customFormat="1" ht="17.800000000000001">
      <x:c r="A7" s="86"/>
      <x:c r="B7" s="97" t="s">
        <x:v>2</x:v>
      </x:c>
      <x:c r="C7" s="97"/>
      <x:c r="D7" s="22">
        <x:f t="shared" si="0"/>
        <x:v>38615</x:v>
      </x:c>
      <x:c r="E7" s="64">
        <x:v>280</x:v>
      </x:c>
      <x:c r="F7" s="64">
        <x:v>2680</x:v>
      </x:c>
      <x:c r="G7" s="59">
        <x:v>1850</x:v>
      </x:c>
      <x:c r="H7" s="59">
        <x:v>219</x:v>
      </x:c>
      <x:c r="I7" s="59">
        <x:v>4400</x:v>
      </x:c>
      <x:c r="J7" s="59">
        <x:v>1410</x:v>
      </x:c>
      <x:c r="K7" s="59">
        <x:v>850</x:v>
      </x:c>
      <x:c r="L7" s="59">
        <x:v>1372</x:v>
      </x:c>
      <x:c r="M7" s="59">
        <x:v>1530</x:v>
      </x:c>
      <x:c r="N7" s="60">
        <x:v>740</x:v>
      </x:c>
      <x:c r="O7" s="60">
        <x:v>1250</x:v>
      </x:c>
      <x:c r="P7" s="60">
        <x:v>1115</x:v>
      </x:c>
      <x:c r="Q7" s="60">
        <x:v>850</x:v>
      </x:c>
      <x:c r="R7" s="60">
        <x:v>1040</x:v>
      </x:c>
      <x:c r="S7" s="60">
        <x:v>850</x:v>
      </x:c>
      <x:c r="T7" s="60">
        <x:v>142</x:v>
      </x:c>
      <x:c r="U7" s="59">
        <x:v>1858</x:v>
      </x:c>
      <x:c r="V7" s="59">
        <x:v>1540</x:v>
      </x:c>
      <x:c r="W7" s="59">
        <x:v>2350</x:v>
      </x:c>
      <x:c r="X7" s="59">
        <x:v>1011</x:v>
      </x:c>
      <x:c r="Y7" s="59">
        <x:v>400</x:v>
      </x:c>
      <x:c r="Z7" s="59">
        <x:v>1840</x:v>
      </x:c>
      <x:c r="AA7" s="59">
        <x:v>1890</x:v>
      </x:c>
      <x:c r="AB7" s="59">
        <x:v>1140</x:v>
      </x:c>
      <x:c r="AC7" s="59">
        <x:v>3579</x:v>
      </x:c>
      <x:c r="AD7" s="59">
        <x:v>1040</x:v>
      </x:c>
      <x:c r="AE7" s="59">
        <x:v>1000</x:v>
      </x:c>
      <x:c r="AF7" s="59">
        <x:v>389</x:v>
      </x:c>
      <x:c r="AG7" s="59">
        <x:v>400</x:v>
      </x:c>
      <x:c r="AH7" s="59">
        <x:v>2000</x:v>
      </x:c>
      <x:c r="AI7" s="59">
        <x:v>1300</x:v>
      </x:c>
    </x:row>
    <x:row r="8" spans="1:35" s="10" customFormat="1" ht="17.800000000000001">
      <x:c r="A8" s="86"/>
      <x:c r="B8" s="97" t="s">
        <x:v>1</x:v>
      </x:c>
      <x:c r="C8" s="97"/>
      <x:c r="D8" s="22">
        <x:f t="shared" si="0"/>
        <x:v>40474</x:v>
      </x:c>
      <x:c r="E8" s="64">
        <x:v>521</x:v>
      </x:c>
      <x:c r="F8" s="64">
        <x:v>2130</x:v>
      </x:c>
      <x:c r="G8" s="60">
        <x:v>1315</x:v>
      </x:c>
      <x:c r="H8" s="60">
        <x:v>650</x:v>
      </x:c>
      <x:c r="I8" s="60">
        <x:v>2548</x:v>
      </x:c>
      <x:c r="J8" s="60">
        <x:v>1910</x:v>
      </x:c>
      <x:c r="K8" s="60">
        <x:v>765</x:v>
      </x:c>
      <x:c r="L8" s="60">
        <x:v>680</x:v>
      </x:c>
      <x:c r="M8" s="60">
        <x:v>1767</x:v>
      </x:c>
      <x:c r="N8" s="60">
        <x:v>925</x:v>
      </x:c>
      <x:c r="O8" s="60">
        <x:v>1770</x:v>
      </x:c>
      <x:c r="P8" s="60">
        <x:v>1280</x:v>
      </x:c>
      <x:c r="Q8" s="60">
        <x:v>1982</x:v>
      </x:c>
      <x:c r="R8" s="60">
        <x:v>3310</x:v>
      </x:c>
      <x:c r="S8" s="60">
        <x:v>835</x:v>
      </x:c>
      <x:c r="T8" s="60">
        <x:v>305</x:v>
      </x:c>
      <x:c r="U8" s="60"/>
      <x:c r="V8" s="60">
        <x:v>2660</x:v>
      </x:c>
      <x:c r="W8" s="60">
        <x:v>1995</x:v>
      </x:c>
      <x:c r="X8" s="60">
        <x:v>605</x:v>
      </x:c>
      <x:c r="Y8" s="60">
        <x:v>2021</x:v>
      </x:c>
      <x:c r="Z8" s="60">
        <x:v>3100</x:v>
      </x:c>
      <x:c r="AA8" s="60">
        <x:v>1995</x:v>
      </x:c>
      <x:c r="AB8" s="60">
        <x:v>1105</x:v>
      </x:c>
      <x:c r="AC8" s="60"/>
      <x:c r="AD8" s="60">
        <x:v>1660</x:v>
      </x:c>
      <x:c r="AE8" s="60">
        <x:v>1535</x:v>
      </x:c>
      <x:c r="AF8" s="60">
        <x:v>1105</x:v>
      </x:c>
      <x:c r="AG8" s="60">
        <x:v>2371</x:v>
      </x:c>
      <x:c r="AH8" s="60">
        <x:v>800</x:v>
      </x:c>
      <x:c r="AI8" s="59">
        <x:v>1615</x:v>
      </x:c>
    </x:row>
    <x:row r="9" spans="1:35" s="10" customFormat="1" ht="17.800000000000001">
      <x:c r="A9" s="86"/>
      <x:c r="B9" s="97" t="s">
        <x:v>47</x:v>
      </x:c>
      <x:c r="C9" s="97"/>
      <x:c r="D9" s="22">
        <x:f t="shared" si="0"/>
        <x:v>48360</x:v>
      </x:c>
      <x:c r="E9" s="64">
        <x:v>597</x:v>
      </x:c>
      <x:c r="F9" s="64">
        <x:v>1407</x:v>
      </x:c>
      <x:c r="G9" s="60">
        <x:v>3295</x:v>
      </x:c>
      <x:c r="H9" s="60">
        <x:v>798</x:v>
      </x:c>
      <x:c r="I9" s="60">
        <x:v>918</x:v>
      </x:c>
      <x:c r="J9" s="60">
        <x:v>1565</x:v>
      </x:c>
      <x:c r="K9" s="60">
        <x:v>1635</x:v>
      </x:c>
      <x:c r="L9" s="60">
        <x:v>1539</x:v>
      </x:c>
      <x:c r="M9" s="60">
        <x:v>1555</x:v>
      </x:c>
      <x:c r="N9" s="60">
        <x:v>895</x:v>
      </x:c>
      <x:c r="O9" s="60">
        <x:v>3185</x:v>
      </x:c>
      <x:c r="P9" s="60">
        <x:v>2119</x:v>
      </x:c>
      <x:c r="Q9" s="60">
        <x:v>1041</x:v>
      </x:c>
      <x:c r="R9" s="60">
        <x:v>1265</x:v>
      </x:c>
      <x:c r="S9" s="60">
        <x:v>1635</x:v>
      </x:c>
      <x:c r="T9" s="60">
        <x:v>546</x:v>
      </x:c>
      <x:c r="U9" s="60">
        <x:v>809</x:v>
      </x:c>
      <x:c r="V9" s="60">
        <x:v>2015</x:v>
      </x:c>
      <x:c r="W9" s="60">
        <x:v>4255</x:v>
      </x:c>
      <x:c r="X9" s="60">
        <x:v>1507</x:v>
      </x:c>
      <x:c r="Y9" s="60">
        <x:v>1569</x:v>
      </x:c>
      <x:c r="Z9" s="60">
        <x:v>2360</x:v>
      </x:c>
      <x:c r="AA9" s="60">
        <x:v>3755</x:v>
      </x:c>
      <x:c r="AB9" s="60">
        <x:v>2177</x:v>
      </x:c>
      <x:c r="AC9" s="60">
        <x:v>1082</x:v>
      </x:c>
      <x:c r="AD9" s="60">
        <x:v>1495</x:v>
      </x:c>
      <x:c r="AE9" s="60">
        <x:v>2045</x:v>
      </x:c>
      <x:c r="AF9" s="60">
        <x:v>1296</x:v>
      </x:c>
      <x:c r="AG9" s="60">
        <x:v>1674</x:v>
      </x:c>
      <x:c r="AH9" s="60">
        <x:v>2270</x:v>
      </x:c>
      <x:c r="AI9" s="60">
        <x:v>2345</x:v>
      </x:c>
    </x:row>
    <x:row r="10" spans="1:35" s="10" customFormat="1" ht="17.800000000000001">
      <x:c r="A10" s="86"/>
      <x:c r="B10" s="97" t="s">
        <x:v>8</x:v>
      </x:c>
      <x:c r="C10" s="97"/>
      <x:c r="D10" s="22">
        <x:f t="shared" si="0"/>
        <x:v>719</x:v>
      </x:c>
      <x:c r="E10" s="64">
        <x:v>60</x:v>
      </x:c>
      <x:c r="F10" s="64">
        <x:v>40</x:v>
      </x:c>
      <x:c r="G10" s="60"/>
      <x:c r="H10" s="60"/>
      <x:c r="I10" s="60">
        <x:v>160</x:v>
      </x:c>
      <x:c r="J10" s="60">
        <x:v>30</x:v>
      </x:c>
      <x:c r="K10" s="60"/>
      <x:c r="L10" s="60"/>
      <x:c r="M10" s="60">
        <x:v>90</x:v>
      </x:c>
      <x:c r="N10" s="60"/>
      <x:c r="O10" s="60">
        <x:v>20</x:v>
      </x:c>
      <x:c r="P10" s="60"/>
      <x:c r="Q10" s="60"/>
      <x:c r="R10" s="60"/>
      <x:c r="S10" s="60"/>
      <x:c r="T10" s="60"/>
      <x:c r="U10" s="60"/>
      <x:c r="V10" s="60"/>
      <x:c r="W10" s="60">
        <x:v>80</x:v>
      </x:c>
      <x:c r="X10" s="60"/>
      <x:c r="Y10" s="60"/>
      <x:c r="Z10" s="60">
        <x:v>94</x:v>
      </x:c>
      <x:c r="AA10" s="60">
        <x:v>80</x:v>
      </x:c>
      <x:c r="AB10" s="60"/>
      <x:c r="AC10" s="60"/>
      <x:c r="AD10" s="60">
        <x:v>20</x:v>
      </x:c>
      <x:c r="AE10" s="60">
        <x:v>45</x:v>
      </x:c>
      <x:c r="AF10" s="60"/>
      <x:c r="AG10" s="60"/>
      <x:c r="AH10" s="60">
        <x:v>110</x:v>
      </x:c>
      <x:c r="AI10" s="60">
        <x:v>50</x:v>
      </x:c>
    </x:row>
    <x:row r="11" spans="1:35" s="10" customFormat="1" ht="17.800000000000001">
      <x:c r="A11" s="86"/>
      <x:c r="B11" s="97" t="s">
        <x:v>41</x:v>
      </x:c>
      <x:c r="C11" s="97"/>
      <x:c r="D11" s="22">
        <x:f t="shared" si="0"/>
        <x:v>93</x:v>
      </x:c>
      <x:c r="E11" s="64"/>
      <x:c r="F11" s="64"/>
      <x:c r="G11" s="60"/>
      <x:c r="H11" s="60"/>
      <x:c r="I11" s="60"/>
      <x:c r="J11" s="60">
        <x:v>2</x:v>
      </x:c>
      <x:c r="K11" s="60"/>
      <x:c r="L11" s="60"/>
      <x:c r="M11" s="60"/>
      <x:c r="N11" s="60"/>
      <x:c r="O11" s="60">
        <x:v>7</x:v>
      </x:c>
      <x:c r="P11" s="60"/>
      <x:c r="Q11" s="60"/>
      <x:c r="R11" s="60">
        <x:v>5</x:v>
      </x:c>
      <x:c r="S11" s="60"/>
      <x:c r="T11" s="60"/>
      <x:c r="U11" s="60"/>
      <x:c r="V11" s="60"/>
      <x:c r="W11" s="60">
        <x:v>31</x:v>
      </x:c>
      <x:c r="X11" s="60"/>
      <x:c r="Y11" s="60"/>
      <x:c r="Z11" s="60">
        <x:v>19</x:v>
      </x:c>
      <x:c r="AA11" s="60">
        <x:v>27</x:v>
      </x:c>
      <x:c r="AB11" s="60"/>
      <x:c r="AC11" s="60"/>
      <x:c r="AD11" s="60"/>
      <x:c r="AE11" s="60">
        <x:v>2</x:v>
      </x:c>
      <x:c r="AF11" s="60"/>
      <x:c r="AG11" s="60"/>
      <x:c r="AH11" s="60">
        <x:v>22</x:v>
      </x:c>
      <x:c r="AI11" s="60">
        <x:v>2</x:v>
      </x:c>
    </x:row>
    <x:row r="12" spans="1:35" s="10" customFormat="1" ht="17.800000000000001">
      <x:c r="A12" s="86"/>
      <x:c r="B12" s="97" t="s">
        <x:v>73</x:v>
      </x:c>
      <x:c r="C12" s="97"/>
      <x:c r="D12" s="22">
        <x:f t="shared" si="0"/>
        <x:v>0</x:v>
      </x:c>
      <x:c r="E12" s="64"/>
      <x:c r="F12" s="64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60"/>
      <x:c r="AC12" s="60"/>
      <x:c r="AD12" s="60"/>
      <x:c r="AE12" s="60"/>
      <x:c r="AF12" s="60"/>
      <x:c r="AG12" s="11"/>
      <x:c r="AH12" s="11"/>
      <x:c r="AI12" s="11"/>
    </x:row>
    <x:row r="13" spans="1:35" s="10" customFormat="1" ht="17.800000000000001">
      <x:c r="A13" s="86"/>
      <x:c r="B13" s="97" t="s">
        <x:v>68</x:v>
      </x:c>
      <x:c r="C13" s="97"/>
      <x:c r="D13" s="22">
        <x:f t="shared" si="0"/>
        <x:v>0</x:v>
      </x:c>
      <x:c r="E13" s="64"/>
      <x:c r="F13" s="64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</x:row>
    <x:row r="14" spans="1:35" s="10" customFormat="1" ht="17.800000000000001">
      <x:c r="A14" s="86"/>
      <x:c r="B14" s="97" t="s">
        <x:v>19</x:v>
      </x:c>
      <x:c r="C14" s="97"/>
      <x:c r="D14" s="22">
        <x:f t="shared" si="0"/>
        <x:v>0</x:v>
      </x:c>
      <x:c r="E14" s="64"/>
      <x:c r="F14" s="64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 s="10" customFormat="1" ht="17.800000000000001">
      <x:c r="A15" s="86"/>
      <x:c r="B15" s="97" t="s">
        <x:v>25</x:v>
      </x:c>
      <x:c r="C15" s="97"/>
      <x:c r="D15" s="22">
        <x:f t="shared" si="0"/>
        <x:v>0</x:v>
      </x:c>
      <x:c r="E15" s="64"/>
      <x:c r="F15" s="64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</x:row>
    <x:row r="16" spans="1:35" s="10" customFormat="1" ht="17.800000000000001">
      <x:c r="A16" s="86"/>
      <x:c r="B16" s="97" t="s">
        <x:v>30</x:v>
      </x:c>
      <x:c r="C16" s="97"/>
      <x:c r="D16" s="22">
        <x:f t="shared" si="0"/>
        <x:v>0</x:v>
      </x:c>
      <x:c r="E16" s="64"/>
      <x:c r="F16" s="64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s="10" customFormat="1" ht="17.800000000000001">
      <x:c r="A17" s="86"/>
      <x:c r="B17" s="97" t="s">
        <x:v>54</x:v>
      </x:c>
      <x:c r="C17" s="97"/>
      <x:c r="D17" s="22">
        <x:f t="shared" si="0"/>
        <x:v>13319</x:v>
      </x:c>
      <x:c r="E17" s="64">
        <x:v>491</x:v>
      </x:c>
      <x:c r="F17" s="64">
        <x:v>7081</x:v>
      </x:c>
      <x:c r="G17" s="60">
        <x:v>395</x:v>
      </x:c>
      <x:c r="H17" s="60">
        <x:v>38</x:v>
      </x:c>
      <x:c r="I17" s="60">
        <x:v>455</x:v>
      </x:c>
      <x:c r="J17" s="60">
        <x:v>320</x:v>
      </x:c>
      <x:c r="K17" s="60">
        <x:v>105</x:v>
      </x:c>
      <x:c r="L17" s="60">
        <x:v>159</x:v>
      </x:c>
      <x:c r="M17" s="60">
        <x:v>309</x:v>
      </x:c>
      <x:c r="N17" s="57">
        <x:v>220</x:v>
      </x:c>
      <x:c r="O17" s="60">
        <x:v>378</x:v>
      </x:c>
      <x:c r="P17" s="60">
        <x:v>147</x:v>
      </x:c>
      <x:c r="Q17" s="60">
        <x:v>342</x:v>
      </x:c>
      <x:c r="R17" s="60">
        <x:v>270</x:v>
      </x:c>
      <x:c r="S17" s="60">
        <x:v>85</x:v>
      </x:c>
      <x:c r="T17" s="60">
        <x:v>16</x:v>
      </x:c>
      <x:c r="U17" s="60">
        <x:v>53</x:v>
      </x:c>
      <x:c r="V17" s="60">
        <x:v>325</x:v>
      </x:c>
      <x:c r="W17" s="60">
        <x:v>365</x:v>
      </x:c>
      <x:c r="X17" s="60">
        <x:v>42</x:v>
      </x:c>
      <x:c r="Y17" s="60">
        <x:v>133</x:v>
      </x:c>
      <x:c r="Z17" s="60">
        <x:v>485</x:v>
      </x:c>
      <x:c r="AA17" s="60">
        <x:v>365</x:v>
      </x:c>
      <x:c r="AB17" s="60">
        <x:v>88</x:v>
      </x:c>
      <x:c r="AC17" s="60">
        <x:v>201</x:v>
      </x:c>
      <x:c r="AD17" s="60">
        <x:v>273</x:v>
      </x:c>
      <x:c r="AE17" s="60">
        <x:v>105</x:v>
      </x:c>
      <x:c r="AF17" s="60">
        <x:v>73</x:v>
      </x:c>
      <x:c r="AG17" s="60">
        <x:v>110</x:v>
      </x:c>
      <x:c r="AH17" s="60">
        <x:v>455</x:v>
      </x:c>
      <x:c r="AI17" s="60">
        <x:v>105</x:v>
      </x:c>
    </x:row>
    <x:row r="18" spans="1:35" s="10" customFormat="1" ht="17.800000000000001">
      <x:c r="A18" s="86"/>
      <x:c r="B18" s="97" t="s">
        <x:v>12</x:v>
      </x:c>
      <x:c r="C18" s="97"/>
      <x:c r="D18" s="22">
        <x:f t="shared" si="0"/>
        <x:v>60560</x:v>
      </x:c>
      <x:c r="E18" s="64">
        <x:v>20</x:v>
      </x:c>
      <x:c r="F18" s="64">
        <x:v>48</x:v>
      </x:c>
      <x:c r="G18" s="60">
        <x:v>3205</x:v>
      </x:c>
      <x:c r="H18" s="60">
        <x:v>534</x:v>
      </x:c>
      <x:c r="I18" s="60">
        <x:v>5017</x:v>
      </x:c>
      <x:c r="J18" s="60">
        <x:v>2520</x:v>
      </x:c>
      <x:c r="K18" s="60">
        <x:v>1605</x:v>
      </x:c>
      <x:c r="L18" s="60">
        <x:v>2089</x:v>
      </x:c>
      <x:c r="M18" s="60">
        <x:v>3861</x:v>
      </x:c>
      <x:c r="N18" s="60">
        <x:v>1285</x:v>
      </x:c>
      <x:c r="O18" s="60">
        <x:v>3280</x:v>
      </x:c>
      <x:c r="P18" s="60">
        <x:v>2554</x:v>
      </x:c>
      <x:c r="Q18" s="60">
        <x:v>3159</x:v>
      </x:c>
      <x:c r="R18" s="60">
        <x:v>2385</x:v>
      </x:c>
      <x:c r="S18" s="60">
        <x:v>1605</x:v>
      </x:c>
      <x:c r="T18" s="60">
        <x:v>330</x:v>
      </x:c>
      <x:c r="U18" s="60">
        <x:v>815</x:v>
      </x:c>
      <x:c r="V18" s="60">
        <x:v>2835</x:v>
      </x:c>
      <x:c r="W18" s="60">
        <x:v>4240</x:v>
      </x:c>
      <x:c r="X18" s="60">
        <x:v>949</x:v>
      </x:c>
      <x:c r="Y18" s="60">
        <x:v>2090</x:v>
      </x:c>
      <x:c r="Z18" s="60">
        <x:v>3100</x:v>
      </x:c>
      <x:c r="AA18" s="60">
        <x:v>3740</x:v>
      </x:c>
      <x:c r="AB18" s="60">
        <x:v>1839</x:v>
      </x:c>
      <x:c r="AC18" s="60">
        <x:v>2498</x:v>
      </x:c>
      <x:c r="AD18" s="60">
        <x:v>1875</x:v>
      </x:c>
      <x:c r="AE18" s="60">
        <x:v>2260</x:v>
      </x:c>
      <x:c r="AF18" s="60">
        <x:v>822</x:v>
      </x:c>
      <x:c r="AG18" s="60">
        <x:v>1923</x:v>
      </x:c>
      <x:c r="AH18" s="60">
        <x:v>2865</x:v>
      </x:c>
      <x:c r="AI18" s="60">
        <x:v>2560</x:v>
      </x:c>
    </x:row>
    <x:row r="19" spans="1:35" s="10" customFormat="1" ht="17.800000000000001">
      <x:c r="A19" s="86"/>
      <x:c r="B19" s="97" t="s">
        <x:v>13</x:v>
      </x:c>
      <x:c r="C19" s="97"/>
      <x:c r="D19" s="22">
        <x:f t="shared" si="0"/>
        <x:v>406</x:v>
      </x:c>
      <x:c r="E19" s="64">
        <x:v>33</x:v>
      </x:c>
      <x:c r="F19" s="64">
        <x:v>265</x:v>
      </x:c>
      <x:c r="G19" s="60"/>
      <x:c r="H19" s="60">
        <x:v>19</x:v>
      </x:c>
      <x:c r="I19" s="60"/>
      <x:c r="J19" s="60"/>
      <x:c r="K19" s="60"/>
      <x:c r="L19" s="60">
        <x:v>29</x:v>
      </x:c>
      <x:c r="M19" s="60"/>
      <x:c r="N19" s="60"/>
      <x:c r="O19" s="57"/>
      <x:c r="P19" s="57">
        <x:v>45</x:v>
      </x:c>
      <x:c r="Q19" s="57"/>
      <x:c r="R19" s="57"/>
      <x:c r="S19" s="60"/>
      <x:c r="T19" s="60">
        <x:v>15</x:v>
      </x:c>
      <x:c r="U19" s="60"/>
      <x:c r="V19" s="60"/>
      <x:c r="W19" s="60"/>
      <x:c r="X19" s="60"/>
      <x:c r="Y19" s="60"/>
      <x:c r="Z19" s="60"/>
      <x:c r="AA19" s="60"/>
      <x:c r="AB19" s="60"/>
      <x:c r="AC19" s="60"/>
      <x:c r="AD19" s="60"/>
      <x:c r="AE19" s="60"/>
      <x:c r="AF19" s="60"/>
      <x:c r="AG19" s="11"/>
      <x:c r="AH19" s="11"/>
      <x:c r="AI19" s="60"/>
    </x:row>
    <x:row r="20" spans="1:35" s="10" customFormat="1" ht="17.800000000000001">
      <x:c r="A20" s="86"/>
      <x:c r="B20" s="97" t="s">
        <x:v>33</x:v>
      </x:c>
      <x:c r="C20" s="97"/>
      <x:c r="D20" s="22">
        <x:f t="shared" si="0"/>
        <x:v>30307</x:v>
      </x:c>
      <x:c r="E20" s="64">
        <x:v>80</x:v>
      </x:c>
      <x:c r="F20" s="64">
        <x:v>1175</x:v>
      </x:c>
      <x:c r="G20" s="60">
        <x:v>3095</x:v>
      </x:c>
      <x:c r="H20" s="60">
        <x:v>45</x:v>
      </x:c>
      <x:c r="I20" s="60">
        <x:v>140</x:v>
      </x:c>
      <x:c r="J20" s="60">
        <x:v>1435</x:v>
      </x:c>
      <x:c r="K20" s="60">
        <x:v>1540</x:v>
      </x:c>
      <x:c r="L20" s="60">
        <x:v>90</x:v>
      </x:c>
      <x:c r="M20" s="60">
        <x:v>120</x:v>
      </x:c>
      <x:c r="N20" s="60">
        <x:v>745</x:v>
      </x:c>
      <x:c r="O20" s="60">
        <x:v>3165</x:v>
      </x:c>
      <x:c r="P20" s="60">
        <x:v>200</x:v>
      </x:c>
      <x:c r="Q20" s="60"/>
      <x:c r="R20" s="60">
        <x:v>1095</x:v>
      </x:c>
      <x:c r="S20" s="60">
        <x:v>1540</x:v>
      </x:c>
      <x:c r="T20" s="60">
        <x:v>41</x:v>
      </x:c>
      <x:c r="U20" s="11"/>
      <x:c r="V20" s="60">
        <x:v>1695</x:v>
      </x:c>
      <x:c r="W20" s="60">
        <x:v>4175</x:v>
      </x:c>
      <x:c r="X20" s="60">
        <x:v>56</x:v>
      </x:c>
      <x:c r="Y20" s="60">
        <x:v>40</x:v>
      </x:c>
      <x:c r="Z20" s="60">
        <x:v>2370</x:v>
      </x:c>
      <x:c r="AA20" s="60">
        <x:v>3675</x:v>
      </x:c>
      <x:c r="AB20" s="59">
        <x:v>45</x:v>
      </x:c>
      <x:c r="AC20" s="59">
        <x:v>25</x:v>
      </x:c>
      <x:c r="AD20" s="59">
        <x:v>1470</x:v>
      </x:c>
      <x:c r="AE20" s="59">
        <x:v>2205</x:v>
      </x:c>
      <x:c r="AF20" s="59">
        <x:v>45</x:v>
      </x:c>
      <x:c r="AG20" s="59">
        <x:v>40</x:v>
      </x:c>
      <x:c r="AH20" s="59">
        <x:v>2045</x:v>
      </x:c>
      <x:c r="AI20" s="59">
        <x:v>2505</x:v>
      </x:c>
    </x:row>
    <x:row r="21" spans="1:35" s="10" customFormat="1" ht="17.800000000000001">
      <x:c r="A21" s="86"/>
      <x:c r="B21" s="97" t="s">
        <x:v>9</x:v>
      </x:c>
      <x:c r="C21" s="97"/>
      <x:c r="D21" s="22">
        <x:f t="shared" si="0"/>
        <x:v>92</x:v>
      </x:c>
      <x:c r="E21" s="64"/>
      <x:c r="F21" s="64">
        <x:v>55</x:v>
      </x:c>
      <x:c r="G21" s="11"/>
      <x:c r="H21" s="11"/>
      <x:c r="I21" s="11"/>
      <x:c r="J21" s="11"/>
      <x:c r="K21" s="11"/>
      <x:c r="L21" s="11"/>
      <x:c r="M21" s="11"/>
      <x:c r="N21" s="59"/>
      <x:c r="O21" s="59"/>
      <x:c r="P21" s="59"/>
      <x:c r="Q21" s="59"/>
      <x:c r="R21" s="59"/>
      <x:c r="S21" s="59"/>
      <x:c r="T21" s="59">
        <x:v>12</x:v>
      </x:c>
      <x:c r="U21" s="11"/>
      <x:c r="V21" s="11"/>
      <x:c r="W21" s="11"/>
      <x:c r="X21" s="11"/>
      <x:c r="Y21" s="11"/>
      <x:c r="Z21" s="11"/>
      <x:c r="AA21" s="11"/>
      <x:c r="AB21" s="59"/>
      <x:c r="AC21" s="59"/>
      <x:c r="AD21" s="59"/>
      <x:c r="AE21" s="59"/>
      <x:c r="AF21" s="59">
        <x:v>25</x:v>
      </x:c>
      <x:c r="AG21" s="11"/>
      <x:c r="AH21" s="11"/>
      <x:c r="AI21" s="11"/>
    </x:row>
    <x:row r="22" spans="1:35" s="10" customFormat="1">
      <x:c r="A22" s="86"/>
      <x:c r="B22" s="97" t="s">
        <x:v>58</x:v>
      </x:c>
      <x:c r="C22" s="97"/>
      <x:c r="D22" s="22">
        <x:f t="shared" si="0"/>
        <x:v>0</x:v>
      </x:c>
      <x:c r="E22" s="11"/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</x:row>
    <x:row r="23" spans="1:35" s="10" customFormat="1">
      <x:c r="A23" s="88" t="s">
        <x:v>34</x:v>
      </x:c>
      <x:c r="B23" s="88"/>
      <x:c r="C23" s="88"/>
      <x:c r="D23" s="22">
        <x:f t="shared" si="0"/>
        <x:v>245080</x:v>
      </x:c>
      <x:c r="E23" s="12">
        <x:f t="shared" ref="E23:AH23" si="1">SUM(E6:E22)</x:f>
        <x:v>2362</x:v>
      </x:c>
      <x:c r="F23" s="22">
        <x:f t="shared" si="1"/>
        <x:v>15023</x:v>
      </x:c>
      <x:c r="G23" s="22">
        <x:f t="shared" si="1"/>
        <x:v>13405</x:v>
      </x:c>
      <x:c r="H23" s="22">
        <x:f t="shared" si="1"/>
        <x:v>2449</x:v>
      </x:c>
      <x:c r="I23" s="22">
        <x:f t="shared" si="1"/>
        <x:v>14638</x:v>
      </x:c>
      <x:c r="J23" s="22">
        <x:f t="shared" si="1"/>
        <x:v>9342</x:v>
      </x:c>
      <x:c r="K23" s="22">
        <x:f t="shared" si="1"/>
        <x:v>6700</x:v>
      </x:c>
      <x:c r="L23" s="22">
        <x:f t="shared" si="1"/>
        <x:v>6656</x:v>
      </x:c>
      <x:c r="M23" s="22">
        <x:f t="shared" si="1"/>
        <x:v>12612</x:v>
      </x:c>
      <x:c r="N23" s="22">
        <x:f t="shared" si="1"/>
        <x:v>4910</x:v>
      </x:c>
      <x:c r="O23" s="22">
        <x:f t="shared" si="1"/>
        <x:v>13375</x:v>
      </x:c>
      <x:c r="P23" s="22">
        <x:f t="shared" si="1"/>
        <x:v>7869</x:v>
      </x:c>
      <x:c r="Q23" s="22">
        <x:f t="shared" si="1"/>
        <x:v>7724</x:v>
      </x:c>
      <x:c r="R23" s="22">
        <x:f t="shared" si="1"/>
        <x:v>9470</x:v>
      </x:c>
      <x:c r="S23" s="22">
        <x:f t="shared" si="1"/>
        <x:v>6750</x:v>
      </x:c>
      <x:c r="T23" s="22">
        <x:f t="shared" si="1"/>
        <x:v>1444</x:v>
      </x:c>
      <x:c r="U23" s="22">
        <x:f t="shared" si="1"/>
        <x:v>3695</x:v>
      </x:c>
      <x:c r="V23" s="22">
        <x:f t="shared" si="1"/>
        <x:v>11270</x:v>
      </x:c>
      <x:c r="W23" s="22">
        <x:f t="shared" si="1"/>
        <x:v>17891</x:v>
      </x:c>
      <x:c r="X23" s="22">
        <x:f t="shared" si="1"/>
        <x:v>4622</x:v>
      </x:c>
      <x:c r="Y23" s="22">
        <x:f t="shared" si="1"/>
        <x:v>6483</x:v>
      </x:c>
      <x:c r="Z23" s="22">
        <x:f t="shared" si="1"/>
        <x:v>13568</x:v>
      </x:c>
      <x:c r="AA23" s="22">
        <x:f t="shared" si="1"/>
        <x:v>15927</x:v>
      </x:c>
      <x:c r="AB23" s="22">
        <x:f t="shared" si="1"/>
        <x:v>6826</x:v>
      </x:c>
      <x:c r="AC23" s="13">
        <x:f t="shared" si="1"/>
        <x:v>8885</x:v>
      </x:c>
      <x:c r="AD23" s="22">
        <x:f t="shared" si="1"/>
        <x:v>7933</x:v>
      </x:c>
      <x:c r="AE23" s="22">
        <x:f t="shared" si="1"/>
        <x:v>9467</x:v>
      </x:c>
      <x:c r="AF23" s="22">
        <x:f t="shared" si="1"/>
        <x:v>3784</x:v>
      </x:c>
      <x:c r="AG23" s="25">
        <x:f t="shared" si="1"/>
        <x:v>6748</x:v>
      </x:c>
      <x:c r="AH23" s="25">
        <x:f t="shared" si="1"/>
        <x:v>10717</x:v>
      </x:c>
      <x:c r="AI23" s="25">
        <x:f>SUM(AI6:AI22)</x:f>
        <x:v>10752</x:v>
      </x:c>
    </x:row>
    <x:row r="24" spans="1:35">
      <x:c r="A24" s="86" t="s">
        <x:v>6</x:v>
      </x:c>
      <x:c r="B24" s="86" t="s">
        <x:v>36</x:v>
      </x:c>
      <x:c r="C24" s="20" t="s">
        <x:v>42</x:v>
      </x:c>
      <x:c r="D24" s="19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  <x:c r="AI24" s="9"/>
    </x:row>
    <x:row r="25" spans="1:35" ht="27.100000000000001">
      <x:c r="A25" s="86"/>
      <x:c r="B25" s="86"/>
      <x:c r="C25" s="20" t="s">
        <x:v>5</x:v>
      </x:c>
      <x:c r="D25" s="19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9"/>
      <x:c r="S25" s="9"/>
      <x:c r="T25" s="9"/>
      <x:c r="U25" s="9"/>
      <x:c r="V25" s="9"/>
      <x:c r="W25" s="9"/>
      <x:c r="X25" s="9"/>
      <x:c r="Y25" s="9"/>
      <x:c r="Z25" s="9"/>
      <x:c r="AA25" s="9"/>
      <x:c r="AB25" s="9"/>
      <x:c r="AC25" s="9"/>
      <x:c r="AD25" s="9"/>
      <x:c r="AE25" s="9"/>
      <x:c r="AF25" s="9"/>
      <x:c r="AG25" s="9"/>
      <x:c r="AH25" s="9"/>
      <x:c r="AI25" s="9"/>
    </x:row>
    <x:row r="26" spans="1:35">
      <x:c r="A26" s="86"/>
      <x:c r="B26" s="86"/>
      <x:c r="C26" s="20" t="s">
        <x:v>60</x:v>
      </x:c>
      <x:c r="D26" s="19">
        <x:f t="shared" si="0"/>
        <x:v>0</x:v>
      </x:c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  <x:c r="AI26" s="9"/>
    </x:row>
    <x:row r="27" spans="1:35" ht="27.100000000000001">
      <x:c r="A27" s="86"/>
      <x:c r="B27" s="86"/>
      <x:c r="C27" s="20" t="s">
        <x:v>61</x:v>
      </x:c>
      <x:c r="D27" s="19">
        <x:f t="shared" si="0"/>
        <x:v>0</x:v>
      </x:c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  <x:c r="AB27" s="8"/>
      <x:c r="AC27" s="8"/>
      <x:c r="AD27" s="8"/>
      <x:c r="AE27" s="8"/>
      <x:c r="AF27" s="8"/>
      <x:c r="AG27" s="8"/>
      <x:c r="AH27" s="8"/>
      <x:c r="AI27" s="8"/>
    </x:row>
    <x:row r="28" spans="1:35" ht="27.100000000000001">
      <x:c r="A28" s="86"/>
      <x:c r="B28" s="86"/>
      <x:c r="C28" s="20" t="s">
        <x:v>55</x:v>
      </x:c>
      <x:c r="D28" s="19">
        <x:f t="shared" si="0"/>
        <x:v>0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  <x:c r="AI28" s="9"/>
    </x:row>
    <x:row r="29" spans="1:35" ht="27.100000000000001">
      <x:c r="A29" s="86"/>
      <x:c r="B29" s="86"/>
      <x:c r="C29" s="20" t="s">
        <x:v>65</x:v>
      </x:c>
      <x:c r="D29" s="19">
        <x:f t="shared" si="0"/>
        <x:v>0</x:v>
      </x:c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  <x:c r="AI29" s="9"/>
    </x:row>
    <x:row r="30" spans="1:35">
      <x:c r="A30" s="86"/>
      <x:c r="B30" s="86"/>
      <x:c r="C30" s="20" t="s">
        <x:v>44</x:v>
      </x:c>
      <x:c r="D30" s="19">
        <x:f t="shared" si="0"/>
        <x:v>0</x:v>
      </x:c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  <x:c r="AI30" s="9"/>
    </x:row>
    <x:row r="31" spans="1:35" ht="27.100000000000001">
      <x:c r="A31" s="86"/>
      <x:c r="B31" s="86"/>
      <x:c r="C31" s="20" t="s">
        <x:v>62</x:v>
      </x:c>
      <x:c r="D31" s="19">
        <x:f t="shared" si="0"/>
        <x:v>0</x:v>
      </x:c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  <x:c r="AI31" s="9"/>
    </x:row>
    <x:row r="32" spans="1:35">
      <x:c r="A32" s="86"/>
      <x:c r="B32" s="86"/>
      <x:c r="C32" s="20" t="s">
        <x:v>16</x:v>
      </x:c>
      <x:c r="D32" s="19">
        <x:f t="shared" si="0"/>
        <x:v>0</x:v>
      </x:c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  <x:c r="AI32" s="9"/>
    </x:row>
    <x:row r="33" spans="1:35" ht="27.100000000000001">
      <x:c r="A33" s="86"/>
      <x:c r="B33" s="86"/>
      <x:c r="C33" s="20" t="s">
        <x:v>51</x:v>
      </x:c>
      <x:c r="D33" s="19">
        <x:f t="shared" si="0"/>
        <x:v>0</x:v>
      </x:c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  <x:c r="AI33" s="9"/>
    </x:row>
    <x:row r="34" spans="1:35" ht="40.649999999999999">
      <x:c r="A34" s="86"/>
      <x:c r="B34" s="86"/>
      <x:c r="C34" s="20" t="s">
        <x:v>7</x:v>
      </x:c>
      <x:c r="D34" s="19">
        <x:f t="shared" si="0"/>
        <x:v>0</x:v>
      </x:c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  <x:c r="AI34" s="9"/>
    </x:row>
    <x:row r="35" spans="1:35">
      <x:c r="A35" s="86"/>
      <x:c r="B35" s="86" t="s">
        <x:v>21</x:v>
      </x:c>
      <x:c r="C35" s="20" t="s">
        <x:v>75</x:v>
      </x:c>
      <x:c r="D35" s="19">
        <x:f t="shared" si="0"/>
        <x:v>0</x:v>
      </x:c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  <x:c r="AI35" s="9"/>
    </x:row>
    <x:row r="36" spans="1:35">
      <x:c r="A36" s="86"/>
      <x:c r="B36" s="86"/>
      <x:c r="C36" s="20" t="s">
        <x:v>77</x:v>
      </x:c>
      <x:c r="D36" s="19">
        <x:f t="shared" si="0"/>
        <x:v>0</x:v>
      </x:c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  <x:c r="AI36" s="9"/>
    </x:row>
    <x:row r="37" spans="1:35">
      <x:c r="A37" s="86"/>
      <x:c r="B37" s="86"/>
      <x:c r="C37" s="20" t="s">
        <x:v>32</x:v>
      </x:c>
      <x:c r="D37" s="19">
        <x:f t="shared" si="0"/>
        <x:v>0</x:v>
      </x:c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  <x:c r="AI37" s="9"/>
    </x:row>
    <x:row r="38" spans="1:35">
      <x:c r="A38" s="86"/>
      <x:c r="B38" s="86"/>
      <x:c r="C38" s="20" t="s">
        <x:v>52</x:v>
      </x:c>
      <x:c r="D38" s="19">
        <x:f t="shared" si="0"/>
        <x:v>0</x:v>
      </x:c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  <x:c r="AI38" s="9"/>
    </x:row>
    <x:row r="39" spans="1:35">
      <x:c r="A39" s="86"/>
      <x:c r="B39" s="86"/>
      <x:c r="C39" s="20" t="s">
        <x:v>29</x:v>
      </x:c>
      <x:c r="D39" s="19">
        <x:f t="shared" si="0"/>
        <x:v>0</x:v>
      </x:c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  <x:c r="AI39" s="9"/>
    </x:row>
    <x:row r="40" spans="1:35" ht="27.100000000000001">
      <x:c r="A40" s="86"/>
      <x:c r="B40" s="86" t="s">
        <x:v>26</x:v>
      </x:c>
      <x:c r="C40" s="20" t="s">
        <x:v>48</x:v>
      </x:c>
      <x:c r="D40" s="19">
        <x:f t="shared" si="0"/>
        <x:v>0</x:v>
      </x:c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  <x:c r="AI40" s="9"/>
    </x:row>
    <x:row r="41" spans="1:35">
      <x:c r="A41" s="86"/>
      <x:c r="B41" s="86"/>
      <x:c r="C41" s="20" t="s">
        <x:v>53</x:v>
      </x:c>
      <x:c r="D41" s="19">
        <x:f t="shared" si="0"/>
        <x:v>0</x:v>
      </x:c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  <x:c r="AI41" s="9"/>
    </x:row>
    <x:row r="42" spans="1:35" ht="27.100000000000001">
      <x:c r="A42" s="86"/>
      <x:c r="B42" s="86"/>
      <x:c r="C42" s="20" t="s">
        <x:v>50</x:v>
      </x:c>
      <x:c r="D42" s="19">
        <x:f t="shared" si="0"/>
        <x:v>0</x:v>
      </x:c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  <x:c r="AI42" s="9"/>
    </x:row>
    <x:row r="43" spans="1:35" ht="27.100000000000001">
      <x:c r="A43" s="86"/>
      <x:c r="B43" s="86"/>
      <x:c r="C43" s="20" t="s">
        <x:v>49</x:v>
      </x:c>
      <x:c r="D43" s="19">
        <x:f t="shared" si="0"/>
        <x:v>0</x:v>
      </x:c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  <x:c r="AI43" s="9"/>
    </x:row>
    <x:row r="44" spans="1:35" ht="27.100000000000001">
      <x:c r="A44" s="86"/>
      <x:c r="B44" s="86"/>
      <x:c r="C44" s="20" t="s">
        <x:v>46</x:v>
      </x:c>
      <x:c r="D44" s="19">
        <x:f t="shared" si="0"/>
        <x:v>0</x:v>
      </x:c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  <x:c r="AI44" s="9"/>
    </x:row>
    <x:row r="45" spans="1:35" ht="27.100000000000001">
      <x:c r="A45" s="86"/>
      <x:c r="B45" s="86"/>
      <x:c r="C45" s="20" t="s">
        <x:v>70</x:v>
      </x:c>
      <x:c r="D45" s="19">
        <x:f t="shared" si="0"/>
        <x:v>0</x:v>
      </x:c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  <x:c r="AI45" s="9"/>
    </x:row>
    <x:row r="46" spans="1:35" ht="27.100000000000001">
      <x:c r="A46" s="86"/>
      <x:c r="B46" s="86" t="s">
        <x:v>27</x:v>
      </x:c>
      <x:c r="C46" s="20" t="s">
        <x:v>74</x:v>
      </x:c>
      <x:c r="D46" s="19">
        <x:f t="shared" si="0"/>
        <x:v>0</x:v>
      </x:c>
      <x:c r="E46" s="8"/>
      <x:c r="F46" s="8"/>
      <x:c r="G46" s="8"/>
      <x:c r="H46" s="8"/>
      <x:c r="I46" s="8"/>
      <x:c r="J46" s="8"/>
      <x:c r="K46" s="8"/>
      <x:c r="L46" s="8"/>
      <x:c r="M46" s="8"/>
      <x:c r="N46" s="8"/>
      <x:c r="O46" s="8"/>
      <x:c r="P46" s="8"/>
      <x:c r="Q46" s="8"/>
      <x:c r="R46" s="9"/>
      <x:c r="S46" s="9"/>
      <x:c r="T46" s="9"/>
      <x:c r="U46" s="9"/>
      <x:c r="V46" s="9"/>
      <x:c r="W46" s="9"/>
      <x:c r="X46" s="9"/>
      <x:c r="Y46" s="9"/>
      <x:c r="Z46" s="9"/>
      <x:c r="AA46" s="9"/>
      <x:c r="AB46" s="9"/>
      <x:c r="AC46" s="9"/>
      <x:c r="AD46" s="9"/>
      <x:c r="AE46" s="9"/>
      <x:c r="AF46" s="9"/>
      <x:c r="AG46" s="9"/>
      <x:c r="AH46" s="9"/>
      <x:c r="AI46" s="9"/>
    </x:row>
    <x:row r="47" spans="1:35" ht="27.100000000000001">
      <x:c r="A47" s="86"/>
      <x:c r="B47" s="86"/>
      <x:c r="C47" s="20" t="s">
        <x:v>72</x:v>
      </x:c>
      <x:c r="D47" s="19">
        <x:f t="shared" si="0"/>
        <x:v>0</x:v>
      </x:c>
      <x:c r="E47" s="8"/>
      <x:c r="F47" s="8"/>
      <x:c r="G47" s="8"/>
      <x:c r="H47" s="8"/>
      <x:c r="I47" s="8"/>
      <x:c r="J47" s="8"/>
      <x:c r="K47" s="8"/>
      <x:c r="L47" s="8"/>
      <x:c r="M47" s="8"/>
      <x:c r="N47" s="8"/>
      <x:c r="O47" s="8"/>
      <x:c r="P47" s="8"/>
      <x:c r="Q47" s="8"/>
      <x:c r="R47" s="9"/>
      <x:c r="S47" s="9"/>
      <x:c r="T47" s="9"/>
      <x:c r="U47" s="9"/>
      <x:c r="V47" s="9"/>
      <x:c r="W47" s="9"/>
      <x:c r="X47" s="9"/>
      <x:c r="Y47" s="9"/>
      <x:c r="Z47" s="9"/>
      <x:c r="AA47" s="9"/>
      <x:c r="AB47" s="9"/>
      <x:c r="AC47" s="9"/>
      <x:c r="AD47" s="9"/>
      <x:c r="AE47" s="9"/>
      <x:c r="AF47" s="9"/>
      <x:c r="AG47" s="9"/>
      <x:c r="AH47" s="9"/>
      <x:c r="AI47" s="9"/>
    </x:row>
    <x:row r="48" spans="1:35">
      <x:c r="A48" s="85" t="s">
        <x:v>34</x:v>
      </x:c>
      <x:c r="B48" s="85"/>
      <x:c r="C48" s="85"/>
      <x:c r="D48" s="19">
        <x:f t="shared" si="0"/>
        <x:v>0</x:v>
      </x:c>
      <x:c r="E48" s="19">
        <x:f t="shared" ref="E48:AF48" si="2">SUM(E31:E47)</x:f>
        <x:v>0</x:v>
      </x:c>
      <x:c r="F48" s="19">
        <x:f t="shared" si="2"/>
        <x:v>0</x:v>
      </x:c>
      <x:c r="G48" s="19">
        <x:f t="shared" si="2"/>
        <x:v>0</x:v>
      </x:c>
      <x:c r="H48" s="19">
        <x:f t="shared" si="2"/>
        <x:v>0</x:v>
      </x:c>
      <x:c r="I48" s="19">
        <x:f t="shared" si="2"/>
        <x:v>0</x:v>
      </x:c>
      <x:c r="J48" s="19">
        <x:f t="shared" si="2"/>
        <x:v>0</x:v>
      </x:c>
      <x:c r="K48" s="19">
        <x:f t="shared" si="2"/>
        <x:v>0</x:v>
      </x:c>
      <x:c r="L48" s="19">
        <x:f t="shared" si="2"/>
        <x:v>0</x:v>
      </x:c>
      <x:c r="M48" s="19">
        <x:f t="shared" si="2"/>
        <x:v>0</x:v>
      </x:c>
      <x:c r="N48" s="19">
        <x:f t="shared" si="2"/>
        <x:v>0</x:v>
      </x:c>
      <x:c r="O48" s="19">
        <x:f t="shared" si="2"/>
        <x:v>0</x:v>
      </x:c>
      <x:c r="P48" s="19">
        <x:f t="shared" si="2"/>
        <x:v>0</x:v>
      </x:c>
      <x:c r="Q48" s="19">
        <x:f t="shared" si="2"/>
        <x:v>0</x:v>
      </x:c>
      <x:c r="R48" s="19">
        <x:f t="shared" si="2"/>
        <x:v>0</x:v>
      </x:c>
      <x:c r="S48" s="19">
        <x:f t="shared" si="2"/>
        <x:v>0</x:v>
      </x:c>
      <x:c r="T48" s="19">
        <x:f t="shared" si="2"/>
        <x:v>0</x:v>
      </x:c>
      <x:c r="U48" s="19">
        <x:f t="shared" si="2"/>
        <x:v>0</x:v>
      </x:c>
      <x:c r="V48" s="19">
        <x:f t="shared" si="2"/>
        <x:v>0</x:v>
      </x:c>
      <x:c r="W48" s="19">
        <x:f t="shared" si="2"/>
        <x:v>0</x:v>
      </x:c>
      <x:c r="X48" s="19">
        <x:f t="shared" si="2"/>
        <x:v>0</x:v>
      </x:c>
      <x:c r="Y48" s="19">
        <x:f t="shared" si="2"/>
        <x:v>0</x:v>
      </x:c>
      <x:c r="Z48" s="19">
        <x:f t="shared" si="2"/>
        <x:v>0</x:v>
      </x:c>
      <x:c r="AA48" s="19">
        <x:f t="shared" si="2"/>
        <x:v>0</x:v>
      </x:c>
      <x:c r="AB48" s="19">
        <x:f t="shared" si="2"/>
        <x:v>0</x:v>
      </x:c>
      <x:c r="AC48" s="19">
        <x:f t="shared" si="2"/>
        <x:v>0</x:v>
      </x:c>
      <x:c r="AD48" s="19">
        <x:f t="shared" si="2"/>
        <x:v>0</x:v>
      </x:c>
      <x:c r="AE48" s="19">
        <x:f t="shared" si="2"/>
        <x:v>0</x:v>
      </x:c>
      <x:c r="AF48" s="19">
        <x:f t="shared" si="2"/>
        <x:v>0</x:v>
      </x:c>
      <x:c r="AG48" s="23">
        <x:f t="shared" ref="AG48:AH48" si="3">SUM(AG31:AG47)</x:f>
        <x:v>0</x:v>
      </x:c>
      <x:c r="AH48" s="23">
        <x:f t="shared" si="3"/>
        <x:v>0</x:v>
      </x:c>
      <x:c r="AI48" s="23">
        <x:f>SUM(AI31:AI47)</x:f>
        <x:v>0</x:v>
      </x:c>
    </x:row>
    <x:row r="49" spans="1:35">
      <x:c r="A49" s="87" t="s">
        <x:v>31</x:v>
      </x:c>
      <x:c r="B49" s="87"/>
      <x:c r="C49" s="87"/>
      <x:c r="D49" s="21">
        <x:f t="shared" si="0"/>
        <x:v>245080</x:v>
      </x:c>
      <x:c r="E49" s="21">
        <x:f t="shared" ref="E49:AF49" si="4">SUM(E23,E48)</x:f>
        <x:v>2362</x:v>
      </x:c>
      <x:c r="F49" s="21">
        <x:f t="shared" si="4"/>
        <x:v>15023</x:v>
      </x:c>
      <x:c r="G49" s="21">
        <x:f t="shared" si="4"/>
        <x:v>13405</x:v>
      </x:c>
      <x:c r="H49" s="21">
        <x:f t="shared" si="4"/>
        <x:v>2449</x:v>
      </x:c>
      <x:c r="I49" s="21">
        <x:f t="shared" si="4"/>
        <x:v>14638</x:v>
      </x:c>
      <x:c r="J49" s="21">
        <x:f t="shared" si="4"/>
        <x:v>9342</x:v>
      </x:c>
      <x:c r="K49" s="21">
        <x:f t="shared" si="4"/>
        <x:v>6700</x:v>
      </x:c>
      <x:c r="L49" s="21">
        <x:f t="shared" si="4"/>
        <x:v>6656</x:v>
      </x:c>
      <x:c r="M49" s="21">
        <x:f t="shared" si="4"/>
        <x:v>12612</x:v>
      </x:c>
      <x:c r="N49" s="21">
        <x:f t="shared" si="4"/>
        <x:v>4910</x:v>
      </x:c>
      <x:c r="O49" s="21">
        <x:f t="shared" si="4"/>
        <x:v>13375</x:v>
      </x:c>
      <x:c r="P49" s="21">
        <x:f t="shared" si="4"/>
        <x:v>7869</x:v>
      </x:c>
      <x:c r="Q49" s="21">
        <x:f t="shared" si="4"/>
        <x:v>7724</x:v>
      </x:c>
      <x:c r="R49" s="21">
        <x:f t="shared" si="4"/>
        <x:v>9470</x:v>
      </x:c>
      <x:c r="S49" s="21">
        <x:f t="shared" si="4"/>
        <x:v>6750</x:v>
      </x:c>
      <x:c r="T49" s="21">
        <x:f t="shared" si="4"/>
        <x:v>1444</x:v>
      </x:c>
      <x:c r="U49" s="21">
        <x:f t="shared" si="4"/>
        <x:v>3695</x:v>
      </x:c>
      <x:c r="V49" s="21">
        <x:f t="shared" si="4"/>
        <x:v>11270</x:v>
      </x:c>
      <x:c r="W49" s="21">
        <x:f t="shared" si="4"/>
        <x:v>17891</x:v>
      </x:c>
      <x:c r="X49" s="21">
        <x:f t="shared" si="4"/>
        <x:v>4622</x:v>
      </x:c>
      <x:c r="Y49" s="21">
        <x:f t="shared" si="4"/>
        <x:v>6483</x:v>
      </x:c>
      <x:c r="Z49" s="21">
        <x:f t="shared" si="4"/>
        <x:v>13568</x:v>
      </x:c>
      <x:c r="AA49" s="21">
        <x:f t="shared" si="4"/>
        <x:v>15927</x:v>
      </x:c>
      <x:c r="AB49" s="21">
        <x:f t="shared" si="4"/>
        <x:v>6826</x:v>
      </x:c>
      <x:c r="AC49" s="21">
        <x:f t="shared" si="4"/>
        <x:v>8885</x:v>
      </x:c>
      <x:c r="AD49" s="21">
        <x:f t="shared" si="4"/>
        <x:v>7933</x:v>
      </x:c>
      <x:c r="AE49" s="21">
        <x:f t="shared" si="4"/>
        <x:v>9467</x:v>
      </x:c>
      <x:c r="AF49" s="21">
        <x:f t="shared" si="4"/>
        <x:v>3784</x:v>
      </x:c>
      <x:c r="AG49" s="24">
        <x:f t="shared" ref="AG49:AH49" si="5">SUM(AG23,AG48)</x:f>
        <x:v>6748</x:v>
      </x:c>
      <x:c r="AH49" s="24">
        <x:f t="shared" si="5"/>
        <x:v>10717</x:v>
      </x:c>
      <x:c r="AI49" s="24">
        <x:f>SUM(AI23,AI48)</x:f>
        <x:v>10752</x:v>
      </x:c>
    </x:row>
    <x:row r="50" spans="1:35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H50" s="2"/>
      <x:c r="AI50" s="2"/>
    </x:row>
  </x:sheetData>
  <x:mergeCells count="32"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A48:C48"/>
    <x:mergeCell ref="A49:C49"/>
    <x:mergeCell ref="A23:C23"/>
    <x:mergeCell ref="A24:A47"/>
    <x:mergeCell ref="B24:B34"/>
    <x:mergeCell ref="B35:B39"/>
    <x:mergeCell ref="B40:B45"/>
    <x:mergeCell ref="B46:B47"/>
    <x:mergeCell ref="G1:M1"/>
    <x:mergeCell ref="W1:AC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I50"/>
  <x:sheetViews>
    <x:sheetView topLeftCell="A1" zoomScaleNormal="100" zoomScaleSheetLayoutView="75" workbookViewId="0">
      <x:pane xSplit="4" ySplit="4" topLeftCell="E11" activePane="bottomRight" state="frozen"/>
      <x:selection pane="bottomRight" activeCell="O1" activeCellId="0" sqref="O1:U1"/>
    </x:sheetView>
  </x:sheetViews>
  <x:sheetFormatPr defaultColWidth="9" defaultRowHeight="16.399999999999999"/>
  <x:cols>
    <x:col min="1" max="4" width="9" style="1"/>
    <x:col min="5" max="21" width="9" style="1" bestFit="1" customWidth="1"/>
    <x:col min="22" max="22" width="11" style="1" bestFit="1" customWidth="1"/>
    <x:col min="23" max="34" width="9" style="1" bestFit="1" customWidth="1"/>
    <x:col min="35" max="16384" width="9" style="1"/>
  </x:cols>
  <x:sheetData>
    <x:row r="1" spans="1:35" ht="24.949999999999999" customHeight="1">
      <x:c r="A1" s="2"/>
      <x:c r="B1" s="3"/>
      <x:c r="C1" s="3"/>
      <x:c r="D1" s="2"/>
      <x:c r="E1" s="2"/>
      <x:c r="F1" s="2"/>
      <x:c r="G1" s="3"/>
      <x:c r="H1" s="2"/>
      <x:c r="I1" s="2"/>
      <x:c r="J1" s="2"/>
      <x:c r="K1" s="2"/>
      <x:c r="L1" s="2"/>
      <x:c r="M1" s="2"/>
      <x:c r="N1" s="2"/>
      <x:c r="O1" s="89" t="s">
        <x:v>93</x:v>
      </x:c>
      <x:c r="P1" s="89"/>
      <x:c r="Q1" s="89"/>
      <x:c r="R1" s="90"/>
      <x:c r="S1" s="90"/>
      <x:c r="T1" s="90"/>
      <x:c r="U1" s="90"/>
      <x:c r="V1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 spans="1:35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4">
      <x:c r="A3" s="85" t="s">
        <x:v>3</x:v>
      </x:c>
      <x:c r="B3" s="85"/>
      <x:c r="C3" s="85"/>
      <x:c r="D3" s="85" t="s">
        <x:v>35</x:v>
      </x:c>
      <x:c r="E3" s="30">
        <x:v>1</x:v>
      </x:c>
      <x:c r="F3" s="30">
        <x:v>2</x:v>
      </x:c>
      <x:c r="G3" s="30">
        <x:v>3</x:v>
      </x:c>
      <x:c r="H3" s="30">
        <x:v>4</x:v>
      </x:c>
      <x:c r="I3" s="30">
        <x:v>5</x:v>
      </x:c>
      <x:c r="J3" s="30">
        <x:v>6</x:v>
      </x:c>
      <x:c r="K3" s="30">
        <x:v>7</x:v>
      </x:c>
      <x:c r="L3" s="30">
        <x:v>8</x:v>
      </x:c>
      <x:c r="M3" s="30">
        <x:v>9</x:v>
      </x:c>
      <x:c r="N3" s="30">
        <x:v>10</x:v>
      </x:c>
      <x:c r="O3" s="30">
        <x:v>11</x:v>
      </x:c>
      <x:c r="P3" s="30">
        <x:v>12</x:v>
      </x:c>
      <x:c r="Q3" s="30">
        <x:v>13</x:v>
      </x:c>
      <x:c r="R3" s="30">
        <x:v>14</x:v>
      </x:c>
      <x:c r="S3" s="30">
        <x:v>15</x:v>
      </x:c>
      <x:c r="T3" s="30">
        <x:v>16</x:v>
      </x:c>
      <x:c r="U3" s="30">
        <x:v>17</x:v>
      </x:c>
      <x:c r="V3" s="30">
        <x:v>18</x:v>
      </x:c>
      <x:c r="W3" s="30">
        <x:v>19</x:v>
      </x:c>
      <x:c r="X3" s="30">
        <x:v>20</x:v>
      </x:c>
      <x:c r="Y3" s="30">
        <x:v>21</x:v>
      </x:c>
      <x:c r="Z3" s="30">
        <x:v>22</x:v>
      </x:c>
      <x:c r="AA3" s="30">
        <x:v>23</x:v>
      </x:c>
      <x:c r="AB3" s="30">
        <x:v>24</x:v>
      </x:c>
      <x:c r="AC3" s="30">
        <x:v>25</x:v>
      </x:c>
      <x:c r="AD3" s="30">
        <x:v>26</x:v>
      </x:c>
      <x:c r="AE3" s="30">
        <x:v>27</x:v>
      </x:c>
      <x:c r="AF3" s="30">
        <x:v>28</x:v>
      </x:c>
      <x:c r="AG3" s="30">
        <x:v>29</x:v>
      </x:c>
      <x:c r="AH3" s="30">
        <x:v>30</x:v>
      </x:c>
    </x:row>
    <x:row r="4" spans="1:34">
      <x:c r="A4" s="85" t="s">
        <x:v>4</x:v>
      </x:c>
      <x:c r="B4" s="85"/>
      <x:c r="C4" s="85"/>
      <x:c r="D4" s="85"/>
      <x:c r="E4" s="61" t="s">
        <x:v>14</x:v>
      </x:c>
      <x:c r="F4" s="61" t="s">
        <x:v>11</x:v>
      </x:c>
      <x:c r="G4" s="61" t="s">
        <x:v>38</x:v>
      </x:c>
      <x:c r="H4" s="61" t="s">
        <x:v>23</x:v>
      </x:c>
      <x:c r="I4" s="61" t="s">
        <x:v>20</x:v>
      </x:c>
      <x:c r="J4" s="61" t="s">
        <x:v>22</x:v>
      </x:c>
      <x:c r="K4" s="61" t="s">
        <x:v>15</x:v>
      </x:c>
      <x:c r="L4" s="61" t="s">
        <x:v>14</x:v>
      </x:c>
      <x:c r="M4" s="61" t="s">
        <x:v>11</x:v>
      </x:c>
      <x:c r="N4" s="61" t="s">
        <x:v>38</x:v>
      </x:c>
      <x:c r="O4" s="61" t="s">
        <x:v>23</x:v>
      </x:c>
      <x:c r="P4" s="61" t="s">
        <x:v>20</x:v>
      </x:c>
      <x:c r="Q4" s="61" t="s">
        <x:v>22</x:v>
      </x:c>
      <x:c r="R4" s="61" t="s">
        <x:v>15</x:v>
      </x:c>
      <x:c r="S4" s="61" t="s">
        <x:v>14</x:v>
      </x:c>
      <x:c r="T4" s="61" t="s">
        <x:v>11</x:v>
      </x:c>
      <x:c r="U4" s="61" t="s">
        <x:v>38</x:v>
      </x:c>
      <x:c r="V4" s="61" t="s">
        <x:v>23</x:v>
      </x:c>
      <x:c r="W4" s="61" t="s">
        <x:v>20</x:v>
      </x:c>
      <x:c r="X4" s="61" t="s">
        <x:v>22</x:v>
      </x:c>
      <x:c r="Y4" s="61" t="s">
        <x:v>15</x:v>
      </x:c>
      <x:c r="Z4" s="61" t="s">
        <x:v>14</x:v>
      </x:c>
      <x:c r="AA4" s="61" t="s">
        <x:v>11</x:v>
      </x:c>
      <x:c r="AB4" s="61" t="s">
        <x:v>38</x:v>
      </x:c>
      <x:c r="AC4" s="61" t="s">
        <x:v>23</x:v>
      </x:c>
      <x:c r="AD4" s="61" t="s">
        <x:v>20</x:v>
      </x:c>
      <x:c r="AE4" s="61" t="s">
        <x:v>22</x:v>
      </x:c>
      <x:c r="AF4" s="61" t="s">
        <x:v>15</x:v>
      </x:c>
      <x:c r="AG4" s="61" t="s">
        <x:v>14</x:v>
      </x:c>
      <x:c r="AH4" s="61" t="s">
        <x:v>11</x:v>
      </x:c>
    </x:row>
    <x:row r="5" spans="1:34">
      <x:c r="A5" s="86" t="s">
        <x:v>76</x:v>
      </x:c>
      <x:c r="B5" s="86" t="s">
        <x:v>39</x:v>
      </x:c>
      <x:c r="C5" s="86"/>
      <x:c r="D5" s="6"/>
      <x:c r="E5" s="58" t="s">
        <x:v>10</x:v>
      </x:c>
      <x:c r="F5" s="58" t="s">
        <x:v>10</x:v>
      </x:c>
      <x:c r="G5" s="58" t="s">
        <x:v>37</x:v>
      </x:c>
      <x:c r="H5" s="58" t="s">
        <x:v>10</x:v>
      </x:c>
      <x:c r="I5" s="58" t="s">
        <x:v>10</x:v>
      </x:c>
      <x:c r="J5" s="58" t="s">
        <x:v>10</x:v>
      </x:c>
      <x:c r="K5" s="58" t="s">
        <x:v>24</x:v>
      </x:c>
      <x:c r="L5" s="58" t="s">
        <x:v>24</x:v>
      </x:c>
      <x:c r="M5" s="58" t="s">
        <x:v>10</x:v>
      </x:c>
      <x:c r="N5" s="58" t="s">
        <x:v>10</x:v>
      </x:c>
      <x:c r="O5" s="58" t="s">
        <x:v>10</x:v>
      </x:c>
      <x:c r="P5" s="58" t="s">
        <x:v>10</x:v>
      </x:c>
      <x:c r="Q5" s="58" t="s">
        <x:v>10</x:v>
      </x:c>
      <x:c r="R5" s="58" t="s">
        <x:v>10</x:v>
      </x:c>
      <x:c r="S5" s="58" t="s">
        <x:v>10</x:v>
      </x:c>
      <x:c r="T5" s="58" t="s">
        <x:v>10</x:v>
      </x:c>
      <x:c r="U5" s="58" t="s">
        <x:v>10</x:v>
      </x:c>
      <x:c r="V5" s="58" t="s">
        <x:v>24</x:v>
      </x:c>
      <x:c r="W5" s="58" t="s">
        <x:v>10</x:v>
      </x:c>
      <x:c r="X5" s="58" t="s">
        <x:v>10</x:v>
      </x:c>
      <x:c r="Y5" s="58" t="s">
        <x:v>10</x:v>
      </x:c>
      <x:c r="Z5" s="58" t="s">
        <x:v>24</x:v>
      </x:c>
      <x:c r="AA5" s="58" t="s">
        <x:v>10</x:v>
      </x:c>
      <x:c r="AB5" s="58" t="s">
        <x:v>10</x:v>
      </x:c>
      <x:c r="AC5" s="58" t="s">
        <x:v>10</x:v>
      </x:c>
      <x:c r="AD5" s="58" t="s">
        <x:v>10</x:v>
      </x:c>
      <x:c r="AE5" s="58" t="s">
        <x:v>10</x:v>
      </x:c>
      <x:c r="AF5" s="58" t="s">
        <x:v>37</x:v>
      </x:c>
      <x:c r="AG5" s="58" t="s">
        <x:v>10</x:v>
      </x:c>
      <x:c r="AH5" s="58" t="s">
        <x:v>10</x:v>
      </x:c>
    </x:row>
    <x:row r="6" spans="1:34" s="10" customFormat="1">
      <x:c r="A6" s="86"/>
      <x:c r="B6" s="97" t="s">
        <x:v>0</x:v>
      </x:c>
      <x:c r="C6" s="97"/>
      <x:c r="D6" s="17">
        <x:f t="shared" ref="D6:D49" si="0">SUM(E6:AF6)</x:f>
        <x:v>8461</x:v>
      </x:c>
      <x:c r="E6" s="59">
        <x:v>433</x:v>
      </x:c>
      <x:c r="F6" s="59">
        <x:v>150</x:v>
      </x:c>
      <x:c r="G6" s="59">
        <x:v>50</x:v>
      </x:c>
      <x:c r="H6" s="59">
        <x:v>270</x:v>
      </x:c>
      <x:c r="I6" s="59">
        <x:v>545</x:v>
      </x:c>
      <x:c r="J6" s="59">
        <x:v>893</x:v>
      </x:c>
      <x:c r="K6" s="59">
        <x:v>225</x:v>
      </x:c>
      <x:c r="L6" s="59">
        <x:v>270</x:v>
      </x:c>
      <x:c r="M6" s="59">
        <x:v>441</x:v>
      </x:c>
      <x:c r="N6" s="59">
        <x:v>441</x:v>
      </x:c>
      <x:c r="O6" s="59">
        <x:v>50</x:v>
      </x:c>
      <x:c r="P6" s="59">
        <x:v>270</x:v>
      </x:c>
      <x:c r="Q6" s="59">
        <x:v>213</x:v>
      </x:c>
      <x:c r="R6" s="59">
        <x:v>70</x:v>
      </x:c>
      <x:c r="S6" s="59">
        <x:v>50</x:v>
      </x:c>
      <x:c r="T6" s="59">
        <x:v>270</x:v>
      </x:c>
      <x:c r="U6" s="59">
        <x:v>401</x:v>
      </x:c>
      <x:c r="V6" s="59">
        <x:v>110</x:v>
      </x:c>
      <x:c r="W6" s="59">
        <x:v>50</x:v>
      </x:c>
      <x:c r="X6" s="59">
        <x:v>270</x:v>
      </x:c>
      <x:c r="Y6" s="59">
        <x:v>399</x:v>
      </x:c>
      <x:c r="Z6" s="59">
        <x:v>280</x:v>
      </x:c>
      <x:c r="AA6" s="59">
        <x:v>1150</x:v>
      </x:c>
      <x:c r="AB6" s="59">
        <x:v>270</x:v>
      </x:c>
      <x:c r="AC6" s="59">
        <x:v>370</x:v>
      </x:c>
      <x:c r="AD6" s="59">
        <x:v>120</x:v>
      </x:c>
      <x:c r="AE6" s="59">
        <x:v>130</x:v>
      </x:c>
      <x:c r="AF6" s="59">
        <x:v>270</x:v>
      </x:c>
      <x:c r="AG6" s="59">
        <x:v>385</x:v>
      </x:c>
      <x:c r="AH6" s="59">
        <x:v>280</x:v>
      </x:c>
    </x:row>
    <x:row r="7" spans="1:34" s="10" customFormat="1">
      <x:c r="A7" s="86"/>
      <x:c r="B7" s="97" t="s">
        <x:v>2</x:v>
      </x:c>
      <x:c r="C7" s="97"/>
      <x:c r="D7" s="17">
        <x:f t="shared" si="0"/>
        <x:v>41018</x:v>
      </x:c>
      <x:c r="E7" s="59">
        <x:v>1133</x:v>
      </x:c>
      <x:c r="F7" s="59">
        <x:v>3548</x:v>
      </x:c>
      <x:c r="G7" s="59">
        <x:v>355</x:v>
      </x:c>
      <x:c r="H7" s="59">
        <x:v>1500</x:v>
      </x:c>
      <x:c r="I7" s="59">
        <x:v>1683</x:v>
      </x:c>
      <x:c r="J7" s="59">
        <x:v>2679</x:v>
      </x:c>
      <x:c r="K7" s="60">
        <x:v>1230</x:v>
      </x:c>
      <x:c r="L7" s="60">
        <x:v>1500</x:v>
      </x:c>
      <x:c r="M7" s="60">
        <x:v>1305</x:v>
      </x:c>
      <x:c r="N7" s="60">
        <x:v>135</x:v>
      </x:c>
      <x:c r="O7" s="60">
        <x:v>600</x:v>
      </x:c>
      <x:c r="P7" s="60">
        <x:v>1700</x:v>
      </x:c>
      <x:c r="Q7" s="60">
        <x:v>1181</x:v>
      </x:c>
      <x:c r="R7" s="59">
        <x:v>980</x:v>
      </x:c>
      <x:c r="S7" s="59">
        <x:v>600</x:v>
      </x:c>
      <x:c r="T7" s="59">
        <x:v>1700</x:v>
      </x:c>
      <x:c r="U7" s="59">
        <x:v>1124</x:v>
      </x:c>
      <x:c r="V7" s="59">
        <x:v>1979</x:v>
      </x:c>
      <x:c r="W7" s="59">
        <x:v>1150</x:v>
      </x:c>
      <x:c r="X7" s="59">
        <x:v>1700</x:v>
      </x:c>
      <x:c r="Y7" s="59">
        <x:v>1004</x:v>
      </x:c>
      <x:c r="Z7" s="59">
        <x:v>2226</x:v>
      </x:c>
      <x:c r="AA7" s="59">
        <x:v>2030</x:v>
      </x:c>
      <x:c r="AB7" s="59">
        <x:v>1700</x:v>
      </x:c>
      <x:c r="AC7" s="59">
        <x:v>960</x:v>
      </x:c>
      <x:c r="AD7" s="59">
        <x:v>3116</x:v>
      </x:c>
      <x:c r="AE7" s="59">
        <x:v>1300</x:v>
      </x:c>
      <x:c r="AF7" s="59">
        <x:v>900</x:v>
      </x:c>
      <x:c r="AG7" s="59">
        <x:v>913</x:v>
      </x:c>
      <x:c r="AH7" s="59">
        <x:v>2926</x:v>
      </x:c>
    </x:row>
    <x:row r="8" spans="1:34" s="10" customFormat="1">
      <x:c r="A8" s="86"/>
      <x:c r="B8" s="97" t="s">
        <x:v>1</x:v>
      </x:c>
      <x:c r="C8" s="97"/>
      <x:c r="D8" s="17">
        <x:f t="shared" si="0"/>
        <x:v>41089</x:v>
      </x:c>
      <x:c r="E8" s="60">
        <x:v>1605</x:v>
      </x:c>
      <x:c r="F8" s="60"/>
      <x:c r="G8" s="60">
        <x:v>120</x:v>
      </x:c>
      <x:c r="H8" s="60">
        <x:v>2065</x:v>
      </x:c>
      <x:c r="I8" s="60">
        <x:v>2505</x:v>
      </x:c>
      <x:c r="J8" s="60"/>
      <x:c r="K8" s="60">
        <x:v>1410</x:v>
      </x:c>
      <x:c r="L8" s="60">
        <x:v>1685</x:v>
      </x:c>
      <x:c r="M8" s="60">
        <x:v>2005</x:v>
      </x:c>
      <x:c r="N8" s="60">
        <x:v>1829</x:v>
      </x:c>
      <x:c r="O8" s="60">
        <x:v>1710</x:v>
      </x:c>
      <x:c r="P8" s="60">
        <x:v>2505</x:v>
      </x:c>
      <x:c r="Q8" s="60">
        <x:v>2605</x:v>
      </x:c>
      <x:c r="R8" s="60">
        <x:v>1510</x:v>
      </x:c>
      <x:c r="S8" s="60">
        <x:v>1710</x:v>
      </x:c>
      <x:c r="T8" s="60">
        <x:v>1635</x:v>
      </x:c>
      <x:c r="U8" s="60">
        <x:v>1805</x:v>
      </x:c>
      <x:c r="V8" s="60"/>
      <x:c r="W8" s="60">
        <x:v>3630</x:v>
      </x:c>
      <x:c r="X8" s="60">
        <x:v>1635</x:v>
      </x:c>
      <x:c r="Y8" s="60">
        <x:v>1975</x:v>
      </x:c>
      <x:c r="Z8" s="60"/>
      <x:c r="AA8" s="60">
        <x:v>1730</x:v>
      </x:c>
      <x:c r="AB8" s="60">
        <x:v>1635</x:v>
      </x:c>
      <x:c r="AC8" s="60">
        <x:v>1375</x:v>
      </x:c>
      <x:c r="AD8" s="60"/>
      <x:c r="AE8" s="60">
        <x:v>1040</x:v>
      </x:c>
      <x:c r="AF8" s="59">
        <x:v>1365</x:v>
      </x:c>
      <x:c r="AG8" s="59">
        <x:v>1115</x:v>
      </x:c>
      <x:c r="AH8" s="59"/>
    </x:row>
    <x:row r="9" spans="1:34" s="10" customFormat="1">
      <x:c r="A9" s="86"/>
      <x:c r="B9" s="97" t="s">
        <x:v>47</x:v>
      </x:c>
      <x:c r="C9" s="97"/>
      <x:c r="D9" s="17">
        <x:f t="shared" si="0"/>
        <x:v>54386</x:v>
      </x:c>
      <x:c r="E9" s="60">
        <x:v>2837</x:v>
      </x:c>
      <x:c r="F9" s="60">
        <x:v>1229</x:v>
      </x:c>
      <x:c r="G9" s="60">
        <x:v>460</x:v>
      </x:c>
      <x:c r="H9" s="60">
        <x:v>2745</x:v>
      </x:c>
      <x:c r="I9" s="60">
        <x:v>3550</x:v>
      </x:c>
      <x:c r="J9" s="60">
        <x:v>2095</x:v>
      </x:c>
      <x:c r="K9" s="60">
        <x:v>832</x:v>
      </x:c>
      <x:c r="L9" s="60">
        <x:v>2645</x:v>
      </x:c>
      <x:c r="M9" s="60">
        <x:v>2663</x:v>
      </x:c>
      <x:c r="N9" s="60">
        <x:v>158</x:v>
      </x:c>
      <x:c r="O9" s="60">
        <x:v>1075</x:v>
      </x:c>
      <x:c r="P9" s="60">
        <x:v>2925</x:v>
      </x:c>
      <x:c r="Q9" s="60">
        <x:v>3588</x:v>
      </x:c>
      <x:c r="R9" s="60">
        <x:v>950</x:v>
      </x:c>
      <x:c r="S9" s="60">
        <x:v>1075</x:v>
      </x:c>
      <x:c r="T9" s="60">
        <x:v>2845</x:v>
      </x:c>
      <x:c r="U9" s="60">
        <x:v>2664</x:v>
      </x:c>
      <x:c r="V9" s="60">
        <x:v>1354</x:v>
      </x:c>
      <x:c r="W9" s="60">
        <x:v>1730</x:v>
      </x:c>
      <x:c r="X9" s="60">
        <x:v>2845</x:v>
      </x:c>
      <x:c r="Y9" s="60">
        <x:v>2874</x:v>
      </x:c>
      <x:c r="Z9" s="60">
        <x:v>1333</x:v>
      </x:c>
      <x:c r="AA9" s="60"/>
      <x:c r="AB9" s="60">
        <x:v>2845</x:v>
      </x:c>
      <x:c r="AC9" s="60">
        <x:v>2400</x:v>
      </x:c>
      <x:c r="AD9" s="60">
        <x:v>1244</x:v>
      </x:c>
      <x:c r="AE9" s="60">
        <x:v>1580</x:v>
      </x:c>
      <x:c r="AF9" s="60">
        <x:v>1845</x:v>
      </x:c>
      <x:c r="AG9" s="60">
        <x:v>2223</x:v>
      </x:c>
      <x:c r="AH9" s="60">
        <x:v>1538</x:v>
      </x:c>
    </x:row>
    <x:row r="10" spans="1:34" s="10" customFormat="1">
      <x:c r="A10" s="86"/>
      <x:c r="B10" s="97" t="s">
        <x:v>8</x:v>
      </x:c>
      <x:c r="C10" s="97"/>
      <x:c r="D10" s="17">
        <x:f t="shared" si="0"/>
        <x:v>1067</x:v>
      </x:c>
      <x:c r="E10" s="60">
        <x:v>40</x:v>
      </x:c>
      <x:c r="F10" s="60">
        <x:v>20</x:v>
      </x:c>
      <x:c r="G10" s="60">
        <x:v>20</x:v>
      </x:c>
      <x:c r="H10" s="60">
        <x:v>70</x:v>
      </x:c>
      <x:c r="I10" s="60">
        <x:v>40</x:v>
      </x:c>
      <x:c r="J10" s="60"/>
      <x:c r="K10" s="60">
        <x:v>2</x:v>
      </x:c>
      <x:c r="L10" s="60">
        <x:v>70</x:v>
      </x:c>
      <x:c r="M10" s="60">
        <x:v>40</x:v>
      </x:c>
      <x:c r="N10" s="60">
        <x:v>40</x:v>
      </x:c>
      <x:c r="O10" s="60"/>
      <x:c r="P10" s="60">
        <x:v>105</x:v>
      </x:c>
      <x:c r="Q10" s="60">
        <x:v>100</x:v>
      </x:c>
      <x:c r="R10" s="60"/>
      <x:c r="S10" s="60"/>
      <x:c r="T10" s="60">
        <x:v>70</x:v>
      </x:c>
      <x:c r="U10" s="60"/>
      <x:c r="V10" s="60"/>
      <x:c r="W10" s="60">
        <x:v>85</x:v>
      </x:c>
      <x:c r="X10" s="60">
        <x:v>70</x:v>
      </x:c>
      <x:c r="Y10" s="60"/>
      <x:c r="Z10" s="60"/>
      <x:c r="AA10" s="60"/>
      <x:c r="AB10" s="60">
        <x:v>70</x:v>
      </x:c>
      <x:c r="AC10" s="60">
        <x:v>40</x:v>
      </x:c>
      <x:c r="AD10" s="60">
        <x:v>45</x:v>
      </x:c>
      <x:c r="AE10" s="60">
        <x:v>140</x:v>
      </x:c>
      <x:c r="AF10" s="60"/>
      <x:c r="AG10" s="60"/>
      <x:c r="AH10" s="60">
        <x:v>20</x:v>
      </x:c>
    </x:row>
    <x:row r="11" spans="1:34" s="10" customFormat="1">
      <x:c r="A11" s="86"/>
      <x:c r="B11" s="97" t="s">
        <x:v>41</x:v>
      </x:c>
      <x:c r="C11" s="97"/>
      <x:c r="D11" s="17">
        <x:f t="shared" si="0"/>
        <x:v>110</x:v>
      </x:c>
      <x:c r="E11" s="60"/>
      <x:c r="F11" s="60">
        <x:v>10</x:v>
      </x:c>
      <x:c r="G11" s="60">
        <x:v>3</x:v>
      </x:c>
      <x:c r="H11" s="60">
        <x:v>12</x:v>
      </x:c>
      <x:c r="I11" s="60"/>
      <x:c r="J11" s="60"/>
      <x:c r="K11" s="60"/>
      <x:c r="L11" s="60">
        <x:v>1</x:v>
      </x:c>
      <x:c r="M11" s="60"/>
      <x:c r="N11" s="60"/>
      <x:c r="O11" s="60">
        <x:v>4</x:v>
      </x:c>
      <x:c r="P11" s="60">
        <x:v>20</x:v>
      </x:c>
      <x:c r="Q11" s="60"/>
      <x:c r="R11" s="60"/>
      <x:c r="S11" s="60">
        <x:v>4</x:v>
      </x:c>
      <x:c r="T11" s="60">
        <x:v>6</x:v>
      </x:c>
      <x:c r="U11" s="60"/>
      <x:c r="V11" s="60"/>
      <x:c r="W11" s="60">
        <x:v>14</x:v>
      </x:c>
      <x:c r="X11" s="60">
        <x:v>6</x:v>
      </x:c>
      <x:c r="Y11" s="60"/>
      <x:c r="Z11" s="60"/>
      <x:c r="AA11" s="60"/>
      <x:c r="AB11" s="60">
        <x:v>10</x:v>
      </x:c>
      <x:c r="AC11" s="60"/>
      <x:c r="AD11" s="60"/>
      <x:c r="AE11" s="60">
        <x:v>14</x:v>
      </x:c>
      <x:c r="AF11" s="60">
        <x:v>6</x:v>
      </x:c>
      <x:c r="AG11" s="60"/>
      <x:c r="AH11" s="60"/>
    </x:row>
    <x:row r="12" spans="1:34" s="10" customFormat="1">
      <x:c r="A12" s="86"/>
      <x:c r="B12" s="97" t="s">
        <x:v>73</x:v>
      </x:c>
      <x:c r="C12" s="97"/>
      <x:c r="D12" s="1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60"/>
      <x:c r="S12" s="60"/>
      <x:c r="T12" s="60"/>
      <x:c r="U12" s="60"/>
      <x:c r="V12" s="60"/>
      <x:c r="W12" s="60"/>
      <x:c r="X12" s="60"/>
      <x:c r="Y12" s="60"/>
      <x:c r="Z12" s="60"/>
      <x:c r="AA12" s="60"/>
      <x:c r="AB12" s="60"/>
      <x:c r="AC12" s="60"/>
      <x:c r="AD12" s="60"/>
      <x:c r="AE12" s="60"/>
      <x:c r="AF12" s="11"/>
      <x:c r="AG12" s="11"/>
      <x:c r="AH12" s="11"/>
    </x:row>
    <x:row r="13" spans="1:34" s="10" customFormat="1">
      <x:c r="A13" s="86"/>
      <x:c r="B13" s="97" t="s">
        <x:v>68</x:v>
      </x:c>
      <x:c r="C13" s="97"/>
      <x:c r="D13" s="1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60"/>
      <x:c r="S13" s="60"/>
      <x:c r="T13" s="60"/>
      <x:c r="U13" s="60"/>
      <x:c r="V13" s="60"/>
      <x:c r="W13" s="60"/>
      <x:c r="X13" s="60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</x:row>
    <x:row r="14" spans="1:34" s="10" customFormat="1">
      <x:c r="A14" s="86"/>
      <x:c r="B14" s="97" t="s">
        <x:v>19</x:v>
      </x:c>
      <x:c r="C14" s="97"/>
      <x:c r="D14" s="1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60"/>
      <x:c r="S14" s="60"/>
      <x:c r="T14" s="60"/>
      <x:c r="U14" s="60"/>
      <x:c r="V14" s="60"/>
      <x:c r="W14" s="60"/>
      <x:c r="X14" s="60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</x:row>
    <x:row r="15" spans="1:34" s="10" customFormat="1">
      <x:c r="A15" s="86"/>
      <x:c r="B15" s="97" t="s">
        <x:v>25</x:v>
      </x:c>
      <x:c r="C15" s="97"/>
      <x:c r="D15" s="17">
        <x:f t="shared" si="0"/>
        <x:v>0</x:v>
      </x:c>
      <x:c r="E15" s="11"/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60"/>
      <x:c r="S15" s="60"/>
      <x:c r="T15" s="60"/>
      <x:c r="U15" s="60"/>
      <x:c r="V15" s="60"/>
      <x:c r="W15" s="60"/>
      <x:c r="X15" s="60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</x:row>
    <x:row r="16" spans="1:34" s="10" customFormat="1">
      <x:c r="A16" s="86"/>
      <x:c r="B16" s="97" t="s">
        <x:v>30</x:v>
      </x:c>
      <x:c r="C16" s="97"/>
      <x:c r="D16" s="1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60"/>
      <x:c r="S16" s="60"/>
      <x:c r="T16" s="60"/>
      <x:c r="U16" s="60"/>
      <x:c r="V16" s="60"/>
      <x:c r="W16" s="60"/>
      <x:c r="X16" s="60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</x:row>
    <x:row r="17" spans="1:34" s="10" customFormat="1">
      <x:c r="A17" s="86"/>
      <x:c r="B17" s="97" t="s">
        <x:v>12</x:v>
      </x:c>
      <x:c r="C17" s="97"/>
      <x:c r="D17" s="17">
        <x:f t="shared" si="0"/>
        <x:v>76004</x:v>
      </x:c>
      <x:c r="E17" s="60">
        <x:v>2450</x:v>
      </x:c>
      <x:c r="F17" s="60">
        <x:v>2570</x:v>
      </x:c>
      <x:c r="G17" s="60">
        <x:v>485</x:v>
      </x:c>
      <x:c r="H17" s="60">
        <x:v>3160</x:v>
      </x:c>
      <x:c r="I17" s="60">
        <x:v>5480</x:v>
      </x:c>
      <x:c r="J17" s="60">
        <x:v>5212</x:v>
      </x:c>
      <x:c r="K17" s="60">
        <x:v>2353</x:v>
      </x:c>
      <x:c r="L17" s="60">
        <x:v>2960</x:v>
      </x:c>
      <x:c r="M17" s="60">
        <x:v>3662</x:v>
      </x:c>
      <x:c r="N17" s="60">
        <x:v>1952</x:v>
      </x:c>
      <x:c r="O17" s="60">
        <x:v>1465</x:v>
      </x:c>
      <x:c r="P17" s="60">
        <x:v>3340</x:v>
      </x:c>
      <x:c r="Q17" s="60">
        <x:v>4328</x:v>
      </x:c>
      <x:c r="R17" s="60">
        <x:v>2120</x:v>
      </x:c>
      <x:c r="S17" s="60">
        <x:v>1465</x:v>
      </x:c>
      <x:c r="T17" s="60">
        <x:v>3140</x:v>
      </x:c>
      <x:c r="U17" s="60">
        <x:v>3247</x:v>
      </x:c>
      <x:c r="V17" s="60">
        <x:v>1567</x:v>
      </x:c>
      <x:c r="W17" s="60">
        <x:v>2595</x:v>
      </x:c>
      <x:c r="X17" s="60">
        <x:v>3140</x:v>
      </x:c>
      <x:c r="Y17" s="60">
        <x:v>3098</x:v>
      </x:c>
      <x:c r="Z17" s="60">
        <x:v>1625</x:v>
      </x:c>
      <x:c r="AA17" s="60">
        <x:v>2595</x:v>
      </x:c>
      <x:c r="AB17" s="60">
        <x:v>3140</x:v>
      </x:c>
      <x:c r="AC17" s="60">
        <x:v>2625</x:v>
      </x:c>
      <x:c r="AD17" s="60">
        <x:v>1975</x:v>
      </x:c>
      <x:c r="AE17" s="60">
        <x:v>2215</x:v>
      </x:c>
      <x:c r="AF17" s="60">
        <x:v>2040</x:v>
      </x:c>
      <x:c r="AG17" s="60">
        <x:v>2225</x:v>
      </x:c>
      <x:c r="AH17" s="60">
        <x:v>1924</x:v>
      </x:c>
    </x:row>
    <x:row r="18" spans="1:34" s="10" customFormat="1">
      <x:c r="A18" s="86"/>
      <x:c r="B18" s="97" t="s">
        <x:v>13</x:v>
      </x:c>
      <x:c r="C18" s="97"/>
      <x:c r="D18" s="17">
        <x:f t="shared" si="0"/>
        <x:v>2</x:v>
      </x:c>
      <x:c r="E18" s="60"/>
      <x:c r="F18" s="60"/>
      <x:c r="G18" s="60"/>
      <x:c r="H18" s="60"/>
      <x:c r="I18" s="60"/>
      <x:c r="J18" s="60"/>
      <x:c r="K18" s="60">
        <x:v>2</x:v>
      </x:c>
      <x:c r="L18" s="57"/>
      <x:c r="M18" s="57"/>
      <x:c r="N18" s="57"/>
      <x:c r="O18" s="57"/>
      <x:c r="P18" s="60"/>
      <x:c r="Q18" s="60"/>
      <x:c r="R18" s="60"/>
      <x:c r="S18" s="60"/>
      <x:c r="T18" s="60"/>
      <x:c r="U18" s="60"/>
      <x:c r="V18" s="60"/>
      <x:c r="W18" s="60"/>
      <x:c r="X18" s="60"/>
      <x:c r="Y18" s="60"/>
      <x:c r="Z18" s="60"/>
      <x:c r="AA18" s="60"/>
      <x:c r="AB18" s="60"/>
      <x:c r="AC18" s="60"/>
      <x:c r="AD18" s="60"/>
      <x:c r="AE18" s="60"/>
      <x:c r="AF18" s="60"/>
      <x:c r="AG18" s="60"/>
      <x:c r="AH18" s="60"/>
    </x:row>
    <x:row r="19" spans="1:34" s="10" customFormat="1">
      <x:c r="A19" s="86"/>
      <x:c r="B19" s="97" t="s">
        <x:v>59</x:v>
      </x:c>
      <x:c r="C19" s="97"/>
      <x:c r="D19" s="17">
        <x:f t="shared" si="0"/>
        <x:v>5709</x:v>
      </x:c>
      <x:c r="E19" s="60">
        <x:v>100</x:v>
      </x:c>
      <x:c r="F19" s="60">
        <x:v>181</x:v>
      </x:c>
      <x:c r="G19" s="60">
        <x:v>51</x:v>
      </x:c>
      <x:c r="H19" s="60">
        <x:v>210</x:v>
      </x:c>
      <x:c r="I19" s="60">
        <x:v>345</x:v>
      </x:c>
      <x:c r="J19" s="60">
        <x:v>93</x:v>
      </x:c>
      <x:c r="K19" s="57">
        <x:v>336</x:v>
      </x:c>
      <x:c r="L19" s="60">
        <x:v>210</x:v>
      </x:c>
      <x:c r="M19" s="60">
        <x:v>190</x:v>
      </x:c>
      <x:c r="N19" s="60">
        <x:v>70</x:v>
      </x:c>
      <x:c r="O19" s="60">
        <x:v>311</x:v>
      </x:c>
      <x:c r="P19" s="60">
        <x:v>210</x:v>
      </x:c>
      <x:c r="Q19" s="60">
        <x:v>274</x:v>
      </x:c>
      <x:c r="R19" s="60">
        <x:v>128</x:v>
      </x:c>
      <x:c r="S19" s="60">
        <x:v>311</x:v>
      </x:c>
      <x:c r="T19" s="60">
        <x:v>210</x:v>
      </x:c>
      <x:c r="U19" s="60">
        <x:v>186</x:v>
      </x:c>
      <x:c r="V19" s="60">
        <x:v>72</x:v>
      </x:c>
      <x:c r="W19" s="60">
        <x:v>395</x:v>
      </x:c>
      <x:c r="X19" s="60">
        <x:v>210</x:v>
      </x:c>
      <x:c r="Y19" s="60">
        <x:v>190</x:v>
      </x:c>
      <x:c r="Z19" s="60">
        <x:v>78</x:v>
      </x:c>
      <x:c r="AA19" s="60">
        <x:v>395</x:v>
      </x:c>
      <x:c r="AB19" s="60">
        <x:v>210</x:v>
      </x:c>
      <x:c r="AC19" s="60">
        <x:v>149</x:v>
      </x:c>
      <x:c r="AD19" s="60">
        <x:v>179</x:v>
      </x:c>
      <x:c r="AE19" s="60">
        <x:v>275</x:v>
      </x:c>
      <x:c r="AF19" s="60">
        <x:v>140</x:v>
      </x:c>
      <x:c r="AG19" s="60">
        <x:v>93</x:v>
      </x:c>
      <x:c r="AH19" s="60">
        <x:v>210</x:v>
      </x:c>
    </x:row>
    <x:row r="20" spans="1:34" s="10" customFormat="1">
      <x:c r="A20" s="86"/>
      <x:c r="B20" s="97" t="s">
        <x:v>33</x:v>
      </x:c>
      <x:c r="C20" s="97"/>
      <x:c r="D20" s="17">
        <x:f t="shared" si="0"/>
        <x:v>29629</x:v>
      </x:c>
      <x:c r="E20" s="60">
        <x:v>125</x:v>
      </x:c>
      <x:c r="F20" s="60">
        <x:v>25</x:v>
      </x:c>
      <x:c r="G20" s="60">
        <x:v>362</x:v>
      </x:c>
      <x:c r="H20" s="60">
        <x:v>3105</x:v>
      </x:c>
      <x:c r="I20" s="60">
        <x:v>390</x:v>
      </x:c>
      <x:c r="J20" s="60">
        <x:v>190</x:v>
      </x:c>
      <x:c r="K20" s="60">
        <x:v>55</x:v>
      </x:c>
      <x:c r="L20" s="60">
        <x:v>2905</x:v>
      </x:c>
      <x:c r="M20" s="60">
        <x:v>460</x:v>
      </x:c>
      <x:c r="N20" s="60"/>
      <x:c r="O20" s="60">
        <x:v>745</x:v>
      </x:c>
      <x:c r="P20" s="60">
        <x:v>3295</x:v>
      </x:c>
      <x:c r="Q20" s="60">
        <x:v>1060</x:v>
      </x:c>
      <x:c r="R20" s="60">
        <x:v>85</x:v>
      </x:c>
      <x:c r="S20" s="60">
        <x:v>745</x:v>
      </x:c>
      <x:c r="T20" s="60">
        <x:v>3070</x:v>
      </x:c>
      <x:c r="U20" s="60">
        <x:v>460</x:v>
      </x:c>
      <x:c r="V20" s="60"/>
      <x:c r="W20" s="60">
        <x:v>1210</x:v>
      </x:c>
      <x:c r="X20" s="60">
        <x:v>3070</x:v>
      </x:c>
      <x:c r="Y20" s="59">
        <x:v>380</x:v>
      </x:c>
      <x:c r="Z20" s="59">
        <x:v>30</x:v>
      </x:c>
      <x:c r="AA20" s="59">
        <x:v>1210</x:v>
      </x:c>
      <x:c r="AB20" s="59">
        <x:v>3070</x:v>
      </x:c>
      <x:c r="AC20" s="59">
        <x:v>342</x:v>
      </x:c>
      <x:c r="AD20" s="59"/>
      <x:c r="AE20" s="59">
        <x:v>1270</x:v>
      </x:c>
      <x:c r="AF20" s="59">
        <x:v>1970</x:v>
      </x:c>
      <x:c r="AG20" s="59">
        <x:v>282</x:v>
      </x:c>
      <x:c r="AH20" s="59">
        <x:v>30</x:v>
      </x:c>
    </x:row>
    <x:row r="21" spans="1:34" s="10" customFormat="1">
      <x:c r="A21" s="86"/>
      <x:c r="B21" s="97" t="s">
        <x:v>9</x:v>
      </x:c>
      <x:c r="C21" s="97"/>
      <x:c r="D21" s="17">
        <x:f t="shared" si="0"/>
        <x:v>338</x:v>
      </x:c>
      <x:c r="E21" s="59"/>
      <x:c r="F21" s="59"/>
      <x:c r="G21" s="59"/>
      <x:c r="H21" s="59"/>
      <x:c r="I21" s="59"/>
      <x:c r="J21" s="59">
        <x:v>135</x:v>
      </x:c>
      <x:c r="K21" s="59">
        <x:v>5</x:v>
      </x:c>
      <x:c r="L21" s="59"/>
      <x:c r="M21" s="59"/>
      <x:c r="N21" s="59"/>
      <x:c r="O21" s="59"/>
      <x:c r="P21" s="59"/>
      <x:c r="Q21" s="59">
        <x:v>63</x:v>
      </x:c>
      <x:c r="R21" s="59">
        <x:v>21</x:v>
      </x:c>
      <x:c r="S21" s="59"/>
      <x:c r="T21" s="59"/>
      <x:c r="U21" s="59"/>
      <x:c r="V21" s="59"/>
      <x:c r="W21" s="59"/>
      <x:c r="X21" s="59"/>
      <x:c r="Y21" s="59"/>
      <x:c r="Z21" s="59"/>
      <x:c r="AA21" s="59"/>
      <x:c r="AB21" s="59"/>
      <x:c r="AC21" s="59">
        <x:v>81</x:v>
      </x:c>
      <x:c r="AD21" s="59"/>
      <x:c r="AE21" s="59">
        <x:v>33</x:v>
      </x:c>
      <x:c r="AF21" s="59"/>
      <x:c r="AG21" s="59">
        <x:v>81</x:v>
      </x:c>
      <x:c r="AH21" s="59">
        <x:v>2</x:v>
      </x:c>
    </x:row>
    <x:row r="22" spans="1:34" s="10" customFormat="1">
      <x:c r="A22" s="86"/>
      <x:c r="B22" s="97" t="s">
        <x:v>58</x:v>
      </x:c>
      <x:c r="C22" s="97"/>
      <x:c r="D22" s="17">
        <x:f t="shared" si="0"/>
        <x:v>0</x:v>
      </x:c>
      <x:c r="E22" s="59"/>
      <x:c r="F22" s="59"/>
      <x:c r="G22" s="59"/>
      <x:c r="H22" s="59"/>
      <x:c r="I22" s="59"/>
      <x:c r="J22" s="59"/>
      <x:c r="K22" s="59"/>
      <x:c r="L22" s="59"/>
      <x:c r="M22" s="59"/>
      <x:c r="N22" s="59"/>
      <x:c r="O22" s="59"/>
      <x:c r="P22" s="59"/>
      <x:c r="Q22" s="59"/>
      <x:c r="R22" s="59"/>
      <x:c r="S22" s="59"/>
      <x:c r="T22" s="59"/>
      <x:c r="U22" s="59"/>
      <x:c r="V22" s="59"/>
      <x:c r="W22" s="59"/>
      <x:c r="X22" s="59"/>
      <x:c r="Y22" s="59"/>
      <x:c r="Z22" s="59"/>
      <x:c r="AA22" s="59"/>
      <x:c r="AB22" s="59"/>
      <x:c r="AC22" s="59"/>
      <x:c r="AD22" s="59"/>
      <x:c r="AE22" s="59"/>
      <x:c r="AF22" s="59"/>
      <x:c r="AG22" s="59"/>
      <x:c r="AH22" s="59"/>
    </x:row>
    <x:row r="23" spans="1:34" s="10" customFormat="1">
      <x:c r="A23" s="88" t="s">
        <x:v>34</x:v>
      </x:c>
      <x:c r="B23" s="88"/>
      <x:c r="C23" s="88"/>
      <x:c r="D23" s="32">
        <x:f t="shared" si="0"/>
        <x:v>257813</x:v>
      </x:c>
      <x:c r="E23" s="12">
        <x:f t="shared" ref="E23:AH23" si="1">SUM(E6:E22)</x:f>
        <x:v>8723</x:v>
      </x:c>
      <x:c r="F23" s="32">
        <x:f t="shared" si="1"/>
        <x:v>7733</x:v>
      </x:c>
      <x:c r="G23" s="32">
        <x:f t="shared" si="1"/>
        <x:v>1906</x:v>
      </x:c>
      <x:c r="H23" s="32">
        <x:f t="shared" si="1"/>
        <x:v>13137</x:v>
      </x:c>
      <x:c r="I23" s="32">
        <x:f t="shared" si="1"/>
        <x:v>14538</x:v>
      </x:c>
      <x:c r="J23" s="32">
        <x:f t="shared" si="1"/>
        <x:v>11297</x:v>
      </x:c>
      <x:c r="K23" s="32">
        <x:f t="shared" si="1"/>
        <x:v>6450</x:v>
      </x:c>
      <x:c r="L23" s="32">
        <x:f t="shared" si="1"/>
        <x:v>12246</x:v>
      </x:c>
      <x:c r="M23" s="32">
        <x:f t="shared" si="1"/>
        <x:v>10766</x:v>
      </x:c>
      <x:c r="N23" s="32">
        <x:f t="shared" si="1"/>
        <x:v>4625</x:v>
      </x:c>
      <x:c r="O23" s="32">
        <x:f t="shared" si="1"/>
        <x:v>5960</x:v>
      </x:c>
      <x:c r="P23" s="32">
        <x:f t="shared" si="1"/>
        <x:v>14370</x:v>
      </x:c>
      <x:c r="Q23" s="32">
        <x:f t="shared" si="1"/>
        <x:v>13412</x:v>
      </x:c>
      <x:c r="R23" s="32">
        <x:f t="shared" si="1"/>
        <x:v>5864</x:v>
      </x:c>
      <x:c r="S23" s="32">
        <x:f t="shared" si="1"/>
        <x:v>5960</x:v>
      </x:c>
      <x:c r="T23" s="32">
        <x:f t="shared" si="1"/>
        <x:v>12946</x:v>
      </x:c>
      <x:c r="U23" s="32">
        <x:f t="shared" si="1"/>
        <x:v>9887</x:v>
      </x:c>
      <x:c r="V23" s="32">
        <x:f t="shared" si="1"/>
        <x:v>5082</x:v>
      </x:c>
      <x:c r="W23" s="32">
        <x:f t="shared" si="1"/>
        <x:v>10859</x:v>
      </x:c>
      <x:c r="X23" s="32">
        <x:f t="shared" si="1"/>
        <x:v>12946</x:v>
      </x:c>
      <x:c r="Y23" s="32">
        <x:f t="shared" si="1"/>
        <x:v>9920</x:v>
      </x:c>
      <x:c r="Z23" s="32">
        <x:f t="shared" si="1"/>
        <x:v>5572</x:v>
      </x:c>
      <x:c r="AA23" s="32">
        <x:f t="shared" si="1"/>
        <x:v>9110</x:v>
      </x:c>
      <x:c r="AB23" s="32">
        <x:f t="shared" si="1"/>
        <x:v>12950</x:v>
      </x:c>
      <x:c r="AC23" s="13">
        <x:f t="shared" si="1"/>
        <x:v>8342</x:v>
      </x:c>
      <x:c r="AD23" s="32">
        <x:f t="shared" si="1"/>
        <x:v>6679</x:v>
      </x:c>
      <x:c r="AE23" s="32">
        <x:f t="shared" si="1"/>
        <x:v>7997</x:v>
      </x:c>
      <x:c r="AF23" s="32">
        <x:f t="shared" si="1"/>
        <x:v>8536</x:v>
      </x:c>
      <x:c r="AG23" s="32">
        <x:f t="shared" si="1"/>
        <x:v>7317</x:v>
      </x:c>
      <x:c r="AH23" s="32">
        <x:f t="shared" si="1"/>
        <x:v>6930</x:v>
      </x:c>
    </x:row>
    <x:row r="24" spans="1:34">
      <x:c r="A24" s="86" t="s">
        <x:v>6</x:v>
      </x:c>
      <x:c r="B24" s="86" t="s">
        <x:v>36</x:v>
      </x:c>
      <x:c r="C24" s="33" t="s">
        <x:v>42</x:v>
      </x:c>
      <x:c r="D24" s="30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</x:row>
    <x:row r="25" spans="1:34" ht="27.100000000000001">
      <x:c r="A25" s="86"/>
      <x:c r="B25" s="86"/>
      <x:c r="C25" s="33" t="s">
        <x:v>5</x:v>
      </x:c>
      <x:c r="D25" s="30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9"/>
      <x:c r="S25" s="9"/>
      <x:c r="T25" s="9"/>
      <x:c r="U25" s="9"/>
      <x:c r="V25" s="9"/>
      <x:c r="W25" s="9"/>
      <x:c r="X25" s="9"/>
      <x:c r="Y25" s="9"/>
      <x:c r="Z25" s="9"/>
      <x:c r="AA25" s="9"/>
      <x:c r="AB25" s="9"/>
      <x:c r="AC25" s="9"/>
      <x:c r="AD25" s="9"/>
      <x:c r="AE25" s="9"/>
      <x:c r="AF25" s="9"/>
      <x:c r="AG25" s="9"/>
      <x:c r="AH25" s="9"/>
    </x:row>
    <x:row r="26" spans="1:34">
      <x:c r="A26" s="86"/>
      <x:c r="B26" s="86"/>
      <x:c r="C26" s="33" t="s">
        <x:v>60</x:v>
      </x:c>
      <x:c r="D26" s="30">
        <x:f t="shared" si="0"/>
        <x:v>0</x:v>
      </x:c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</x:row>
    <x:row r="27" spans="1:34" ht="27.100000000000001">
      <x:c r="A27" s="86"/>
      <x:c r="B27" s="86"/>
      <x:c r="C27" s="33" t="s">
        <x:v>61</x:v>
      </x:c>
      <x:c r="D27" s="30">
        <x:f t="shared" si="0"/>
        <x:v>0</x:v>
      </x:c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  <x:c r="AA27" s="8"/>
      <x:c r="AB27" s="8"/>
      <x:c r="AC27" s="8"/>
      <x:c r="AD27" s="8"/>
      <x:c r="AE27" s="8"/>
      <x:c r="AF27" s="8"/>
      <x:c r="AG27" s="8"/>
      <x:c r="AH27" s="8"/>
    </x:row>
    <x:row r="28" spans="1:34" ht="27.100000000000001">
      <x:c r="A28" s="86"/>
      <x:c r="B28" s="86"/>
      <x:c r="C28" s="33" t="s">
        <x:v>55</x:v>
      </x:c>
      <x:c r="D28" s="30">
        <x:f t="shared" si="0"/>
        <x:v>0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</x:row>
    <x:row r="29" spans="1:34" ht="27.100000000000001">
      <x:c r="A29" s="86"/>
      <x:c r="B29" s="86"/>
      <x:c r="C29" s="33" t="s">
        <x:v>65</x:v>
      </x:c>
      <x:c r="D29" s="30">
        <x:f t="shared" si="0"/>
        <x:v>0</x:v>
      </x:c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</x:row>
    <x:row r="30" spans="1:34">
      <x:c r="A30" s="86"/>
      <x:c r="B30" s="86"/>
      <x:c r="C30" s="33" t="s">
        <x:v>44</x:v>
      </x:c>
      <x:c r="D30" s="30">
        <x:f t="shared" si="0"/>
        <x:v>0</x:v>
      </x:c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</x:row>
    <x:row r="31" spans="1:34" ht="27.100000000000001">
      <x:c r="A31" s="86"/>
      <x:c r="B31" s="86"/>
      <x:c r="C31" s="33" t="s">
        <x:v>62</x:v>
      </x:c>
      <x:c r="D31" s="30">
        <x:f t="shared" si="0"/>
        <x:v>0</x:v>
      </x:c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</x:row>
    <x:row r="32" spans="1:34">
      <x:c r="A32" s="86"/>
      <x:c r="B32" s="86"/>
      <x:c r="C32" s="33" t="s">
        <x:v>16</x:v>
      </x:c>
      <x:c r="D32" s="30">
        <x:f t="shared" si="0"/>
        <x:v>0</x:v>
      </x:c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</x:row>
    <x:row r="33" spans="1:34" ht="27.100000000000001">
      <x:c r="A33" s="86"/>
      <x:c r="B33" s="86"/>
      <x:c r="C33" s="33" t="s">
        <x:v>51</x:v>
      </x:c>
      <x:c r="D33" s="30">
        <x:f t="shared" si="0"/>
        <x:v>0</x:v>
      </x:c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</x:row>
    <x:row r="34" spans="1:34" ht="40.649999999999999">
      <x:c r="A34" s="86"/>
      <x:c r="B34" s="86"/>
      <x:c r="C34" s="33" t="s">
        <x:v>7</x:v>
      </x:c>
      <x:c r="D34" s="30">
        <x:f t="shared" si="0"/>
        <x:v>0</x:v>
      </x:c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</x:row>
    <x:row r="35" spans="1:34">
      <x:c r="A35" s="86"/>
      <x:c r="B35" s="86" t="s">
        <x:v>21</x:v>
      </x:c>
      <x:c r="C35" s="33" t="s">
        <x:v>75</x:v>
      </x:c>
      <x:c r="D35" s="30">
        <x:f t="shared" si="0"/>
        <x:v>0</x:v>
      </x:c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</x:row>
    <x:row r="36" spans="1:34">
      <x:c r="A36" s="86"/>
      <x:c r="B36" s="86"/>
      <x:c r="C36" s="33" t="s">
        <x:v>77</x:v>
      </x:c>
      <x:c r="D36" s="30">
        <x:f t="shared" si="0"/>
        <x:v>0</x:v>
      </x:c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</x:row>
    <x:row r="37" spans="1:34">
      <x:c r="A37" s="86"/>
      <x:c r="B37" s="86"/>
      <x:c r="C37" s="33" t="s">
        <x:v>32</x:v>
      </x:c>
      <x:c r="D37" s="30">
        <x:f t="shared" si="0"/>
        <x:v>0</x:v>
      </x:c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</x:row>
    <x:row r="38" spans="1:34">
      <x:c r="A38" s="86"/>
      <x:c r="B38" s="86"/>
      <x:c r="C38" s="33" t="s">
        <x:v>52</x:v>
      </x:c>
      <x:c r="D38" s="30">
        <x:f t="shared" si="0"/>
        <x:v>0</x:v>
      </x:c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</x:row>
    <x:row r="39" spans="1:34">
      <x:c r="A39" s="86"/>
      <x:c r="B39" s="86"/>
      <x:c r="C39" s="33" t="s">
        <x:v>29</x:v>
      </x:c>
      <x:c r="D39" s="30">
        <x:f t="shared" si="0"/>
        <x:v>0</x:v>
      </x:c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</x:row>
    <x:row r="40" spans="1:34" ht="27.100000000000001">
      <x:c r="A40" s="86"/>
      <x:c r="B40" s="86" t="s">
        <x:v>26</x:v>
      </x:c>
      <x:c r="C40" s="33" t="s">
        <x:v>48</x:v>
      </x:c>
      <x:c r="D40" s="30">
        <x:f t="shared" si="0"/>
        <x:v>0</x:v>
      </x:c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</x:row>
    <x:row r="41" spans="1:34">
      <x:c r="A41" s="86"/>
      <x:c r="B41" s="86"/>
      <x:c r="C41" s="33" t="s">
        <x:v>53</x:v>
      </x:c>
      <x:c r="D41" s="30">
        <x:f t="shared" si="0"/>
        <x:v>0</x:v>
      </x:c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</x:row>
    <x:row r="42" spans="1:34" ht="27.100000000000001">
      <x:c r="A42" s="86"/>
      <x:c r="B42" s="86"/>
      <x:c r="C42" s="33" t="s">
        <x:v>50</x:v>
      </x:c>
      <x:c r="D42" s="30">
        <x:f t="shared" si="0"/>
        <x:v>0</x:v>
      </x:c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</x:row>
    <x:row r="43" spans="1:34" ht="27.100000000000001">
      <x:c r="A43" s="86"/>
      <x:c r="B43" s="86"/>
      <x:c r="C43" s="33" t="s">
        <x:v>49</x:v>
      </x:c>
      <x:c r="D43" s="30">
        <x:f t="shared" si="0"/>
        <x:v>0</x:v>
      </x:c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</x:row>
    <x:row r="44" spans="1:34" ht="27.100000000000001">
      <x:c r="A44" s="86"/>
      <x:c r="B44" s="86"/>
      <x:c r="C44" s="33" t="s">
        <x:v>46</x:v>
      </x:c>
      <x:c r="D44" s="30">
        <x:f t="shared" si="0"/>
        <x:v>0</x:v>
      </x:c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</x:row>
    <x:row r="45" spans="1:34" ht="27.100000000000001">
      <x:c r="A45" s="86"/>
      <x:c r="B45" s="86"/>
      <x:c r="C45" s="33" t="s">
        <x:v>70</x:v>
      </x:c>
      <x:c r="D45" s="30">
        <x:f t="shared" si="0"/>
        <x:v>0</x:v>
      </x:c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</x:row>
    <x:row r="46" spans="1:34" ht="27.100000000000001">
      <x:c r="A46" s="86"/>
      <x:c r="B46" s="86" t="s">
        <x:v>27</x:v>
      </x:c>
      <x:c r="C46" s="33" t="s">
        <x:v>74</x:v>
      </x:c>
      <x:c r="D46" s="30">
        <x:f t="shared" si="0"/>
        <x:v>0</x:v>
      </x:c>
      <x:c r="E46" s="8"/>
      <x:c r="F46" s="8"/>
      <x:c r="G46" s="8"/>
      <x:c r="H46" s="8"/>
      <x:c r="I46" s="8"/>
      <x:c r="J46" s="8"/>
      <x:c r="K46" s="8"/>
      <x:c r="L46" s="8"/>
      <x:c r="M46" s="8"/>
      <x:c r="N46" s="8"/>
      <x:c r="O46" s="8"/>
      <x:c r="P46" s="8"/>
      <x:c r="Q46" s="8"/>
      <x:c r="R46" s="9"/>
      <x:c r="S46" s="9"/>
      <x:c r="T46" s="9"/>
      <x:c r="U46" s="9"/>
      <x:c r="V46" s="9"/>
      <x:c r="W46" s="9"/>
      <x:c r="X46" s="9"/>
      <x:c r="Y46" s="9"/>
      <x:c r="Z46" s="9"/>
      <x:c r="AA46" s="9"/>
      <x:c r="AB46" s="9"/>
      <x:c r="AC46" s="9"/>
      <x:c r="AD46" s="9"/>
      <x:c r="AE46" s="9"/>
      <x:c r="AF46" s="9"/>
      <x:c r="AG46" s="9"/>
      <x:c r="AH46" s="9"/>
    </x:row>
    <x:row r="47" spans="1:34" ht="27.100000000000001">
      <x:c r="A47" s="86"/>
      <x:c r="B47" s="86"/>
      <x:c r="C47" s="33" t="s">
        <x:v>72</x:v>
      </x:c>
      <x:c r="D47" s="30">
        <x:f t="shared" si="0"/>
        <x:v>0</x:v>
      </x:c>
      <x:c r="E47" s="8"/>
      <x:c r="F47" s="8"/>
      <x:c r="G47" s="8"/>
      <x:c r="H47" s="8"/>
      <x:c r="I47" s="8"/>
      <x:c r="J47" s="8"/>
      <x:c r="K47" s="8"/>
      <x:c r="L47" s="8"/>
      <x:c r="M47" s="8"/>
      <x:c r="N47" s="8"/>
      <x:c r="O47" s="8"/>
      <x:c r="P47" s="8"/>
      <x:c r="Q47" s="8"/>
      <x:c r="R47" s="9"/>
      <x:c r="S47" s="9"/>
      <x:c r="T47" s="9"/>
      <x:c r="U47" s="9"/>
      <x:c r="V47" s="9"/>
      <x:c r="W47" s="9"/>
      <x:c r="X47" s="9"/>
      <x:c r="Y47" s="9"/>
      <x:c r="Z47" s="9"/>
      <x:c r="AA47" s="9"/>
      <x:c r="AB47" s="9"/>
      <x:c r="AC47" s="9"/>
      <x:c r="AD47" s="9"/>
      <x:c r="AE47" s="9"/>
      <x:c r="AF47" s="9"/>
      <x:c r="AG47" s="9"/>
      <x:c r="AH47" s="9"/>
    </x:row>
    <x:row r="48" spans="1:34">
      <x:c r="A48" s="85" t="s">
        <x:v>34</x:v>
      </x:c>
      <x:c r="B48" s="85"/>
      <x:c r="C48" s="85"/>
      <x:c r="D48" s="30">
        <x:f t="shared" si="0"/>
        <x:v>0</x:v>
      </x:c>
      <x:c r="E48" s="30">
        <x:f t="shared" ref="E48:AH48" si="2">SUM(E31:E47)</x:f>
        <x:v>0</x:v>
      </x:c>
      <x:c r="F48" s="30">
        <x:f t="shared" si="2"/>
        <x:v>0</x:v>
      </x:c>
      <x:c r="G48" s="30">
        <x:f t="shared" si="2"/>
        <x:v>0</x:v>
      </x:c>
      <x:c r="H48" s="30">
        <x:f t="shared" si="2"/>
        <x:v>0</x:v>
      </x:c>
      <x:c r="I48" s="30">
        <x:f t="shared" si="2"/>
        <x:v>0</x:v>
      </x:c>
      <x:c r="J48" s="30">
        <x:f t="shared" si="2"/>
        <x:v>0</x:v>
      </x:c>
      <x:c r="K48" s="30">
        <x:f t="shared" si="2"/>
        <x:v>0</x:v>
      </x:c>
      <x:c r="L48" s="30">
        <x:f t="shared" si="2"/>
        <x:v>0</x:v>
      </x:c>
      <x:c r="M48" s="30">
        <x:f t="shared" si="2"/>
        <x:v>0</x:v>
      </x:c>
      <x:c r="N48" s="30">
        <x:f t="shared" si="2"/>
        <x:v>0</x:v>
      </x:c>
      <x:c r="O48" s="30">
        <x:f t="shared" si="2"/>
        <x:v>0</x:v>
      </x:c>
      <x:c r="P48" s="30">
        <x:f t="shared" si="2"/>
        <x:v>0</x:v>
      </x:c>
      <x:c r="Q48" s="30">
        <x:f t="shared" si="2"/>
        <x:v>0</x:v>
      </x:c>
      <x:c r="R48" s="30">
        <x:f t="shared" si="2"/>
        <x:v>0</x:v>
      </x:c>
      <x:c r="S48" s="30">
        <x:f t="shared" si="2"/>
        <x:v>0</x:v>
      </x:c>
      <x:c r="T48" s="30">
        <x:f t="shared" si="2"/>
        <x:v>0</x:v>
      </x:c>
      <x:c r="U48" s="30">
        <x:f t="shared" si="2"/>
        <x:v>0</x:v>
      </x:c>
      <x:c r="V48" s="30">
        <x:f t="shared" si="2"/>
        <x:v>0</x:v>
      </x:c>
      <x:c r="W48" s="30">
        <x:f t="shared" si="2"/>
        <x:v>0</x:v>
      </x:c>
      <x:c r="X48" s="30">
        <x:f t="shared" si="2"/>
        <x:v>0</x:v>
      </x:c>
      <x:c r="Y48" s="30">
        <x:f t="shared" si="2"/>
        <x:v>0</x:v>
      </x:c>
      <x:c r="Z48" s="30">
        <x:f t="shared" si="2"/>
        <x:v>0</x:v>
      </x:c>
      <x:c r="AA48" s="30">
        <x:f t="shared" si="2"/>
        <x:v>0</x:v>
      </x:c>
      <x:c r="AB48" s="30">
        <x:f t="shared" si="2"/>
        <x:v>0</x:v>
      </x:c>
      <x:c r="AC48" s="30">
        <x:f t="shared" si="2"/>
        <x:v>0</x:v>
      </x:c>
      <x:c r="AD48" s="30">
        <x:f t="shared" si="2"/>
        <x:v>0</x:v>
      </x:c>
      <x:c r="AE48" s="30">
        <x:f t="shared" si="2"/>
        <x:v>0</x:v>
      </x:c>
      <x:c r="AF48" s="30">
        <x:f t="shared" si="2"/>
        <x:v>0</x:v>
      </x:c>
      <x:c r="AG48" s="30">
        <x:f t="shared" si="2"/>
        <x:v>0</x:v>
      </x:c>
      <x:c r="AH48" s="30">
        <x:f t="shared" si="2"/>
        <x:v>0</x:v>
      </x:c>
    </x:row>
    <x:row r="49" spans="1:34">
      <x:c r="A49" s="87" t="s">
        <x:v>31</x:v>
      </x:c>
      <x:c r="B49" s="87"/>
      <x:c r="C49" s="87"/>
      <x:c r="D49" s="31">
        <x:f t="shared" si="0"/>
        <x:v>257813</x:v>
      </x:c>
      <x:c r="E49" s="31">
        <x:f t="shared" ref="E49:AH49" si="3">SUM(E23,E48)</x:f>
        <x:v>8723</x:v>
      </x:c>
      <x:c r="F49" s="31">
        <x:f t="shared" si="3"/>
        <x:v>7733</x:v>
      </x:c>
      <x:c r="G49" s="31">
        <x:f t="shared" si="3"/>
        <x:v>1906</x:v>
      </x:c>
      <x:c r="H49" s="31">
        <x:f t="shared" si="3"/>
        <x:v>13137</x:v>
      </x:c>
      <x:c r="I49" s="31">
        <x:f t="shared" si="3"/>
        <x:v>14538</x:v>
      </x:c>
      <x:c r="J49" s="31">
        <x:f t="shared" si="3"/>
        <x:v>11297</x:v>
      </x:c>
      <x:c r="K49" s="31">
        <x:f t="shared" si="3"/>
        <x:v>6450</x:v>
      </x:c>
      <x:c r="L49" s="31">
        <x:f t="shared" si="3"/>
        <x:v>12246</x:v>
      </x:c>
      <x:c r="M49" s="31">
        <x:f t="shared" si="3"/>
        <x:v>10766</x:v>
      </x:c>
      <x:c r="N49" s="31">
        <x:f t="shared" si="3"/>
        <x:v>4625</x:v>
      </x:c>
      <x:c r="O49" s="31">
        <x:f t="shared" si="3"/>
        <x:v>5960</x:v>
      </x:c>
      <x:c r="P49" s="31">
        <x:f t="shared" si="3"/>
        <x:v>14370</x:v>
      </x:c>
      <x:c r="Q49" s="31">
        <x:f t="shared" si="3"/>
        <x:v>13412</x:v>
      </x:c>
      <x:c r="R49" s="31">
        <x:f t="shared" si="3"/>
        <x:v>5864</x:v>
      </x:c>
      <x:c r="S49" s="31">
        <x:f t="shared" si="3"/>
        <x:v>5960</x:v>
      </x:c>
      <x:c r="T49" s="31">
        <x:f t="shared" si="3"/>
        <x:v>12946</x:v>
      </x:c>
      <x:c r="U49" s="31">
        <x:f t="shared" si="3"/>
        <x:v>9887</x:v>
      </x:c>
      <x:c r="V49" s="31">
        <x:f t="shared" si="3"/>
        <x:v>5082</x:v>
      </x:c>
      <x:c r="W49" s="31">
        <x:f t="shared" si="3"/>
        <x:v>10859</x:v>
      </x:c>
      <x:c r="X49" s="31">
        <x:f t="shared" si="3"/>
        <x:v>12946</x:v>
      </x:c>
      <x:c r="Y49" s="31">
        <x:f t="shared" si="3"/>
        <x:v>9920</x:v>
      </x:c>
      <x:c r="Z49" s="31">
        <x:f t="shared" si="3"/>
        <x:v>5572</x:v>
      </x:c>
      <x:c r="AA49" s="31">
        <x:f t="shared" si="3"/>
        <x:v>9110</x:v>
      </x:c>
      <x:c r="AB49" s="31">
        <x:f t="shared" si="3"/>
        <x:v>12950</x:v>
      </x:c>
      <x:c r="AC49" s="31">
        <x:f t="shared" si="3"/>
        <x:v>8342</x:v>
      </x:c>
      <x:c r="AD49" s="31">
        <x:f t="shared" si="3"/>
        <x:v>6679</x:v>
      </x:c>
      <x:c r="AE49" s="31">
        <x:f t="shared" si="3"/>
        <x:v>7997</x:v>
      </x:c>
      <x:c r="AF49" s="31">
        <x:f t="shared" si="3"/>
        <x:v>8536</x:v>
      </x:c>
      <x:c r="AG49" s="31">
        <x:f t="shared" si="3"/>
        <x:v>7317</x:v>
      </x:c>
      <x:c r="AH49" s="31">
        <x:f t="shared" si="3"/>
        <x:v>6930</x:v>
      </x:c>
    </x:row>
    <x:row r="50" spans="1:35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H50" s="2"/>
      <x:c r="AI50" s="2"/>
    </x:row>
  </x:sheetData>
  <x:mergeCells count="31">
    <x:mergeCell ref="B21:C21"/>
    <x:mergeCell ref="A48:C48"/>
    <x:mergeCell ref="A49:C49"/>
    <x:mergeCell ref="A23:C23"/>
    <x:mergeCell ref="A24:A47"/>
    <x:mergeCell ref="B24:B34"/>
    <x:mergeCell ref="B35:B39"/>
    <x:mergeCell ref="B40:B45"/>
    <x:mergeCell ref="B46:B47"/>
    <x:mergeCell ref="B16:C16"/>
    <x:mergeCell ref="B17:C17"/>
    <x:mergeCell ref="B18:C18"/>
    <x:mergeCell ref="B19:C19"/>
    <x:mergeCell ref="B20:C20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22:C22"/>
    <x:mergeCell ref="B11:C11"/>
    <x:mergeCell ref="B12:C12"/>
    <x:mergeCell ref="B13:C13"/>
    <x:mergeCell ref="B14:C14"/>
    <x:mergeCell ref="B15:C15"/>
    <x:mergeCell ref="O1:U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K48"/>
  <x:sheetViews>
    <x:sheetView topLeftCell="A1" zoomScaleNormal="100" zoomScaleSheetLayoutView="75" workbookViewId="0">
      <x:pane xSplit="4" ySplit="23" topLeftCell="R24" activePane="bottomRight" state="frozen"/>
      <x:selection pane="bottomRight" activeCell="AI19" activeCellId="0" sqref="AI19:AI19"/>
    </x:sheetView>
  </x:sheetViews>
  <x:sheetFormatPr defaultColWidth="9" defaultRowHeight="16.399999999999999"/>
  <x:cols>
    <x:col min="1" max="1" width="9" style="1"/>
    <x:col min="2" max="2" width="19.234375" style="1" bestFit="1" customWidth="1"/>
    <x:col min="3" max="3" width="9" style="1"/>
    <x:col min="4" max="6" width="9" style="1" bestFit="1" customWidth="1"/>
    <x:col min="7" max="8" width="9" style="1"/>
    <x:col min="9" max="9" width="9" style="1" bestFit="1" customWidth="1"/>
    <x:col min="10" max="28" width="9" style="1"/>
    <x:col min="29" max="35" width="9" style="1" bestFit="1" customWidth="1"/>
    <x:col min="36" max="16384" width="9" style="1"/>
  </x:cols>
  <x:sheetData>
    <x:row r="1" spans="1:35" ht="24.949999999999999" customHeight="1">
      <x:c r="A1" s="2"/>
      <x:c r="B1" s="3"/>
      <x:c r="C1" s="3"/>
      <x:c r="D1" s="2"/>
      <x:c r="E1" s="2"/>
      <x:c r="F1" s="4"/>
      <x:c r="G1" s="89" t="s">
        <x:v>95</x:v>
      </x:c>
      <x:c r="H1" s="89"/>
      <x:c r="I1" s="89"/>
      <x:c r="J1" s="90"/>
      <x:c r="K1" s="90"/>
      <x:c r="L1" s="90"/>
      <x:c r="M1" s="90"/>
      <x:c r="N1" s="2"/>
      <x:c r="O1" s="2"/>
      <x:c r="P1" s="2"/>
      <x:c r="Q1" s="2"/>
      <x:c r="R1" s="2"/>
      <x:c r="S1" s="2"/>
      <x:c r="T1" s="89" t="s">
        <x:v>95</x:v>
      </x:c>
      <x:c r="U1" s="89"/>
      <x:c r="V1" s="89"/>
      <x:c r="W1" s="90"/>
      <x:c r="X1" s="90"/>
      <x:c r="Y1" s="90"/>
      <x:c r="Z1" s="90"/>
      <x:c r="AA1" s="2"/>
      <x:c r="AB1" s="2"/>
      <x:c r="AC1" s="2"/>
      <x:c r="AD1" s="2"/>
      <x:c r="AE1" s="2"/>
      <x:c r="AF1" s="2"/>
      <x:c r="AG1" s="2"/>
      <x:c r="AH1" s="2"/>
      <x:c r="AI1" s="2"/>
    </x:row>
    <x:row r="2" spans="1:36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/>
    </x:row>
    <x:row r="3" spans="1:37" ht="22.5" customHeight="1">
      <x:c r="A3" s="37" t="s">
        <x:v>64</x:v>
      </x:c>
      <x:c r="B3" s="38"/>
      <x:c r="C3" s="39"/>
      <x:c r="D3" s="40" t="s">
        <x:v>35</x:v>
      </x:c>
      <x:c r="E3" s="34">
        <x:v>1</x:v>
      </x:c>
      <x:c r="F3" s="34">
        <x:v>2</x:v>
      </x:c>
      <x:c r="G3" s="34">
        <x:v>3</x:v>
      </x:c>
      <x:c r="H3" s="34">
        <x:v>4</x:v>
      </x:c>
      <x:c r="I3" s="34">
        <x:v>5</x:v>
      </x:c>
      <x:c r="J3" s="34">
        <x:v>6</x:v>
      </x:c>
      <x:c r="K3" s="34">
        <x:v>7</x:v>
      </x:c>
      <x:c r="L3" s="34">
        <x:v>8</x:v>
      </x:c>
      <x:c r="M3" s="34">
        <x:v>9</x:v>
      </x:c>
      <x:c r="N3" s="34">
        <x:v>10</x:v>
      </x:c>
      <x:c r="O3" s="34">
        <x:v>11</x:v>
      </x:c>
      <x:c r="P3" s="34">
        <x:v>12</x:v>
      </x:c>
      <x:c r="Q3" s="34">
        <x:v>13</x:v>
      </x:c>
      <x:c r="R3" s="34">
        <x:v>14</x:v>
      </x:c>
      <x:c r="S3" s="34">
        <x:v>15</x:v>
      </x:c>
      <x:c r="T3" s="34">
        <x:v>16</x:v>
      </x:c>
      <x:c r="U3" s="34">
        <x:v>17</x:v>
      </x:c>
      <x:c r="V3" s="34">
        <x:v>18</x:v>
      </x:c>
      <x:c r="W3" s="34">
        <x:v>19</x:v>
      </x:c>
      <x:c r="X3" s="34">
        <x:v>20</x:v>
      </x:c>
      <x:c r="Y3" s="34">
        <x:v>21</x:v>
      </x:c>
      <x:c r="Z3" s="34">
        <x:v>22</x:v>
      </x:c>
      <x:c r="AA3" s="34">
        <x:v>23</x:v>
      </x:c>
      <x:c r="AB3" s="34">
        <x:v>24</x:v>
      </x:c>
      <x:c r="AC3" s="34">
        <x:v>25</x:v>
      </x:c>
      <x:c r="AD3" s="34">
        <x:v>26</x:v>
      </x:c>
      <x:c r="AE3" s="34">
        <x:v>27</x:v>
      </x:c>
      <x:c r="AF3" s="34">
        <x:v>28</x:v>
      </x:c>
      <x:c r="AG3" s="34">
        <x:v>29</x:v>
      </x:c>
      <x:c r="AH3" s="14">
        <x:v>30</x:v>
      </x:c>
      <x:c r="AI3" s="14">
        <x:v>31</x:v>
      </x:c>
      <x:c r="AJ3"/>
      <x:c r="AK3"/>
    </x:row>
    <x:row r="4" spans="1:37" ht="16.5" customHeight="1">
      <x:c r="A4" s="37" t="s">
        <x:v>67</x:v>
      </x:c>
      <x:c r="B4" s="38"/>
      <x:c r="C4" s="39"/>
      <x:c r="D4" s="41"/>
      <x:c r="E4" s="16" t="s">
        <x:v>38</x:v>
      </x:c>
      <x:c r="F4" s="16" t="s">
        <x:v>23</x:v>
      </x:c>
      <x:c r="G4" s="16" t="s">
        <x:v>20</x:v>
      </x:c>
      <x:c r="H4" s="16" t="s">
        <x:v>22</x:v>
      </x:c>
      <x:c r="I4" s="16" t="s">
        <x:v>15</x:v>
      </x:c>
      <x:c r="J4" s="16" t="s">
        <x:v>14</x:v>
      </x:c>
      <x:c r="K4" s="16" t="s">
        <x:v>11</x:v>
      </x:c>
      <x:c r="L4" s="16" t="s">
        <x:v>38</x:v>
      </x:c>
      <x:c r="M4" s="16" t="s">
        <x:v>23</x:v>
      </x:c>
      <x:c r="N4" s="16" t="s">
        <x:v>20</x:v>
      </x:c>
      <x:c r="O4" s="16" t="s">
        <x:v>22</x:v>
      </x:c>
      <x:c r="P4" s="16" t="s">
        <x:v>15</x:v>
      </x:c>
      <x:c r="Q4" s="16" t="s">
        <x:v>14</x:v>
      </x:c>
      <x:c r="R4" s="16" t="s">
        <x:v>11</x:v>
      </x:c>
      <x:c r="S4" s="16" t="s">
        <x:v>38</x:v>
      </x:c>
      <x:c r="T4" s="16" t="s">
        <x:v>23</x:v>
      </x:c>
      <x:c r="U4" s="16" t="s">
        <x:v>20</x:v>
      </x:c>
      <x:c r="V4" s="16" t="s">
        <x:v>22</x:v>
      </x:c>
      <x:c r="W4" s="16" t="s">
        <x:v>15</x:v>
      </x:c>
      <x:c r="X4" s="16" t="s">
        <x:v>14</x:v>
      </x:c>
      <x:c r="Y4" s="16" t="s">
        <x:v>11</x:v>
      </x:c>
      <x:c r="Z4" s="16" t="s">
        <x:v>38</x:v>
      </x:c>
      <x:c r="AA4" s="16" t="s">
        <x:v>23</x:v>
      </x:c>
      <x:c r="AB4" s="16" t="s">
        <x:v>20</x:v>
      </x:c>
      <x:c r="AC4" s="16" t="s">
        <x:v>22</x:v>
      </x:c>
      <x:c r="AD4" s="16" t="s">
        <x:v>15</x:v>
      </x:c>
      <x:c r="AE4" s="16" t="s">
        <x:v>14</x:v>
      </x:c>
      <x:c r="AF4" s="16" t="s">
        <x:v>11</x:v>
      </x:c>
      <x:c r="AG4" s="16" t="s">
        <x:v>38</x:v>
      </x:c>
      <x:c r="AH4" s="16" t="s">
        <x:v>23</x:v>
      </x:c>
      <x:c r="AI4" s="16" t="s">
        <x:v>20</x:v>
      </x:c>
      <x:c r="AJ4" s="71"/>
      <x:c r="AK4"/>
    </x:row>
    <x:row r="5" spans="1:37" ht="20" customHeight="1">
      <x:c r="A5" s="42" t="s">
        <x:v>76</x:v>
      </x:c>
      <x:c r="B5" s="43" t="s">
        <x:v>39</x:v>
      </x:c>
      <x:c r="C5" s="44"/>
      <x:c r="D5" s="6"/>
      <x:c r="E5" s="67" t="s">
        <x:v>10</x:v>
      </x:c>
      <x:c r="F5" s="67" t="s">
        <x:v>10</x:v>
      </x:c>
      <x:c r="G5" s="67" t="s">
        <x:v>56</x:v>
      </x:c>
      <x:c r="H5" s="67" t="s">
        <x:v>56</x:v>
      </x:c>
      <x:c r="I5" s="67" t="s">
        <x:v>24</x:v>
      </x:c>
      <x:c r="J5" s="67" t="s">
        <x:v>24</x:v>
      </x:c>
      <x:c r="K5" s="67" t="s">
        <x:v>56</x:v>
      </x:c>
      <x:c r="L5" s="67" t="s">
        <x:v>10</x:v>
      </x:c>
      <x:c r="M5" s="67" t="s">
        <x:v>10</x:v>
      </x:c>
      <x:c r="N5" s="67" t="s">
        <x:v>10</x:v>
      </x:c>
      <x:c r="O5" s="67" t="s">
        <x:v>24</x:v>
      </x:c>
      <x:c r="P5" s="67" t="s">
        <x:v>10</x:v>
      </x:c>
      <x:c r="Q5" s="67" t="s">
        <x:v>10</x:v>
      </x:c>
      <x:c r="R5" s="67" t="s">
        <x:v>10</x:v>
      </x:c>
      <x:c r="S5" s="67" t="s">
        <x:v>10</x:v>
      </x:c>
      <x:c r="T5" s="70" t="s">
        <x:v>79</x:v>
      </x:c>
      <x:c r="U5" s="70" t="s">
        <x:v>40</x:v>
      </x:c>
      <x:c r="V5" s="70" t="s">
        <x:v>83</x:v>
      </x:c>
      <x:c r="W5" s="67" t="s">
        <x:v>66</x:v>
      </x:c>
      <x:c r="X5" s="70" t="s">
        <x:v>63</x:v>
      </x:c>
      <x:c r="Y5" s="70" t="s">
        <x:v>63</x:v>
      </x:c>
      <x:c r="Z5" s="70" t="s">
        <x:v>63</x:v>
      </x:c>
      <x:c r="AA5" s="70" t="s">
        <x:v>63</x:v>
      </x:c>
      <x:c r="AB5" s="70" t="s">
        <x:v>63</x:v>
      </x:c>
      <x:c r="AC5" s="70" t="s">
        <x:v>63</x:v>
      </x:c>
      <x:c r="AD5" s="70" t="s">
        <x:v>63</x:v>
      </x:c>
      <x:c r="AE5" s="70" t="s">
        <x:v>63</x:v>
      </x:c>
      <x:c r="AF5" s="70" t="s">
        <x:v>63</x:v>
      </x:c>
      <x:c r="AG5" s="70" t="s">
        <x:v>63</x:v>
      </x:c>
      <x:c r="AH5" s="70" t="s">
        <x:v>82</x:v>
      </x:c>
      <x:c r="AI5" s="70" t="s">
        <x:v>40</x:v>
      </x:c>
      <x:c r="AJ5"/>
      <x:c r="AK5"/>
    </x:row>
    <x:row r="6" spans="1:35" s="10" customFormat="1" ht="20" customHeight="1">
      <x:c r="A6" s="45"/>
      <x:c r="B6" s="46" t="s">
        <x:v>0</x:v>
      </x:c>
      <x:c r="C6" s="47"/>
      <x:c r="D6" s="17">
        <x:f t="shared" ref="D6:D21" si="0">SUM(E6:AF6)</x:f>
        <x:v>9286</x:v>
      </x:c>
      <x:c r="E6" s="68">
        <x:v>130</x:v>
      </x:c>
      <x:c r="F6" s="68">
        <x:v>270</x:v>
      </x:c>
      <x:c r="G6" s="68">
        <x:v>368</x:v>
      </x:c>
      <x:c r="H6" s="68">
        <x:v>80</x:v>
      </x:c>
      <x:c r="I6" s="68">
        <x:v>50</x:v>
      </x:c>
      <x:c r="J6" s="68">
        <x:v>270</x:v>
      </x:c>
      <x:c r="K6" s="68">
        <x:v>590</x:v>
      </x:c>
      <x:c r="L6" s="68">
        <x:v>402</x:v>
      </x:c>
      <x:c r="M6" s="68">
        <x:v>130</x:v>
      </x:c>
      <x:c r="N6" s="68">
        <x:v>520</x:v>
      </x:c>
      <x:c r="O6" s="68">
        <x:v>340</x:v>
      </x:c>
      <x:c r="P6" s="68">
        <x:v>378</x:v>
      </x:c>
      <x:c r="Q6" s="68">
        <x:v>130</x:v>
      </x:c>
      <x:c r="R6" s="68">
        <x:v>380</x:v>
      </x:c>
      <x:c r="S6" s="68">
        <x:v>420</x:v>
      </x:c>
      <x:c r="T6" s="68">
        <x:v>389</x:v>
      </x:c>
      <x:c r="U6" s="68">
        <x:v>410</x:v>
      </x:c>
      <x:c r="V6" s="68">
        <x:v>450</x:v>
      </x:c>
      <x:c r="W6" s="68">
        <x:v>250</x:v>
      </x:c>
      <x:c r="X6" s="68">
        <x:v>359</x:v>
      </x:c>
      <x:c r="Y6" s="68">
        <x:v>230</x:v>
      </x:c>
      <x:c r="Z6" s="68">
        <x:v>110</x:v>
      </x:c>
      <x:c r="AA6" s="68">
        <x:v>640</x:v>
      </x:c>
      <x:c r="AB6" s="68">
        <x:v>450</x:v>
      </x:c>
      <x:c r="AC6" s="68">
        <x:v>270</x:v>
      </x:c>
      <x:c r="AD6" s="68">
        <x:v>320</x:v>
      </x:c>
      <x:c r="AE6" s="68">
        <x:v>520</x:v>
      </x:c>
      <x:c r="AF6" s="68">
        <x:v>430</x:v>
      </x:c>
      <x:c r="AG6" s="68">
        <x:v>250</x:v>
      </x:c>
      <x:c r="AH6" s="68">
        <x:v>310</x:v>
      </x:c>
      <x:c r="AI6" s="68">
        <x:v>220</x:v>
      </x:c>
    </x:row>
    <x:row r="7" spans="1:35" s="10" customFormat="1" ht="20" customHeight="1">
      <x:c r="A7" s="45"/>
      <x:c r="B7" s="46" t="s">
        <x:v>2</x:v>
      </x:c>
      <x:c r="C7" s="47"/>
      <x:c r="D7" s="17">
        <x:f t="shared" si="0"/>
        <x:v>24558</x:v>
      </x:c>
      <x:c r="E7" s="68">
        <x:v>1000</x:v>
      </x:c>
      <x:c r="F7" s="68">
        <x:v>990</x:v>
      </x:c>
      <x:c r="G7" s="68">
        <x:v>773</x:v>
      </x:c>
      <x:c r="H7" s="68">
        <x:v>1641</x:v>
      </x:c>
      <x:c r="I7" s="69">
        <x:v>780</x:v>
      </x:c>
      <x:c r="J7" s="69">
        <x:v>900</x:v>
      </x:c>
      <x:c r="K7" s="69">
        <x:v>539</x:v>
      </x:c>
      <x:c r="L7" s="69">
        <x:v>759</x:v>
      </x:c>
      <x:c r="M7" s="69">
        <x:v>630</x:v>
      </x:c>
      <x:c r="N7" s="69">
        <x:v>1020</x:v>
      </x:c>
      <x:c r="O7" s="69">
        <x:v>1380</x:v>
      </x:c>
      <x:c r="P7" s="68">
        <x:v>748</x:v>
      </x:c>
      <x:c r="Q7" s="68">
        <x:v>620</x:v>
      </x:c>
      <x:c r="R7" s="68">
        <x:v>760</x:v>
      </x:c>
      <x:c r="S7" s="68">
        <x:v>1470</x:v>
      </x:c>
      <x:c r="T7" s="68">
        <x:v>1018</x:v>
      </x:c>
      <x:c r="U7" s="68">
        <x:v>840</x:v>
      </x:c>
      <x:c r="V7" s="68">
        <x:v>1140</x:v>
      </x:c>
      <x:c r="W7" s="68">
        <x:v>1100</x:v>
      </x:c>
      <x:c r="X7" s="68">
        <x:v>646</x:v>
      </x:c>
      <x:c r="Y7" s="68">
        <x:v>690</x:v>
      </x:c>
      <x:c r="Z7" s="68">
        <x:v>650</x:v>
      </x:c>
      <x:c r="AA7" s="68">
        <x:v>730</x:v>
      </x:c>
      <x:c r="AB7" s="68">
        <x:v>459</x:v>
      </x:c>
      <x:c r="AC7" s="68">
        <x:v>695</x:v>
      </x:c>
      <x:c r="AD7" s="68">
        <x:v>660</x:v>
      </x:c>
      <x:c r="AE7" s="68">
        <x:v>1090</x:v>
      </x:c>
      <x:c r="AF7" s="68">
        <x:v>830</x:v>
      </x:c>
      <x:c r="AG7" s="68">
        <x:v>530</x:v>
      </x:c>
      <x:c r="AH7" s="68">
        <x:v>660</x:v>
      </x:c>
      <x:c r="AI7" s="68">
        <x:v>1260</x:v>
      </x:c>
    </x:row>
    <x:row r="8" spans="1:35" s="10" customFormat="1" ht="20" customHeight="1">
      <x:c r="A8" s="45"/>
      <x:c r="B8" s="46" t="s">
        <x:v>1</x:v>
      </x:c>
      <x:c r="C8" s="47"/>
      <x:c r="D8" s="17">
        <x:f t="shared" si="0"/>
        <x:v>37195</x:v>
      </x:c>
      <x:c r="E8" s="69">
        <x:v>3120</x:v>
      </x:c>
      <x:c r="F8" s="69">
        <x:v>1575</x:v>
      </x:c>
      <x:c r="G8" s="69">
        <x:v>1015</x:v>
      </x:c>
      <x:c r="H8" s="69">
        <x:v>823</x:v>
      </x:c>
      <x:c r="I8" s="69">
        <x:v>2300</x:v>
      </x:c>
      <x:c r="J8" s="69">
        <x:v>1575</x:v>
      </x:c>
      <x:c r="K8" s="69">
        <x:v>975</x:v>
      </x:c>
      <x:c r="L8" s="69">
        <x:v>975</x:v>
      </x:c>
      <x:c r="M8" s="69">
        <x:v>1609</x:v>
      </x:c>
      <x:c r="N8" s="69">
        <x:v>990</x:v>
      </x:c>
      <x:c r="O8" s="69">
        <x:v>1630</x:v>
      </x:c>
      <x:c r="P8" s="69">
        <x:v>1575</x:v>
      </x:c>
      <x:c r="Q8" s="69">
        <x:v>1546</x:v>
      </x:c>
      <x:c r="R8" s="69">
        <x:v>1230</x:v>
      </x:c>
      <x:c r="S8" s="69">
        <x:v>1190</x:v>
      </x:c>
      <x:c r="T8" s="69">
        <x:v>630</x:v>
      </x:c>
      <x:c r="U8" s="69">
        <x:v>1290</x:v>
      </x:c>
      <x:c r="V8" s="69">
        <x:v>840</x:v>
      </x:c>
      <x:c r="W8" s="69">
        <x:v>1240</x:v>
      </x:c>
      <x:c r="X8" s="69">
        <x:v>1290</x:v>
      </x:c>
      <x:c r="Y8" s="69">
        <x:v>1705</x:v>
      </x:c>
      <x:c r="Z8" s="69">
        <x:v>730</x:v>
      </x:c>
      <x:c r="AA8" s="69">
        <x:v>1820</x:v>
      </x:c>
      <x:c r="AB8" s="69">
        <x:v>1029</x:v>
      </x:c>
      <x:c r="AC8" s="69">
        <x:v>1063</x:v>
      </x:c>
      <x:c r="AD8" s="69">
        <x:v>730</x:v>
      </x:c>
      <x:c r="AE8" s="69">
        <x:v>1410</x:v>
      </x:c>
      <x:c r="AF8" s="69">
        <x:v>1290</x:v>
      </x:c>
      <x:c r="AG8" s="69">
        <x:v>1667</x:v>
      </x:c>
      <x:c r="AH8" s="69">
        <x:v>730</x:v>
      </x:c>
      <x:c r="AI8" s="69">
        <x:v>1510</x:v>
      </x:c>
    </x:row>
    <x:row r="9" spans="1:35" s="10" customFormat="1" ht="20" customHeight="1">
      <x:c r="A9" s="45"/>
      <x:c r="B9" s="46" t="s">
        <x:v>47</x:v>
      </x:c>
      <x:c r="C9" s="47"/>
      <x:c r="D9" s="17">
        <x:f t="shared" si="0"/>
        <x:v>33243</x:v>
      </x:c>
      <x:c r="E9" s="69">
        <x:v>1690</x:v>
      </x:c>
      <x:c r="F9" s="69">
        <x:v>1995</x:v>
      </x:c>
      <x:c r="G9" s="69">
        <x:v>1857</x:v>
      </x:c>
      <x:c r="H9" s="69"/>
      <x:c r="I9" s="69">
        <x:v>1370</x:v>
      </x:c>
      <x:c r="J9" s="69">
        <x:v>1995</x:v>
      </x:c>
      <x:c r="K9" s="69">
        <x:v>1676</x:v>
      </x:c>
      <x:c r="L9" s="69">
        <x:v>1758</x:v>
      </x:c>
      <x:c r="M9" s="69">
        <x:v>1979</x:v>
      </x:c>
      <x:c r="N9" s="69">
        <x:v>1860</x:v>
      </x:c>
      <x:c r="O9" s="69">
        <x:v>2320</x:v>
      </x:c>
      <x:c r="P9" s="69">
        <x:v>2258</x:v>
      </x:c>
      <x:c r="Q9" s="69">
        <x:v>1985</x:v>
      </x:c>
      <x:c r="R9" s="69">
        <x:v>870</x:v>
      </x:c>
      <x:c r="S9" s="69">
        <x:v>2620</x:v>
      </x:c>
      <x:c r="T9" s="69"/>
      <x:c r="U9" s="69"/>
      <x:c r="V9" s="69"/>
      <x:c r="W9" s="69">
        <x:v>2130</x:v>
      </x:c>
      <x:c r="X9" s="69"/>
      <x:c r="Y9" s="69"/>
      <x:c r="Z9" s="69"/>
      <x:c r="AA9" s="69"/>
      <x:c r="AB9" s="69"/>
      <x:c r="AC9" s="69"/>
      <x:c r="AD9" s="69"/>
      <x:c r="AE9" s="69">
        <x:v>2460</x:v>
      </x:c>
      <x:c r="AF9" s="69">
        <x:v>2420</x:v>
      </x:c>
      <x:c r="AG9" s="69">
        <x:v>530</x:v>
      </x:c>
      <x:c r="AH9" s="69"/>
      <x:c r="AI9" s="69">
        <x:v>2670</x:v>
      </x:c>
    </x:row>
    <x:row r="10" spans="1:35" s="10" customFormat="1" ht="20" customHeight="1">
      <x:c r="A10" s="45"/>
      <x:c r="B10" s="46" t="s">
        <x:v>8</x:v>
      </x:c>
      <x:c r="C10" s="47"/>
      <x:c r="D10" s="17">
        <x:f t="shared" si="0"/>
        <x:v>380</x:v>
      </x:c>
      <x:c r="E10" s="69">
        <x:v>140</x:v>
      </x:c>
      <x:c r="F10" s="69"/>
      <x:c r="G10" s="69"/>
      <x:c r="H10" s="69"/>
      <x:c r="I10" s="69"/>
      <x:c r="J10" s="69"/>
      <x:c r="K10" s="69"/>
      <x:c r="L10" s="69"/>
      <x:c r="M10" s="69">
        <x:v>120</x:v>
      </x:c>
      <x:c r="N10" s="69"/>
      <x:c r="O10" s="69"/>
      <x:c r="P10" s="69"/>
      <x:c r="Q10" s="69">
        <x:v>120</x:v>
      </x:c>
      <x:c r="R10" s="69"/>
      <x:c r="S10" s="69"/>
      <x:c r="T10" s="69"/>
      <x:c r="U10" s="69"/>
      <x:c r="V10" s="69"/>
      <x:c r="W10" s="69"/>
      <x:c r="X10" s="69"/>
      <x:c r="Y10" s="69"/>
      <x:c r="Z10" s="69"/>
      <x:c r="AA10" s="69"/>
      <x:c r="AB10" s="69"/>
      <x:c r="AC10" s="69"/>
      <x:c r="AD10" s="69"/>
      <x:c r="AE10" s="69"/>
      <x:c r="AF10" s="69"/>
      <x:c r="AG10" s="69"/>
      <x:c r="AH10" s="69"/>
      <x:c r="AI10" s="69"/>
    </x:row>
    <x:row r="11" spans="1:35" s="10" customFormat="1" ht="20" customHeight="1">
      <x:c r="A11" s="45"/>
      <x:c r="B11" s="46" t="s">
        <x:v>41</x:v>
      </x:c>
      <x:c r="C11" s="47"/>
      <x:c r="D11" s="17">
        <x:f t="shared" si="0"/>
        <x:v>278</x:v>
      </x:c>
      <x:c r="E11" s="69">
        <x:v>14</x:v>
      </x:c>
      <x:c r="F11" s="69">
        <x:v>11</x:v>
      </x:c>
      <x:c r="G11" s="69"/>
      <x:c r="H11" s="69"/>
      <x:c r="I11" s="69">
        <x:v>2</x:v>
      </x:c>
      <x:c r="J11" s="69">
        <x:v>11</x:v>
      </x:c>
      <x:c r="K11" s="69"/>
      <x:c r="L11" s="69"/>
      <x:c r="M11" s="69">
        <x:v>30</x:v>
      </x:c>
      <x:c r="N11" s="69">
        <x:v>8</x:v>
      </x:c>
      <x:c r="O11" s="69"/>
      <x:c r="P11" s="69"/>
      <x:c r="Q11" s="69">
        <x:v>30</x:v>
      </x:c>
      <x:c r="R11" s="69"/>
      <x:c r="S11" s="69"/>
      <x:c r="T11" s="69"/>
      <x:c r="U11" s="69">
        <x:v>35</x:v>
      </x:c>
      <x:c r="V11" s="69">
        <x:v>35</x:v>
      </x:c>
      <x:c r="W11" s="69"/>
      <x:c r="X11" s="69"/>
      <x:c r="Y11" s="69">
        <x:v>25</x:v>
      </x:c>
      <x:c r="Z11" s="69"/>
      <x:c r="AA11" s="69"/>
      <x:c r="AB11" s="69"/>
      <x:c r="AC11" s="69">
        <x:v>45</x:v>
      </x:c>
      <x:c r="AD11" s="69">
        <x:v>32</x:v>
      </x:c>
      <x:c r="AE11" s="69"/>
      <x:c r="AF11" s="69"/>
      <x:c r="AG11" s="69"/>
      <x:c r="AH11" s="69"/>
      <x:c r="AI11" s="69"/>
    </x:row>
    <x:row r="12" spans="1:35" s="10" customFormat="1" ht="20" customHeight="1">
      <x:c r="A12" s="45"/>
      <x:c r="B12" s="46" t="s">
        <x:v>19</x:v>
      </x:c>
      <x:c r="C12" s="47"/>
      <x:c r="D12" s="17">
        <x:f t="shared" si="0"/>
        <x:v>0</x:v>
      </x:c>
      <x:c r="E12" s="69"/>
      <x:c r="F12" s="69"/>
      <x:c r="G12" s="69"/>
      <x:c r="H12" s="69"/>
      <x:c r="I12" s="69"/>
      <x:c r="J12" s="69"/>
      <x:c r="K12" s="69"/>
      <x:c r="L12" s="69"/>
      <x:c r="M12" s="69"/>
      <x:c r="N12" s="69"/>
      <x:c r="O12" s="69"/>
      <x:c r="P12" s="69"/>
      <x:c r="Q12" s="69"/>
      <x:c r="R12" s="69"/>
      <x:c r="S12" s="69"/>
      <x:c r="T12" s="69"/>
      <x:c r="U12" s="69"/>
      <x:c r="V12" s="69"/>
      <x:c r="W12" s="69"/>
      <x:c r="X12" s="69"/>
      <x:c r="Y12" s="69"/>
      <x:c r="Z12" s="69"/>
      <x:c r="AA12" s="69"/>
      <x:c r="AB12" s="69"/>
      <x:c r="AC12" s="69"/>
      <x:c r="AD12" s="69"/>
      <x:c r="AE12" s="69"/>
      <x:c r="AF12" s="69"/>
      <x:c r="AG12" s="69"/>
      <x:c r="AH12" s="69"/>
      <x:c r="AI12" s="69"/>
    </x:row>
    <x:row r="13" spans="1:35" s="10" customFormat="1" ht="20" customHeight="1">
      <x:c r="A13" s="45"/>
      <x:c r="B13" s="46" t="s">
        <x:v>54</x:v>
      </x:c>
      <x:c r="C13" s="47"/>
      <x:c r="D13" s="17">
        <x:v>0</x:v>
      </x:c>
      <x:c r="E13" s="69"/>
      <x:c r="F13" s="69"/>
      <x:c r="G13" s="69"/>
      <x:c r="H13" s="69"/>
      <x:c r="I13" s="69"/>
      <x:c r="J13" s="69"/>
      <x:c r="K13" s="69"/>
      <x:c r="L13" s="69"/>
      <x:c r="M13" s="69"/>
      <x:c r="N13" s="69"/>
      <x:c r="O13" s="69"/>
      <x:c r="P13" s="69"/>
      <x:c r="Q13" s="69"/>
      <x:c r="R13" s="69"/>
      <x:c r="S13" s="69"/>
      <x:c r="T13" s="69"/>
      <x:c r="U13" s="69"/>
      <x:c r="V13" s="69"/>
      <x:c r="W13" s="69"/>
      <x:c r="X13" s="69"/>
      <x:c r="Y13" s="69"/>
      <x:c r="Z13" s="69"/>
      <x:c r="AA13" s="69"/>
      <x:c r="AB13" s="69"/>
      <x:c r="AC13" s="69"/>
      <x:c r="AD13" s="69"/>
      <x:c r="AE13" s="69"/>
      <x:c r="AF13" s="69"/>
      <x:c r="AG13" s="69"/>
      <x:c r="AH13" s="69"/>
      <x:c r="AI13" s="69"/>
    </x:row>
    <x:row r="14" spans="1:35" s="10" customFormat="1" ht="20" customHeight="1">
      <x:c r="A14" s="45"/>
      <x:c r="B14" s="46" t="s">
        <x:v>30</x:v>
      </x:c>
      <x:c r="C14" s="47"/>
      <x:c r="D14" s="17">
        <x:f t="shared" si="0"/>
        <x:v>0</x:v>
      </x:c>
      <x:c r="E14" s="69"/>
      <x:c r="F14" s="69"/>
      <x:c r="G14" s="69"/>
      <x:c r="H14" s="69"/>
      <x:c r="I14" s="69"/>
      <x:c r="J14" s="69"/>
      <x:c r="K14" s="69"/>
      <x:c r="L14" s="69"/>
      <x:c r="M14" s="69"/>
      <x:c r="N14" s="69"/>
      <x:c r="O14" s="69"/>
      <x:c r="P14" s="69"/>
      <x:c r="Q14" s="69"/>
      <x:c r="R14" s="69"/>
      <x:c r="S14" s="69"/>
      <x:c r="T14" s="69"/>
      <x:c r="U14" s="69"/>
      <x:c r="V14" s="69"/>
      <x:c r="W14" s="69"/>
      <x:c r="X14" s="69"/>
      <x:c r="Y14" s="69"/>
      <x:c r="Z14" s="69"/>
      <x:c r="AA14" s="69"/>
      <x:c r="AB14" s="69"/>
      <x:c r="AC14" s="69"/>
      <x:c r="AD14" s="69"/>
      <x:c r="AE14" s="69"/>
      <x:c r="AF14" s="69"/>
      <x:c r="AG14" s="69"/>
      <x:c r="AH14" s="69"/>
      <x:c r="AI14" s="69"/>
    </x:row>
    <x:row r="15" spans="1:35" s="10" customFormat="1" ht="20" customHeight="1">
      <x:c r="A15" s="45"/>
      <x:c r="B15" s="46" t="s">
        <x:v>12</x:v>
      </x:c>
      <x:c r="C15" s="47"/>
      <x:c r="D15" s="17">
        <x:f t="shared" si="0"/>
        <x:v>57951</x:v>
      </x:c>
      <x:c r="E15" s="69">
        <x:v>2205</x:v>
      </x:c>
      <x:c r="F15" s="69">
        <x:v>2290</x:v>
      </x:c>
      <x:c r="G15" s="69">
        <x:v>1805</x:v>
      </x:c>
      <x:c r="H15" s="69">
        <x:v>596</x:v>
      </x:c>
      <x:c r="I15" s="69">
        <x:v>2025</x:v>
      </x:c>
      <x:c r="J15" s="69">
        <x:v>2290</x:v>
      </x:c>
      <x:c r="K15" s="69">
        <x:v>1603</x:v>
      </x:c>
      <x:c r="L15" s="69">
        <x:v>1619</x:v>
      </x:c>
      <x:c r="M15" s="69">
        <x:v>2324</x:v>
      </x:c>
      <x:c r="N15" s="69">
        <x:v>2580</x:v>
      </x:c>
      <x:c r="O15" s="69">
        <x:v>2410</x:v>
      </x:c>
      <x:c r="P15" s="69">
        <x:v>2230</x:v>
      </x:c>
      <x:c r="Q15" s="69">
        <x:v>2324</x:v>
      </x:c>
      <x:c r="R15" s="69">
        <x:v>740</x:v>
      </x:c>
      <x:c r="S15" s="69">
        <x:v>2540</x:v>
      </x:c>
      <x:c r="T15" s="69">
        <x:v>2133</x:v>
      </x:c>
      <x:c r="U15" s="69">
        <x:v>1760</x:v>
      </x:c>
      <x:c r="V15" s="69">
        <x:v>1990</x:v>
      </x:c>
      <x:c r="W15" s="69">
        <x:v>2430</x:v>
      </x:c>
      <x:c r="X15" s="69">
        <x:v>1613</x:v>
      </x:c>
      <x:c r="Y15" s="69">
        <x:v>2470</x:v>
      </x:c>
      <x:c r="Z15" s="69">
        <x:v>1890</x:v>
      </x:c>
      <x:c r="AA15" s="69">
        <x:v>2820</x:v>
      </x:c>
      <x:c r="AB15" s="69">
        <x:v>2153</x:v>
      </x:c>
      <x:c r="AC15" s="69">
        <x:v>2446</x:v>
      </x:c>
      <x:c r="AD15" s="69">
        <x:v>1950</x:v>
      </x:c>
      <x:c r="AE15" s="69">
        <x:v>2730</x:v>
      </x:c>
      <x:c r="AF15" s="69">
        <x:v>1985</x:v>
      </x:c>
      <x:c r="AG15" s="69">
        <x:v>2110</x:v>
      </x:c>
      <x:c r="AH15" s="69">
        <x:v>1950</x:v>
      </x:c>
      <x:c r="AI15" s="69">
        <x:v>2800</x:v>
      </x:c>
    </x:row>
    <x:row r="16" spans="1:35" s="10" customFormat="1" ht="20" customHeight="1">
      <x:c r="A16" s="45"/>
      <x:c r="B16" s="46" t="s">
        <x:v>13</x:v>
      </x:c>
      <x:c r="C16" s="47"/>
      <x:c r="D16" s="17">
        <x:f t="shared" si="0"/>
        <x:v>1</x:v>
      </x:c>
      <x:c r="E16" s="69"/>
      <x:c r="F16" s="69"/>
      <x:c r="G16" s="69"/>
      <x:c r="H16" s="69"/>
      <x:c r="I16" s="69"/>
      <x:c r="J16" s="66"/>
      <x:c r="K16" s="66"/>
      <x:c r="L16" s="66"/>
      <x:c r="M16" s="66"/>
      <x:c r="N16" s="69"/>
      <x:c r="O16" s="69"/>
      <x:c r="P16" s="69"/>
      <x:c r="Q16" s="69"/>
      <x:c r="R16" s="69"/>
      <x:c r="S16" s="69"/>
      <x:c r="T16" s="69"/>
      <x:c r="U16" s="69"/>
      <x:c r="V16" s="69"/>
      <x:c r="W16" s="69"/>
      <x:c r="X16" s="69"/>
      <x:c r="Y16" s="69"/>
      <x:c r="Z16" s="69"/>
      <x:c r="AA16" s="69">
        <x:v>1</x:v>
      </x:c>
      <x:c r="AB16" s="69"/>
      <x:c r="AC16" s="69"/>
      <x:c r="AD16" s="69"/>
      <x:c r="AE16" s="69"/>
      <x:c r="AF16" s="69"/>
      <x:c r="AG16" s="69"/>
      <x:c r="AH16" s="69"/>
      <x:c r="AI16" s="69"/>
    </x:row>
    <x:row r="17" spans="1:35" s="10" customFormat="1" ht="20" customHeight="1">
      <x:c r="A17" s="45"/>
      <x:c r="B17" s="65" t="s">
        <x:v>84</x:v>
      </x:c>
      <x:c r="C17" s="47"/>
      <x:c r="D17" s="17">
        <x:f t="shared" si="0"/>
        <x:v>5959</x:v>
      </x:c>
      <x:c r="E17" s="69">
        <x:v>362</x:v>
      </x:c>
      <x:c r="F17" s="69">
        <x:v>210</x:v>
      </x:c>
      <x:c r="G17" s="69">
        <x:v>54</x:v>
      </x:c>
      <x:c r="H17" s="69"/>
      <x:c r="I17" s="66">
        <x:v>412</x:v>
      </x:c>
      <x:c r="J17" s="69">
        <x:v>210</x:v>
      </x:c>
      <x:c r="K17" s="69">
        <x:v>41</x:v>
      </x:c>
      <x:c r="L17" s="69">
        <x:v>38</x:v>
      </x:c>
      <x:c r="M17" s="69">
        <x:v>140</x:v>
      </x:c>
      <x:c r="N17" s="69">
        <x:v>130</x:v>
      </x:c>
      <x:c r="O17" s="69">
        <x:v>685</x:v>
      </x:c>
      <x:c r="P17" s="69">
        <x:v>52</x:v>
      </x:c>
      <x:c r="Q17" s="69">
        <x:v>107</x:v>
      </x:c>
      <x:c r="R17" s="69">
        <x:v>155</x:v>
      </x:c>
      <x:c r="S17" s="69">
        <x:v>665</x:v>
      </x:c>
      <x:c r="T17" s="69">
        <x:v>95</x:v>
      </x:c>
      <x:c r="U17" s="69">
        <x:v>92</x:v>
      </x:c>
      <x:c r="V17" s="69">
        <x:v>155</x:v>
      </x:c>
      <x:c r="W17" s="69">
        <x:v>645</x:v>
      </x:c>
      <x:c r="X17" s="69">
        <x:v>67</x:v>
      </x:c>
      <x:c r="Y17" s="69">
        <x:v>117</x:v>
      </x:c>
      <x:c r="Z17" s="69">
        <x:v>133</x:v>
      </x:c>
      <x:c r="AA17" s="69">
        <x:v>381</x:v>
      </x:c>
      <x:c r="AB17" s="69">
        <x:v>80</x:v>
      </x:c>
      <x:c r="AC17" s="69">
        <x:v>82</x:v>
      </x:c>
      <x:c r="AD17" s="69">
        <x:v>150</x:v>
      </x:c>
      <x:c r="AE17" s="69">
        <x:v>620</x:v>
      </x:c>
      <x:c r="AF17" s="69">
        <x:v>81</x:v>
      </x:c>
      <x:c r="AG17" s="69">
        <x:v>56</x:v>
      </x:c>
      <x:c r="AH17" s="69">
        <x:v>150</x:v>
      </x:c>
      <x:c r="AI17" s="69">
        <x:v>890</x:v>
      </x:c>
    </x:row>
    <x:row r="18" spans="1:35" s="10" customFormat="1" ht="20" customHeight="1">
      <x:c r="A18" s="45"/>
      <x:c r="B18" s="46" t="s">
        <x:v>33</x:v>
      </x:c>
      <x:c r="C18" s="47"/>
      <x:c r="D18" s="17">
        <x:f t="shared" si="0"/>
        <x:v>16112</x:v>
      </x:c>
      <x:c r="E18" s="68">
        <x:v>1135</x:v>
      </x:c>
      <x:c r="F18" s="68">
        <x:v>2230</x:v>
      </x:c>
      <x:c r="G18" s="68">
        <x:v>140</x:v>
      </x:c>
      <x:c r="H18" s="68"/>
      <x:c r="I18" s="69">
        <x:v>965</x:v>
      </x:c>
      <x:c r="J18" s="69">
        <x:v>2230</x:v>
      </x:c>
      <x:c r="K18" s="69">
        <x:v>110</x:v>
      </x:c>
      <x:c r="L18" s="69">
        <x:v>110</x:v>
      </x:c>
      <x:c r="M18" s="69">
        <x:v>635</x:v>
      </x:c>
      <x:c r="N18" s="69">
        <x:v>960</x:v>
      </x:c>
      <x:c r="O18" s="69">
        <x:v>1780</x:v>
      </x:c>
      <x:c r="P18" s="69">
        <x:v>130</x:v>
      </x:c>
      <x:c r="Q18" s="69">
        <x:v>135</x:v>
      </x:c>
      <x:c r="R18" s="69">
        <x:v>250</x:v>
      </x:c>
      <x:c r="S18" s="69">
        <x:v>980</x:v>
      </x:c>
      <x:c r="T18" s="69"/>
      <x:c r="U18" s="69">
        <x:v>123</x:v>
      </x:c>
      <x:c r="V18" s="69">
        <x:v>365</x:v>
      </x:c>
      <x:c r="W18" s="68">
        <x:v>860</x:v>
      </x:c>
      <x:c r="X18" s="68">
        <x:v>93</x:v>
      </x:c>
      <x:c r="Y18" s="68">
        <x:v>93</x:v>
      </x:c>
      <x:c r="Z18" s="68">
        <x:v>275</x:v>
      </x:c>
      <x:c r="AA18" s="68">
        <x:v>1000</x:v>
      </x:c>
      <x:c r="AB18" s="68"/>
      <x:c r="AC18" s="68">
        <x:v>30</x:v>
      </x:c>
      <x:c r="AD18" s="68">
        <x:v>175</x:v>
      </x:c>
      <x:c r="AE18" s="68">
        <x:v>1170</x:v>
      </x:c>
      <x:c r="AF18" s="68">
        <x:v>138</x:v>
      </x:c>
      <x:c r="AG18" s="68">
        <x:v>30</x:v>
      </x:c>
      <x:c r="AH18" s="68">
        <x:v>175</x:v>
      </x:c>
      <x:c r="AI18" s="68">
        <x:v>1520</x:v>
      </x:c>
    </x:row>
    <x:row r="19" spans="1:35" s="10" customFormat="1" ht="20" customHeight="1">
      <x:c r="A19" s="45"/>
      <x:c r="B19" s="46" t="s">
        <x:v>9</x:v>
      </x:c>
      <x:c r="C19" s="47"/>
      <x:c r="D19" s="17">
        <x:f t="shared" si="0"/>
        <x:v>1615</x:v>
      </x:c>
      <x:c r="E19" s="68">
        <x:v>33</x:v>
      </x:c>
      <x:c r="F19" s="68"/>
      <x:c r="G19" s="68">
        <x:v>26</x:v>
      </x:c>
      <x:c r="H19" s="68"/>
      <x:c r="I19" s="68">
        <x:v>33</x:v>
      </x:c>
      <x:c r="J19" s="68"/>
      <x:c r="K19" s="68">
        <x:v>28</x:v>
      </x:c>
      <x:c r="L19" s="68">
        <x:v>28</x:v>
      </x:c>
      <x:c r="M19" s="68"/>
      <x:c r="N19" s="68">
        <x:v>26</x:v>
      </x:c>
      <x:c r="O19" s="68"/>
      <x:c r="P19" s="68"/>
      <x:c r="Q19" s="68">
        <x:v>500</x:v>
      </x:c>
      <x:c r="R19" s="68">
        <x:v>28</x:v>
      </x:c>
      <x:c r="S19" s="68">
        <x:v>101</x:v>
      </x:c>
      <x:c r="T19" s="68">
        <x:v>23</x:v>
      </x:c>
      <x:c r="U19" s="68">
        <x:v>104</x:v>
      </x:c>
      <x:c r="V19" s="68">
        <x:v>132</x:v>
      </x:c>
      <x:c r="W19" s="68"/>
      <x:c r="X19" s="68"/>
      <x:c r="Y19" s="68">
        <x:v>115</x:v>
      </x:c>
      <x:c r="Z19" s="68">
        <x:v>113</x:v>
      </x:c>
      <x:c r="AA19" s="68">
        <x:v>97</x:v>
      </x:c>
      <x:c r="AB19" s="68">
        <x:v>9</x:v>
      </x:c>
      <x:c r="AC19" s="68">
        <x:v>35</x:v>
      </x:c>
      <x:c r="AD19" s="68">
        <x:v>94</x:v>
      </x:c>
      <x:c r="AE19" s="68">
        <x:v>58</x:v>
      </x:c>
      <x:c r="AF19" s="68">
        <x:v>32</x:v>
      </x:c>
      <x:c r="AG19" s="68">
        <x:v>5</x:v>
      </x:c>
      <x:c r="AH19" s="68">
        <x:v>94</x:v>
      </x:c>
      <x:c r="AI19" s="68">
        <x:v>79</x:v>
      </x:c>
    </x:row>
    <x:row r="20" spans="1:35" s="10" customFormat="1" ht="20" customHeight="1">
      <x:c r="A20" s="45"/>
      <x:c r="B20" s="46" t="s">
        <x:v>58</x:v>
      </x:c>
      <x:c r="C20" s="47"/>
      <x:c r="D20" s="1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72"/>
      <x:c r="AE20" s="72"/>
      <x:c r="AF20" s="72"/>
      <x:c r="AG20" s="72"/>
      <x:c r="AH20" s="72"/>
      <x:c r="AI20" s="73"/>
    </x:row>
    <x:row r="21" spans="1:35" s="10" customFormat="1">
      <x:c r="A21" s="49" t="s">
        <x:v>34</x:v>
      </x:c>
      <x:c r="B21" s="50"/>
      <x:c r="C21" s="51"/>
      <x:c r="D21" s="17">
        <x:f t="shared" si="0"/>
        <x:v>186578</x:v>
      </x:c>
      <x:c r="E21" s="12">
        <x:f t="shared" ref="E21:AI21" si="1">SUM(E6:E20)</x:f>
        <x:v>9829</x:v>
      </x:c>
      <x:c r="F21" s="17">
        <x:f t="shared" si="1"/>
        <x:v>9571</x:v>
      </x:c>
      <x:c r="G21" s="17">
        <x:f t="shared" si="1"/>
        <x:v>6038</x:v>
      </x:c>
      <x:c r="H21" s="17">
        <x:f t="shared" si="1"/>
        <x:v>3140</x:v>
      </x:c>
      <x:c r="I21" s="17">
        <x:f t="shared" si="1"/>
        <x:v>7937</x:v>
      </x:c>
      <x:c r="J21" s="17">
        <x:f t="shared" si="1"/>
        <x:v>9481</x:v>
      </x:c>
      <x:c r="K21" s="17">
        <x:f t="shared" si="1"/>
        <x:v>5562</x:v>
      </x:c>
      <x:c r="L21" s="17">
        <x:f t="shared" si="1"/>
        <x:v>5689</x:v>
      </x:c>
      <x:c r="M21" s="17">
        <x:f t="shared" si="1"/>
        <x:v>7597</x:v>
      </x:c>
      <x:c r="N21" s="17">
        <x:f t="shared" si="1"/>
        <x:v>8094</x:v>
      </x:c>
      <x:c r="O21" s="17">
        <x:f t="shared" si="1"/>
        <x:v>10545</x:v>
      </x:c>
      <x:c r="P21" s="17">
        <x:f t="shared" si="1"/>
        <x:v>7371</x:v>
      </x:c>
      <x:c r="Q21" s="17">
        <x:f t="shared" si="1"/>
        <x:v>7497</x:v>
      </x:c>
      <x:c r="R21" s="17">
        <x:f t="shared" si="1"/>
        <x:v>4413</x:v>
      </x:c>
      <x:c r="S21" s="17">
        <x:f t="shared" si="1"/>
        <x:v>9986</x:v>
      </x:c>
      <x:c r="T21" s="17">
        <x:f t="shared" si="1"/>
        <x:v>4288</x:v>
      </x:c>
      <x:c r="U21" s="17">
        <x:f t="shared" si="1"/>
        <x:v>4654</x:v>
      </x:c>
      <x:c r="V21" s="17">
        <x:f t="shared" si="1"/>
        <x:v>5107</x:v>
      </x:c>
      <x:c r="W21" s="17">
        <x:f t="shared" si="1"/>
        <x:v>8655</x:v>
      </x:c>
      <x:c r="X21" s="17">
        <x:f t="shared" si="1"/>
        <x:v>4068</x:v>
      </x:c>
      <x:c r="Y21" s="17">
        <x:f t="shared" si="1"/>
        <x:v>5445</x:v>
      </x:c>
      <x:c r="Z21" s="17">
        <x:f t="shared" si="1"/>
        <x:v>3901</x:v>
      </x:c>
      <x:c r="AA21" s="17">
        <x:f t="shared" si="1"/>
        <x:v>7489</x:v>
      </x:c>
      <x:c r="AB21" s="17">
        <x:f t="shared" si="1"/>
        <x:v>4180</x:v>
      </x:c>
      <x:c r="AC21" s="13">
        <x:f t="shared" si="1"/>
        <x:v>4666</x:v>
      </x:c>
      <x:c r="AD21" s="17">
        <x:f t="shared" si="1"/>
        <x:v>4111</x:v>
      </x:c>
      <x:c r="AE21" s="17">
        <x:f t="shared" si="1"/>
        <x:v>10058</x:v>
      </x:c>
      <x:c r="AF21" s="17">
        <x:f t="shared" si="1"/>
        <x:v>7206</x:v>
      </x:c>
      <x:c r="AG21" s="17">
        <x:f t="shared" si="1"/>
        <x:v>5178</x:v>
      </x:c>
      <x:c r="AH21" s="49">
        <x:f t="shared" si="1"/>
        <x:v>4069</x:v>
      </x:c>
      <x:c r="AI21" s="49">
        <x:f t="shared" si="1"/>
        <x:v>10949</x:v>
      </x:c>
    </x:row>
    <x:row r="22" spans="1:36" ht="16.5" customHeight="1">
      <x:c r="A22" s="42" t="s">
        <x:v>6</x:v>
      </x:c>
      <x:c r="B22" s="42" t="s">
        <x:v>36</x:v>
      </x:c>
      <x:c r="C22" s="36" t="s">
        <x:v>42</x:v>
      </x:c>
      <x:c r="D22" s="34">
        <x:v>0</x:v>
      </x:c>
      <x:c r="E22" s="8"/>
      <x:c r="F22" s="8"/>
      <x:c r="G22" s="8"/>
      <x:c r="H22" s="8"/>
      <x:c r="I22" s="8"/>
      <x:c r="J22" s="8"/>
      <x:c r="K22" s="8"/>
      <x:c r="L22" s="8"/>
      <x:c r="M22" s="8"/>
      <x:c r="N22" s="8"/>
      <x:c r="O22" s="8"/>
      <x:c r="P22" s="8"/>
      <x:c r="Q22" s="8"/>
      <x:c r="R22" s="9"/>
      <x:c r="S22" s="9"/>
      <x:c r="T22" s="9"/>
      <x:c r="U22" s="9"/>
      <x:c r="V22" s="9"/>
      <x:c r="W22" s="9"/>
      <x:c r="X22" s="9"/>
      <x:c r="Y22" s="9"/>
      <x:c r="Z22" s="9"/>
      <x:c r="AA22" s="9"/>
      <x:c r="AB22" s="9"/>
      <x:c r="AC22" s="9"/>
      <x:c r="AD22" s="9"/>
      <x:c r="AE22" s="9"/>
      <x:c r="AF22" s="9"/>
      <x:c r="AG22" s="9"/>
      <x:c r="AH22" s="9"/>
      <x:c r="AI22"/>
      <x:c r="AJ22"/>
    </x:row>
    <x:row r="23" spans="1:34" ht="27.100000000000001">
      <x:c r="A23" s="45"/>
      <x:c r="B23" s="45"/>
      <x:c r="C23" s="36" t="s">
        <x:v>5</x:v>
      </x:c>
      <x:c r="D23" s="34">
        <x:v>0</x:v>
      </x:c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9"/>
      <x:c r="S23" s="9"/>
      <x:c r="T23" s="9"/>
      <x:c r="U23" s="9"/>
      <x:c r="V23" s="9"/>
      <x:c r="W23" s="9"/>
      <x:c r="X23" s="9"/>
      <x:c r="Y23" s="9"/>
      <x:c r="Z23" s="9"/>
      <x:c r="AA23" s="9"/>
      <x:c r="AB23" s="9"/>
      <x:c r="AC23" s="9"/>
      <x:c r="AD23" s="9"/>
      <x:c r="AE23" s="9"/>
      <x:c r="AF23" s="9"/>
      <x:c r="AG23" s="9"/>
      <x:c r="AH23" s="9"/>
    </x:row>
    <x:row r="24" spans="1:34">
      <x:c r="A24" s="45"/>
      <x:c r="B24" s="45"/>
      <x:c r="C24" s="36" t="s">
        <x:v>60</x:v>
      </x:c>
      <x:c r="D24" s="34">
        <x:v>0</x:v>
      </x:c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</x:row>
    <x:row r="25" spans="1:34" ht="27.100000000000001">
      <x:c r="A25" s="45"/>
      <x:c r="B25" s="45"/>
      <x:c r="C25" s="36" t="s">
        <x:v>61</x:v>
      </x:c>
      <x:c r="D25" s="34"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  <x:c r="AB25" s="8"/>
      <x:c r="AC25" s="8"/>
      <x:c r="AD25" s="8"/>
      <x:c r="AE25" s="8"/>
      <x:c r="AF25" s="8"/>
      <x:c r="AG25" s="8"/>
      <x:c r="AH25" s="8"/>
    </x:row>
    <x:row r="26" spans="1:34" ht="27.100000000000001">
      <x:c r="A26" s="45"/>
      <x:c r="B26" s="45"/>
      <x:c r="C26" s="36" t="s">
        <x:v>55</x:v>
      </x:c>
      <x:c r="D26" s="34">
        <x:v>0</x:v>
      </x:c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</x:row>
    <x:row r="27" spans="1:34" ht="27.100000000000001">
      <x:c r="A27" s="45"/>
      <x:c r="B27" s="45"/>
      <x:c r="C27" s="36" t="s">
        <x:v>65</x:v>
      </x:c>
      <x:c r="D27" s="34">
        <x:v>0</x:v>
      </x:c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9"/>
      <x:c r="S27" s="9"/>
      <x:c r="T27" s="9"/>
      <x:c r="U27" s="9"/>
      <x:c r="V27" s="9"/>
      <x:c r="W27" s="9"/>
      <x:c r="X27" s="9"/>
      <x:c r="Y27" s="9"/>
      <x:c r="Z27" s="9"/>
      <x:c r="AA27" s="9"/>
      <x:c r="AB27" s="9"/>
      <x:c r="AC27" s="9"/>
      <x:c r="AD27" s="9"/>
      <x:c r="AE27" s="9"/>
      <x:c r="AF27" s="9"/>
      <x:c r="AG27" s="9"/>
      <x:c r="AH27" s="9"/>
    </x:row>
    <x:row r="28" spans="1:34">
      <x:c r="A28" s="45"/>
      <x:c r="B28" s="45"/>
      <x:c r="C28" s="36" t="s">
        <x:v>44</x:v>
      </x:c>
      <x:c r="D28" s="34">
        <x:v>0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</x:row>
    <x:row r="29" spans="1:34" ht="27.100000000000001">
      <x:c r="A29" s="45"/>
      <x:c r="B29" s="45"/>
      <x:c r="C29" s="36" t="s">
        <x:v>62</x:v>
      </x:c>
      <x:c r="D29" s="34">
        <x:v>0</x:v>
      </x:c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</x:row>
    <x:row r="30" spans="1:34">
      <x:c r="A30" s="45"/>
      <x:c r="B30" s="45"/>
      <x:c r="C30" s="36" t="s">
        <x:v>16</x:v>
      </x:c>
      <x:c r="D30" s="34">
        <x:v>0</x:v>
      </x:c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</x:row>
    <x:row r="31" spans="1:34" ht="27.100000000000001">
      <x:c r="A31" s="45"/>
      <x:c r="B31" s="45"/>
      <x:c r="C31" s="36" t="s">
        <x:v>51</x:v>
      </x:c>
      <x:c r="D31" s="34">
        <x:v>0</x:v>
      </x:c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</x:row>
    <x:row r="32" spans="1:34" ht="40.649999999999999">
      <x:c r="A32" s="45"/>
      <x:c r="B32" s="48"/>
      <x:c r="C32" s="36" t="s">
        <x:v>7</x:v>
      </x:c>
      <x:c r="D32" s="34">
        <x:v>0</x:v>
      </x:c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</x:row>
    <x:row r="33" spans="1:34">
      <x:c r="A33" s="45"/>
      <x:c r="B33" s="42" t="s">
        <x:v>21</x:v>
      </x:c>
      <x:c r="C33" s="36" t="s">
        <x:v>75</x:v>
      </x:c>
      <x:c r="D33" s="34">
        <x:v>0</x:v>
      </x:c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</x:row>
    <x:row r="34" spans="1:34">
      <x:c r="A34" s="45"/>
      <x:c r="B34" s="45"/>
      <x:c r="C34" s="36" t="s">
        <x:v>77</x:v>
      </x:c>
      <x:c r="D34" s="34">
        <x:v>0</x:v>
      </x:c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</x:row>
    <x:row r="35" spans="1:34">
      <x:c r="A35" s="45"/>
      <x:c r="B35" s="45"/>
      <x:c r="C35" s="36" t="s">
        <x:v>32</x:v>
      </x:c>
      <x:c r="D35" s="34">
        <x:v>0</x:v>
      </x:c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</x:row>
    <x:row r="36" spans="1:34">
      <x:c r="A36" s="45"/>
      <x:c r="B36" s="45"/>
      <x:c r="C36" s="36" t="s">
        <x:v>52</x:v>
      </x:c>
      <x:c r="D36" s="34">
        <x:v>0</x:v>
      </x:c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</x:row>
    <x:row r="37" spans="1:34">
      <x:c r="A37" s="45"/>
      <x:c r="B37" s="48"/>
      <x:c r="C37" s="36" t="s">
        <x:v>29</x:v>
      </x:c>
      <x:c r="D37" s="34">
        <x:v>0</x:v>
      </x:c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</x:row>
    <x:row r="38" spans="1:34" ht="27.100000000000001">
      <x:c r="A38" s="45"/>
      <x:c r="B38" s="42" t="s">
        <x:v>26</x:v>
      </x:c>
      <x:c r="C38" s="36" t="s">
        <x:v>48</x:v>
      </x:c>
      <x:c r="D38" s="34">
        <x:v>0</x:v>
      </x:c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</x:row>
    <x:row r="39" spans="1:34">
      <x:c r="A39" s="45"/>
      <x:c r="B39" s="45"/>
      <x:c r="C39" s="36" t="s">
        <x:v>53</x:v>
      </x:c>
      <x:c r="D39" s="34">
        <x:v>0</x:v>
      </x:c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</x:row>
    <x:row r="40" spans="1:34" ht="27.100000000000001">
      <x:c r="A40" s="45"/>
      <x:c r="B40" s="45"/>
      <x:c r="C40" s="36" t="s">
        <x:v>50</x:v>
      </x:c>
      <x:c r="D40" s="34">
        <x:v>0</x:v>
      </x:c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</x:row>
    <x:row r="41" spans="1:34" ht="27.100000000000001">
      <x:c r="A41" s="45"/>
      <x:c r="B41" s="45"/>
      <x:c r="C41" s="36" t="s">
        <x:v>49</x:v>
      </x:c>
      <x:c r="D41" s="34">
        <x:v>0</x:v>
      </x:c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</x:row>
    <x:row r="42" spans="1:34" ht="27.100000000000001">
      <x:c r="A42" s="45"/>
      <x:c r="B42" s="45"/>
      <x:c r="C42" s="36" t="s">
        <x:v>46</x:v>
      </x:c>
      <x:c r="D42" s="34">
        <x:v>0</x:v>
      </x:c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</x:row>
    <x:row r="43" spans="1:34" ht="27.100000000000001">
      <x:c r="A43" s="45"/>
      <x:c r="B43" s="48"/>
      <x:c r="C43" s="36" t="s">
        <x:v>70</x:v>
      </x:c>
      <x:c r="D43" s="34">
        <x:v>0</x:v>
      </x:c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</x:row>
    <x:row r="44" spans="1:34" ht="27.100000000000001">
      <x:c r="A44" s="45"/>
      <x:c r="B44" s="42" t="s">
        <x:v>27</x:v>
      </x:c>
      <x:c r="C44" s="36" t="s">
        <x:v>74</x:v>
      </x:c>
      <x:c r="D44" s="34">
        <x:v>0</x:v>
      </x:c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</x:row>
    <x:row r="45" spans="1:34" ht="27.100000000000001">
      <x:c r="A45" s="48"/>
      <x:c r="B45" s="48"/>
      <x:c r="C45" s="36" t="s">
        <x:v>72</x:v>
      </x:c>
      <x:c r="D45" s="34">
        <x:v>0</x:v>
      </x:c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</x:row>
    <x:row r="46" spans="1:35">
      <x:c r="A46" s="37" t="s">
        <x:v>34</x:v>
      </x:c>
      <x:c r="B46" s="38"/>
      <x:c r="C46" s="39"/>
      <x:c r="D46" s="34">
        <x:v>0</x:v>
      </x:c>
      <x:c r="E46" s="34">
        <x:v>0</x:v>
      </x:c>
      <x:c r="F46" s="34">
        <x:v>0</x:v>
      </x:c>
      <x:c r="G46" s="34">
        <x:v>0</x:v>
      </x:c>
      <x:c r="H46" s="34">
        <x:v>0</x:v>
      </x:c>
      <x:c r="I46" s="34">
        <x:v>0</x:v>
      </x:c>
      <x:c r="J46" s="34">
        <x:v>0</x:v>
      </x:c>
      <x:c r="K46" s="34">
        <x:v>0</x:v>
      </x:c>
      <x:c r="L46" s="34">
        <x:v>0</x:v>
      </x:c>
      <x:c r="M46" s="34">
        <x:v>0</x:v>
      </x:c>
      <x:c r="N46" s="34">
        <x:v>0</x:v>
      </x:c>
      <x:c r="O46" s="34">
        <x:v>0</x:v>
      </x:c>
      <x:c r="P46" s="34">
        <x:v>0</x:v>
      </x:c>
      <x:c r="Q46" s="34">
        <x:v>0</x:v>
      </x:c>
      <x:c r="R46" s="34">
        <x:v>0</x:v>
      </x:c>
      <x:c r="S46" s="34">
        <x:v>0</x:v>
      </x:c>
      <x:c r="T46" s="34">
        <x:v>0</x:v>
      </x:c>
      <x:c r="U46" s="34">
        <x:v>0</x:v>
      </x:c>
      <x:c r="V46" s="34">
        <x:v>0</x:v>
      </x:c>
      <x:c r="W46" s="34">
        <x:v>0</x:v>
      </x:c>
      <x:c r="X46" s="34">
        <x:v>0</x:v>
      </x:c>
      <x:c r="Y46" s="34">
        <x:v>0</x:v>
      </x:c>
      <x:c r="Z46" s="34">
        <x:v>0</x:v>
      </x:c>
      <x:c r="AA46" s="34">
        <x:v>0</x:v>
      </x:c>
      <x:c r="AB46" s="34">
        <x:v>0</x:v>
      </x:c>
      <x:c r="AC46" s="34">
        <x:v>0</x:v>
      </x:c>
      <x:c r="AD46" s="34">
        <x:v>0</x:v>
      </x:c>
      <x:c r="AE46" s="34">
        <x:v>0</x:v>
      </x:c>
      <x:c r="AF46" s="34">
        <x:v>0</x:v>
      </x:c>
      <x:c r="AG46" s="34">
        <x:v>0</x:v>
      </x:c>
      <x:c r="AH46" s="34">
        <x:v>0</x:v>
      </x:c>
      <x:c r="AI46" s="1">
        <x:v>0</x:v>
      </x:c>
    </x:row>
    <x:row r="47" spans="1:35">
      <x:c r="A47" s="52" t="s">
        <x:v>31</x:v>
      </x:c>
      <x:c r="B47" s="53"/>
      <x:c r="C47" s="54"/>
      <x:c r="D47" s="35">
        <x:v>301564</x:v>
      </x:c>
      <x:c r="E47" s="35">
        <x:v>14665</x:v>
      </x:c>
      <x:c r="F47" s="35">
        <x:v>6348</x:v>
      </x:c>
      <x:c r="G47" s="35">
        <x:v>7003</x:v>
      </x:c>
      <x:c r="H47" s="35">
        <x:v>9449</x:v>
      </x:c>
      <x:c r="I47" s="35">
        <x:v>30652</x:v>
      </x:c>
      <x:c r="J47" s="35">
        <x:v>8352</x:v>
      </x:c>
      <x:c r="K47" s="35">
        <x:v>17504</x:v>
      </x:c>
      <x:c r="L47" s="35">
        <x:v>9355</x:v>
      </x:c>
      <x:c r="M47" s="35">
        <x:v>11410</x:v>
      </x:c>
      <x:c r="N47" s="35">
        <x:v>11409</x:v>
      </x:c>
      <x:c r="O47" s="35">
        <x:v>8408</x:v>
      </x:c>
      <x:c r="P47" s="35">
        <x:v>4341</x:v>
      </x:c>
      <x:c r="Q47" s="35">
        <x:v>17359</x:v>
      </x:c>
      <x:c r="R47" s="35">
        <x:v>8697</x:v>
      </x:c>
      <x:c r="S47" s="35">
        <x:v>10734</x:v>
      </x:c>
      <x:c r="T47" s="35">
        <x:v>3945</x:v>
      </x:c>
      <x:c r="U47" s="35">
        <x:v>2232</x:v>
      </x:c>
      <x:c r="V47" s="35">
        <x:v>4489</x:v>
      </x:c>
      <x:c r="W47" s="35">
        <x:v>21195</x:v>
      </x:c>
      <x:c r="X47" s="35">
        <x:v>14440</x:v>
      </x:c>
      <x:c r="Y47" s="35">
        <x:v>8305</x:v>
      </x:c>
      <x:c r="Z47" s="35">
        <x:v>9173</x:v>
      </x:c>
      <x:c r="AA47" s="35">
        <x:v>7593</x:v>
      </x:c>
      <x:c r="AB47" s="35">
        <x:v>12442</x:v>
      </x:c>
      <x:c r="AC47" s="35">
        <x:v>9007</x:v>
      </x:c>
      <x:c r="AD47" s="35">
        <x:v>12890</x:v>
      </x:c>
      <x:c r="AE47" s="35">
        <x:v>14807</x:v>
      </x:c>
      <x:c r="AF47" s="35">
        <x:v>5360</x:v>
      </x:c>
      <x:c r="AG47" s="35">
        <x:v>6048</x:v>
      </x:c>
      <x:c r="AH47" s="35">
        <x:v>12059</x:v>
      </x:c>
      <x:c r="AI47" s="1">
        <x:v>11235</x:v>
      </x:c>
    </x:row>
    <x:row r="48" spans="1:35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H48" s="2"/>
      <x:c r="AI48" s="2"/>
    </x:row>
  </x:sheetData>
  <x:mergeCells count="2">
    <x:mergeCell ref="G1:M1"/>
    <x:mergeCell ref="T1:Z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J48"/>
  <x:sheetViews>
    <x:sheetView topLeftCell="A1" zoomScaleNormal="100" zoomScaleSheetLayoutView="75" workbookViewId="0">
      <x:pane xSplit="4" ySplit="4" topLeftCell="S5" activePane="bottomRight" state="frozen"/>
      <x:selection pane="bottomRight" activeCell="AL17" activeCellId="0" sqref="AL17:AL17"/>
    </x:sheetView>
  </x:sheetViews>
  <x:sheetFormatPr defaultColWidth="9" defaultRowHeight="16.399999999999999"/>
  <x:cols>
    <x:col min="1" max="1" width="9" style="1"/>
    <x:col min="2" max="2" width="7.2109375" style="1" bestFit="1" customWidth="1"/>
    <x:col min="3" max="3" width="20.12109375" style="1" bestFit="1" customWidth="1"/>
    <x:col min="4" max="4" width="9" style="1"/>
    <x:col min="5" max="35" width="9" style="1" bestFit="1" customWidth="1"/>
    <x:col min="36" max="36" width="9" bestFit="1" customWidth="1"/>
    <x:col min="37" max="16384" width="9" style="1"/>
  </x:cols>
  <x:sheetData>
    <x:row r="1" spans="1:36" ht="24.949999999999999" customHeight="1">
      <x:c r="A1" s="2"/>
      <x:c r="B1" s="3"/>
      <x:c r="C1" s="3"/>
      <x:c r="D1" s="2"/>
      <x:c r="E1" s="2"/>
      <x:c r="F1" s="4"/>
      <x:c r="G1" s="89" t="s">
        <x:v>85</x:v>
      </x:c>
      <x:c r="H1" s="89"/>
      <x:c r="I1" s="89"/>
      <x:c r="J1" s="90"/>
      <x:c r="K1" s="90"/>
      <x:c r="L1" s="90"/>
      <x:c r="M1" s="90"/>
      <x:c r="N1" s="2"/>
      <x:c r="O1" s="2"/>
      <x:c r="P1" s="2"/>
      <x:c r="Q1" s="2"/>
      <x:c r="R1" s="2"/>
      <x:c r="S1" s="2"/>
      <x:c r="T1" s="2"/>
      <x:c r="U1" s="2"/>
      <x:c r="V1" s="89" t="s">
        <x:v>85</x:v>
      </x:c>
      <x:c r="W1" s="89"/>
      <x:c r="X1" s="89"/>
      <x:c r="Y1" s="90"/>
      <x:c r="Z1" s="90"/>
      <x:c r="AA1" s="90"/>
      <x:c r="AB1" s="90"/>
      <x:c r="AC1" s="2"/>
      <x:c r="AD1" s="2"/>
      <x:c r="AE1" s="2"/>
      <x:c r="AF1" s="2"/>
      <x:c r="AG1" s="2"/>
      <x:c r="AH1" s="2"/>
      <x:c r="AI1" s="2"/>
      <x:c r="AJ1" s="2"/>
    </x:row>
    <x:row r="2" spans="1:36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</x:row>
    <x:row r="3" spans="1:36">
      <x:c r="A3" s="85" t="s">
        <x:v>3</x:v>
      </x:c>
      <x:c r="B3" s="85"/>
      <x:c r="C3" s="85"/>
      <x:c r="D3" s="85" t="s">
        <x:v>35</x:v>
      </x:c>
      <x:c r="E3" s="26">
        <x:v>1</x:v>
      </x:c>
      <x:c r="F3" s="26">
        <x:v>2</x:v>
      </x:c>
      <x:c r="G3" s="26">
        <x:v>3</x:v>
      </x:c>
      <x:c r="H3" s="75">
        <x:v>4</x:v>
      </x:c>
      <x:c r="I3" s="75">
        <x:v>5</x:v>
      </x:c>
      <x:c r="J3" s="75">
        <x:v>6</x:v>
      </x:c>
      <x:c r="K3" s="75">
        <x:v>7</x:v>
      </x:c>
      <x:c r="L3" s="98" t="s">
        <x:v>17</x:v>
      </x:c>
      <x:c r="M3" s="75">
        <x:v>8</x:v>
      </x:c>
      <x:c r="N3" s="26">
        <x:v>9</x:v>
      </x:c>
      <x:c r="O3" s="26">
        <x:v>10</x:v>
      </x:c>
      <x:c r="P3" s="26">
        <x:v>11</x:v>
      </x:c>
      <x:c r="Q3" s="26">
        <x:v>12</x:v>
      </x:c>
      <x:c r="R3" s="26">
        <x:v>13</x:v>
      </x:c>
      <x:c r="S3" s="26">
        <x:v>14</x:v>
      </x:c>
      <x:c r="T3" s="26">
        <x:v>15</x:v>
      </x:c>
      <x:c r="U3" s="26">
        <x:v>16</x:v>
      </x:c>
      <x:c r="V3" s="26">
        <x:v>17</x:v>
      </x:c>
      <x:c r="W3" s="26">
        <x:v>18</x:v>
      </x:c>
      <x:c r="X3" s="26">
        <x:v>19</x:v>
      </x:c>
      <x:c r="Y3" s="26">
        <x:v>20</x:v>
      </x:c>
      <x:c r="Z3" s="26">
        <x:v>21</x:v>
      </x:c>
      <x:c r="AA3" s="26">
        <x:v>22</x:v>
      </x:c>
      <x:c r="AB3" s="26">
        <x:v>23</x:v>
      </x:c>
      <x:c r="AC3" s="26">
        <x:v>24</x:v>
      </x:c>
      <x:c r="AD3" s="26">
        <x:v>25</x:v>
      </x:c>
      <x:c r="AE3" s="26">
        <x:v>26</x:v>
      </x:c>
      <x:c r="AF3" s="26">
        <x:v>27</x:v>
      </x:c>
      <x:c r="AG3" s="26">
        <x:v>28</x:v>
      </x:c>
      <x:c r="AH3" s="26">
        <x:v>29</x:v>
      </x:c>
      <x:c r="AI3" s="14">
        <x:v>30</x:v>
      </x:c>
      <x:c r="AJ3" s="14">
        <x:v>31</x:v>
      </x:c>
    </x:row>
    <x:row r="4" spans="1:36">
      <x:c r="A4" s="85" t="s">
        <x:v>4</x:v>
      </x:c>
      <x:c r="B4" s="85"/>
      <x:c r="C4" s="85"/>
      <x:c r="D4" s="85"/>
      <x:c r="E4" s="16" t="s">
        <x:v>22</x:v>
      </x:c>
      <x:c r="F4" s="16" t="s">
        <x:v>15</x:v>
      </x:c>
      <x:c r="G4" s="16" t="s">
        <x:v>14</x:v>
      </x:c>
      <x:c r="H4" s="76" t="s">
        <x:v>11</x:v>
      </x:c>
      <x:c r="I4" s="76" t="s">
        <x:v>38</x:v>
      </x:c>
      <x:c r="J4" s="76" t="s">
        <x:v>23</x:v>
      </x:c>
      <x:c r="K4" s="76" t="s">
        <x:v>20</x:v>
      </x:c>
      <x:c r="L4" s="98"/>
      <x:c r="M4" s="76" t="s">
        <x:v>22</x:v>
      </x:c>
      <x:c r="N4" s="16" t="s">
        <x:v>15</x:v>
      </x:c>
      <x:c r="O4" s="16" t="s">
        <x:v>14</x:v>
      </x:c>
      <x:c r="P4" s="16" t="s">
        <x:v>11</x:v>
      </x:c>
      <x:c r="Q4" s="16" t="s">
        <x:v>38</x:v>
      </x:c>
      <x:c r="R4" s="16" t="s">
        <x:v>23</x:v>
      </x:c>
      <x:c r="S4" s="16" t="s">
        <x:v>20</x:v>
      </x:c>
      <x:c r="T4" s="16" t="s">
        <x:v>22</x:v>
      </x:c>
      <x:c r="U4" s="16" t="s">
        <x:v>15</x:v>
      </x:c>
      <x:c r="V4" s="16" t="s">
        <x:v>14</x:v>
      </x:c>
      <x:c r="W4" s="16" t="s">
        <x:v>11</x:v>
      </x:c>
      <x:c r="X4" s="16" t="s">
        <x:v>38</x:v>
      </x:c>
      <x:c r="Y4" s="16" t="s">
        <x:v>23</x:v>
      </x:c>
      <x:c r="Z4" s="16" t="s">
        <x:v>20</x:v>
      </x:c>
      <x:c r="AA4" s="16" t="s">
        <x:v>22</x:v>
      </x:c>
      <x:c r="AB4" s="16" t="s">
        <x:v>15</x:v>
      </x:c>
      <x:c r="AC4" s="16" t="s">
        <x:v>14</x:v>
      </x:c>
      <x:c r="AD4" s="16" t="s">
        <x:v>11</x:v>
      </x:c>
      <x:c r="AE4" s="16" t="s">
        <x:v>38</x:v>
      </x:c>
      <x:c r="AF4" s="16" t="s">
        <x:v>23</x:v>
      </x:c>
      <x:c r="AG4" s="16" t="s">
        <x:v>20</x:v>
      </x:c>
      <x:c r="AH4" s="16" t="s">
        <x:v>22</x:v>
      </x:c>
      <x:c r="AI4" s="16" t="s">
        <x:v>15</x:v>
      </x:c>
      <x:c r="AJ4" s="16" t="s">
        <x:v>14</x:v>
      </x:c>
    </x:row>
    <x:row r="5" spans="1:36" ht="20" customHeight="1">
      <x:c r="A5" s="86" t="s">
        <x:v>76</x:v>
      </x:c>
      <x:c r="B5" s="91" t="s">
        <x:v>39</x:v>
      </x:c>
      <x:c r="C5" s="92"/>
      <x:c r="D5" s="6"/>
      <x:c r="E5" s="74" t="s">
        <x:v>66</x:v>
      </x:c>
      <x:c r="F5" s="74" t="s">
        <x:v>63</x:v>
      </x:c>
      <x:c r="G5" s="74" t="s">
        <x:v>63</x:v>
      </x:c>
      <x:c r="H5" s="67" t="s">
        <x:v>40</x:v>
      </x:c>
      <x:c r="I5" s="67" t="s">
        <x:v>40</x:v>
      </x:c>
      <x:c r="J5" s="67" t="s">
        <x:v>40</x:v>
      </x:c>
      <x:c r="K5" s="67" t="s">
        <x:v>40</x:v>
      </x:c>
      <x:c r="L5" s="77"/>
      <x:c r="M5" s="67" t="s">
        <x:v>69</x:v>
      </x:c>
      <x:c r="N5" s="81" t="s">
        <x:v>63</x:v>
      </x:c>
      <x:c r="O5" s="81" t="s">
        <x:v>57</x:v>
      </x:c>
      <x:c r="P5" s="81" t="s">
        <x:v>80</x:v>
      </x:c>
      <x:c r="Q5" s="7" t="s">
        <x:v>10</x:v>
      </x:c>
      <x:c r="R5" s="7" t="s">
        <x:v>10</x:v>
      </x:c>
      <x:c r="S5" s="7" t="s">
        <x:v>10</x:v>
      </x:c>
      <x:c r="T5" s="7" t="s">
        <x:v>10</x:v>
      </x:c>
      <x:c r="U5" s="7" t="s">
        <x:v>66</x:v>
      </x:c>
      <x:c r="V5" s="7" t="s">
        <x:v>66</x:v>
      </x:c>
      <x:c r="W5" s="7" t="s">
        <x:v>45</x:v>
      </x:c>
      <x:c r="X5" s="7" t="s">
        <x:v>10</x:v>
      </x:c>
      <x:c r="Y5" s="7" t="s">
        <x:v>66</x:v>
      </x:c>
      <x:c r="Z5" s="7" t="s">
        <x:v>66</x:v>
      </x:c>
      <x:c r="AA5" s="7" t="s">
        <x:v>10</x:v>
      </x:c>
      <x:c r="AB5" s="7" t="s">
        <x:v>66</x:v>
      </x:c>
      <x:c r="AC5" s="7" t="s">
        <x:v>66</x:v>
      </x:c>
      <x:c r="AD5" s="7" t="s">
        <x:v>10</x:v>
      </x:c>
      <x:c r="AE5" s="7" t="s">
        <x:v>24</x:v>
      </x:c>
      <x:c r="AF5" s="7" t="s">
        <x:v>66</x:v>
      </x:c>
      <x:c r="AG5" s="7" t="s">
        <x:v>66</x:v>
      </x:c>
      <x:c r="AH5" s="7" t="s">
        <x:v>24</x:v>
      </x:c>
      <x:c r="AI5" s="7" t="s">
        <x:v>10</x:v>
      </x:c>
      <x:c r="AJ5" s="7" t="s">
        <x:v>37</x:v>
      </x:c>
    </x:row>
    <x:row r="6" spans="1:36" s="10" customFormat="1" ht="20" customHeight="1">
      <x:c r="A6" s="86"/>
      <x:c r="B6" s="93" t="s">
        <x:v>0</x:v>
      </x:c>
      <x:c r="C6" s="94"/>
      <x:c r="D6" s="17">
        <x:f t="shared" ref="D6:D47" si="0">SUM(E6:AF6)</x:f>
        <x:v>12923</x:v>
      </x:c>
      <x:c r="E6" s="11">
        <x:v>366</x:v>
      </x:c>
      <x:c r="F6" s="11">
        <x:v>270</x:v>
      </x:c>
      <x:c r="G6" s="11">
        <x:v>410</x:v>
      </x:c>
      <x:c r="H6" s="68">
        <x:v>210</x:v>
      </x:c>
      <x:c r="I6" s="68">
        <x:v>419</x:v>
      </x:c>
      <x:c r="J6" s="68">
        <x:v>270</x:v>
      </x:c>
      <x:c r="K6" s="68">
        <x:v>200</x:v>
      </x:c>
      <x:c r="L6" s="78">
        <x:f t="shared" ref="L6:L20" si="1">SUM(M6:S6)</x:f>
        <x:v>2442</x:v>
      </x:c>
      <x:c r="M6" s="68">
        <x:v>310</x:v>
      </x:c>
      <x:c r="N6" s="11">
        <x:v>422</x:v>
      </x:c>
      <x:c r="O6" s="11">
        <x:v>270</x:v>
      </x:c>
      <x:c r="P6" s="11">
        <x:v>450</x:v>
      </x:c>
      <x:c r="Q6" s="11">
        <x:v>310</x:v>
      </x:c>
      <x:c r="R6" s="11">
        <x:v>370</x:v>
      </x:c>
      <x:c r="S6" s="11">
        <x:v>310</x:v>
      </x:c>
      <x:c r="T6" s="11">
        <x:v>500</x:v>
      </x:c>
      <x:c r="U6" s="11">
        <x:v>510</x:v>
      </x:c>
      <x:c r="V6" s="11">
        <x:v>428</x:v>
      </x:c>
      <x:c r="W6" s="11">
        <x:v>310</x:v>
      </x:c>
      <x:c r="X6" s="11">
        <x:v>410</x:v>
      </x:c>
      <x:c r="Y6" s="11">
        <x:v>830</x:v>
      </x:c>
      <x:c r="Z6" s="11">
        <x:v>210</x:v>
      </x:c>
      <x:c r="AA6" s="11">
        <x:v>730</x:v>
      </x:c>
      <x:c r="AB6" s="11">
        <x:v>430</x:v>
      </x:c>
      <x:c r="AC6" s="11">
        <x:v>630</x:v>
      </x:c>
      <x:c r="AD6" s="11">
        <x:v>306</x:v>
      </x:c>
      <x:c r="AE6" s="11">
        <x:v>310</x:v>
      </x:c>
      <x:c r="AF6" s="11">
        <x:v>290</x:v>
      </x:c>
      <x:c r="AG6" s="11">
        <x:v>830</x:v>
      </x:c>
      <x:c r="AH6" s="11">
        <x:v>560</x:v>
      </x:c>
      <x:c r="AI6" s="11">
        <x:v>310</x:v>
      </x:c>
      <x:c r="AJ6" s="11">
        <x:v>160</x:v>
      </x:c>
    </x:row>
    <x:row r="7" spans="1:36" s="10" customFormat="1" ht="20" customHeight="1">
      <x:c r="A7" s="86"/>
      <x:c r="B7" s="93" t="s">
        <x:v>2</x:v>
      </x:c>
      <x:c r="C7" s="94"/>
      <x:c r="D7" s="17">
        <x:f t="shared" si="0"/>
        <x:v>27741</x:v>
      </x:c>
      <x:c r="E7" s="11">
        <x:v>484</x:v>
      </x:c>
      <x:c r="F7" s="11">
        <x:v>630</x:v>
      </x:c>
      <x:c r="G7" s="11">
        <x:v>750</x:v>
      </x:c>
      <x:c r="H7" s="68">
        <x:v>860</x:v>
      </x:c>
      <x:c r="I7" s="68">
        <x:v>794</x:v>
      </x:c>
      <x:c r="J7" s="68">
        <x:v>600</x:v>
      </x:c>
      <x:c r="K7" s="68">
        <x:v>580</x:v>
      </x:c>
      <x:c r="L7" s="78">
        <x:f t="shared" si="1"/>
        <x:v>5595</x:v>
      </x:c>
      <x:c r="M7" s="69">
        <x:v>1170</x:v>
      </x:c>
      <x:c r="N7" s="11">
        <x:v>675</x:v>
      </x:c>
      <x:c r="O7" s="11">
        <x:v>600</x:v>
      </x:c>
      <x:c r="P7" s="11">
        <x:v>770</x:v>
      </x:c>
      <x:c r="Q7" s="11">
        <x:v>780</x:v>
      </x:c>
      <x:c r="R7" s="11">
        <x:v>700</x:v>
      </x:c>
      <x:c r="S7" s="11">
        <x:v>900</x:v>
      </x:c>
      <x:c r="T7" s="11">
        <x:v>1540</x:v>
      </x:c>
      <x:c r="U7" s="11">
        <x:v>780</x:v>
      </x:c>
      <x:c r="V7" s="11">
        <x:v>766</x:v>
      </x:c>
      <x:c r="W7" s="11">
        <x:v>900</x:v>
      </x:c>
      <x:c r="X7" s="11">
        <x:v>750</x:v>
      </x:c>
      <x:c r="Y7" s="11">
        <x:v>1150</x:v>
      </x:c>
      <x:c r="Z7" s="11">
        <x:v>571</x:v>
      </x:c>
      <x:c r="AA7" s="11">
        <x:v>1772</x:v>
      </x:c>
      <x:c r="AB7" s="11">
        <x:v>640</x:v>
      </x:c>
      <x:c r="AC7" s="11">
        <x:v>850</x:v>
      </x:c>
      <x:c r="AD7" s="11">
        <x:v>771</x:v>
      </x:c>
      <x:c r="AE7" s="11">
        <x:v>850</x:v>
      </x:c>
      <x:c r="AF7" s="11">
        <x:v>513</x:v>
      </x:c>
      <x:c r="AG7" s="11">
        <x:v>1250</x:v>
      </x:c>
      <x:c r="AH7" s="11">
        <x:v>1360</x:v>
      </x:c>
      <x:c r="AI7" s="11">
        <x:v>850</x:v>
      </x:c>
      <x:c r="AJ7" s="11">
        <x:v>189</x:v>
      </x:c>
    </x:row>
    <x:row r="8" spans="1:36" s="10" customFormat="1" ht="20" customHeight="1">
      <x:c r="A8" s="86"/>
      <x:c r="B8" s="93" t="s">
        <x:v>1</x:v>
      </x:c>
      <x:c r="C8" s="94"/>
      <x:c r="D8" s="17">
        <x:f t="shared" si="0"/>
        <x:v>43030</x:v>
      </x:c>
      <x:c r="E8" s="11">
        <x:v>1260</x:v>
      </x:c>
      <x:c r="F8" s="11">
        <x:v>1649</x:v>
      </x:c>
      <x:c r="G8" s="11">
        <x:v>730</x:v>
      </x:c>
      <x:c r="H8" s="69">
        <x:v>1430</x:v>
      </x:c>
      <x:c r="I8" s="69">
        <x:v>1200</x:v>
      </x:c>
      <x:c r="J8" s="69">
        <x:v>1823</x:v>
      </x:c>
      <x:c r="K8" s="69">
        <x:v>730</x:v>
      </x:c>
      <x:c r="L8" s="78">
        <x:f t="shared" si="1"/>
        <x:v>9121</x:v>
      </x:c>
      <x:c r="M8" s="69">
        <x:v>1260</x:v>
      </x:c>
      <x:c r="N8" s="11">
        <x:v>1110</x:v>
      </x:c>
      <x:c r="O8" s="11">
        <x:v>1461</x:v>
      </x:c>
      <x:c r="P8" s="11">
        <x:v>730</x:v>
      </x:c>
      <x:c r="Q8" s="11">
        <x:v>840</x:v>
      </x:c>
      <x:c r="R8" s="11">
        <x:v>1810</x:v>
      </x:c>
      <x:c r="S8" s="11">
        <x:v>1910</x:v>
      </x:c>
      <x:c r="T8" s="11">
        <x:v>1980</x:v>
      </x:c>
      <x:c r="U8" s="11">
        <x:v>820</x:v>
      </x:c>
      <x:c r="V8" s="11">
        <x:v>1010</x:v>
      </x:c>
      <x:c r="W8" s="11">
        <x:v>1550</x:v>
      </x:c>
      <x:c r="X8" s="11">
        <x:v>1080</x:v>
      </x:c>
      <x:c r="Y8" s="11">
        <x:v>1270</x:v>
      </x:c>
      <x:c r="Z8" s="11">
        <x:v>1150</x:v>
      </x:c>
      <x:c r="AA8" s="11">
        <x:v>1739</x:v>
      </x:c>
      <x:c r="AB8" s="11">
        <x:v>580</x:v>
      </x:c>
      <x:c r="AC8" s="11">
        <x:v>780</x:v>
      </x:c>
      <x:c r="AD8" s="11">
        <x:v>1810</x:v>
      </x:c>
      <x:c r="AE8" s="11">
        <x:v>1517</x:v>
      </x:c>
      <x:c r="AF8" s="11">
        <x:v>680</x:v>
      </x:c>
      <x:c r="AG8" s="11">
        <x:v>1820</x:v>
      </x:c>
      <x:c r="AH8" s="11">
        <x:v>1930</x:v>
      </x:c>
      <x:c r="AI8" s="11">
        <x:v>1665</x:v>
      </x:c>
      <x:c r="AJ8" s="11">
        <x:v>380</x:v>
      </x:c>
    </x:row>
    <x:row r="9" spans="1:36" s="10" customFormat="1" ht="20" customHeight="1">
      <x:c r="A9" s="86"/>
      <x:c r="B9" s="93" t="s">
        <x:v>47</x:v>
      </x:c>
      <x:c r="C9" s="94"/>
      <x:c r="D9" s="17">
        <x:f t="shared" si="0"/>
        <x:v>43057</x:v>
      </x:c>
      <x:c r="E9" s="11">
        <x:v>1330</x:v>
      </x:c>
      <x:c r="F9" s="11">
        <x:v>225</x:v>
      </x:c>
      <x:c r="G9" s="11"/>
      <x:c r="H9" s="69">
        <x:v>2290</x:v>
      </x:c>
      <x:c r="I9" s="69">
        <x:v>1300</x:v>
      </x:c>
      <x:c r="J9" s="69">
        <x:v>1759</x:v>
      </x:c>
      <x:c r="K9" s="69"/>
      <x:c r="L9" s="78">
        <x:f t="shared" si="1"/>
        <x:v>10117</x:v>
      </x:c>
      <x:c r="M9" s="69">
        <x:v>2520</x:v>
      </x:c>
      <x:c r="N9" s="11">
        <x:v>1080</x:v>
      </x:c>
      <x:c r="O9" s="11">
        <x:v>1494</x:v>
      </x:c>
      <x:c r="P9" s="11"/>
      <x:c r="Q9" s="11">
        <x:v>1310</x:v>
      </x:c>
      <x:c r="R9" s="11">
        <x:v>2110</x:v>
      </x:c>
      <x:c r="S9" s="11">
        <x:v>1603</x:v>
      </x:c>
      <x:c r="T9" s="11"/>
      <x:c r="U9" s="11">
        <x:v>1620</x:v>
      </x:c>
      <x:c r="V9" s="11">
        <x:v>810</x:v>
      </x:c>
      <x:c r="W9" s="11">
        <x:v>1433</x:v>
      </x:c>
      <x:c r="X9" s="11"/>
      <x:c r="Y9" s="11">
        <x:v>3080</x:v>
      </x:c>
      <x:c r="Z9" s="11">
        <x:v>1120</x:v>
      </x:c>
      <x:c r="AA9" s="11">
        <x:v>2252</x:v>
      </x:c>
      <x:c r="AB9" s="11"/>
      <x:c r="AC9" s="11">
        <x:v>1640</x:v>
      </x:c>
      <x:c r="AD9" s="11">
        <x:v>1480</x:v>
      </x:c>
      <x:c r="AE9" s="11">
        <x:v>1336</x:v>
      </x:c>
      <x:c r="AF9" s="11">
        <x:v>1148</x:v>
      </x:c>
      <x:c r="AG9" s="11">
        <x:v>2850</x:v>
      </x:c>
      <x:c r="AH9" s="11">
        <x:v>2935</x:v>
      </x:c>
      <x:c r="AI9" s="11">
        <x:v>1448</x:v>
      </x:c>
      <x:c r="AJ9" s="11">
        <x:v>705</x:v>
      </x:c>
    </x:row>
    <x:row r="10" spans="1:36" s="10" customFormat="1" ht="20" customHeight="1">
      <x:c r="A10" s="86"/>
      <x:c r="B10" s="93" t="s">
        <x:v>8</x:v>
      </x:c>
      <x:c r="C10" s="94"/>
      <x:c r="D10" s="17">
        <x:f t="shared" si="0"/>
        <x:v>0</x:v>
      </x:c>
      <x:c r="E10" s="11"/>
      <x:c r="F10" s="11"/>
      <x:c r="G10" s="11"/>
      <x:c r="H10" s="69"/>
      <x:c r="I10" s="69"/>
      <x:c r="J10" s="69"/>
      <x:c r="K10" s="69"/>
      <x:c r="L10" s="78">
        <x:f t="shared" si="1"/>
        <x:v>0</x:v>
      </x:c>
      <x:c r="M10" s="69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  <x:c r="AJ10" s="11"/>
    </x:row>
    <x:row r="11" spans="1:36" s="10" customFormat="1" ht="20" customHeight="1">
      <x:c r="A11" s="86"/>
      <x:c r="B11" s="93" t="s">
        <x:v>41</x:v>
      </x:c>
      <x:c r="C11" s="94"/>
      <x:c r="D11" s="17">
        <x:f t="shared" si="0"/>
        <x:v>763</x:v>
      </x:c>
      <x:c r="E11" s="11"/>
      <x:c r="F11" s="11">
        <x:v>45</x:v>
      </x:c>
      <x:c r="G11" s="11">
        <x:v>49</x:v>
      </x:c>
      <x:c r="H11" s="69"/>
      <x:c r="I11" s="69"/>
      <x:c r="J11" s="69">
        <x:v>20</x:v>
      </x:c>
      <x:c r="K11" s="69">
        <x:v>65</x:v>
      </x:c>
      <x:c r="L11" s="78">
        <x:f t="shared" si="1"/>
        <x:v>115</x:v>
      </x:c>
      <x:c r="M11" s="69"/>
      <x:c r="N11" s="11"/>
      <x:c r="O11" s="11">
        <x:v>20</x:v>
      </x:c>
      <x:c r="P11" s="11">
        <x:v>45</x:v>
      </x:c>
      <x:c r="Q11" s="11"/>
      <x:c r="R11" s="11"/>
      <x:c r="S11" s="11">
        <x:v>50</x:v>
      </x:c>
      <x:c r="T11" s="11">
        <x:v>65</x:v>
      </x:c>
      <x:c r="U11" s="11"/>
      <x:c r="V11" s="11"/>
      <x:c r="W11" s="11">
        <x:v>7</x:v>
      </x:c>
      <x:c r="X11" s="11">
        <x:v>75</x:v>
      </x:c>
      <x:c r="Y11" s="11"/>
      <x:c r="Z11" s="11">
        <x:v>15</x:v>
      </x:c>
      <x:c r="AA11" s="11">
        <x:v>158</x:v>
      </x:c>
      <x:c r="AB11" s="11">
        <x:v>15</x:v>
      </x:c>
      <x:c r="AC11" s="11"/>
      <x:c r="AD11" s="11"/>
      <x:c r="AE11" s="11">
        <x:v>2</x:v>
      </x:c>
      <x:c r="AF11" s="11">
        <x:v>17</x:v>
      </x:c>
      <x:c r="AG11" s="11"/>
      <x:c r="AH11" s="11"/>
      <x:c r="AI11" s="11">
        <x:v>2</x:v>
      </x:c>
      <x:c r="AJ11" s="11"/>
    </x:row>
    <x:row r="12" spans="1:36" s="10" customFormat="1" ht="20" customHeight="1">
      <x:c r="A12" s="86"/>
      <x:c r="B12" s="93" t="s">
        <x:v>19</x:v>
      </x:c>
      <x:c r="C12" s="94"/>
      <x:c r="D12" s="17">
        <x:f t="shared" si="0"/>
        <x:v>0</x:v>
      </x:c>
      <x:c r="E12" s="11"/>
      <x:c r="F12" s="11"/>
      <x:c r="G12" s="11"/>
      <x:c r="H12" s="69"/>
      <x:c r="I12" s="69"/>
      <x:c r="J12" s="69"/>
      <x:c r="K12" s="69"/>
      <x:c r="L12" s="78">
        <x:f t="shared" si="1"/>
        <x:v>0</x:v>
      </x:c>
      <x:c r="M12" s="69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  <x:c r="AJ12" s="11"/>
    </x:row>
    <x:row r="13" spans="1:36" s="10" customFormat="1" ht="20" customHeight="1">
      <x:c r="A13" s="86"/>
      <x:c r="B13" s="93" t="s">
        <x:v>54</x:v>
      </x:c>
      <x:c r="C13" s="94"/>
      <x:c r="D13" s="17">
        <x:f t="shared" si="0"/>
        <x:v>0</x:v>
      </x:c>
      <x:c r="E13" s="11"/>
      <x:c r="F13" s="11"/>
      <x:c r="G13" s="11"/>
      <x:c r="H13" s="69"/>
      <x:c r="I13" s="69"/>
      <x:c r="J13" s="69"/>
      <x:c r="K13" s="69"/>
      <x:c r="L13" s="78">
        <x:f t="shared" si="1"/>
        <x:v>0</x:v>
      </x:c>
      <x:c r="M13" s="69"/>
      <x:c r="N13" s="11"/>
      <x:c r="O13" s="11"/>
      <x:c r="P13" s="11"/>
      <x:c r="Q13" s="11"/>
      <x:c r="R13" s="11"/>
      <x:c r="S13" s="11"/>
      <x:c r="T13" s="11"/>
      <x:c r="U13" s="56"/>
      <x:c r="V13" s="56"/>
      <x:c r="W13" s="56"/>
      <x:c r="X13" s="56"/>
      <x:c r="Y13" s="11"/>
      <x:c r="Z13" s="11"/>
      <x:c r="AA13" s="11"/>
      <x:c r="AB13" s="56"/>
      <x:c r="AC13" s="56"/>
      <x:c r="AD13" s="56"/>
      <x:c r="AE13" s="56"/>
      <x:c r="AF13" s="11"/>
      <x:c r="AG13" s="11"/>
      <x:c r="AH13" s="11"/>
      <x:c r="AI13" s="56"/>
      <x:c r="AJ13" s="56"/>
    </x:row>
    <x:row r="14" spans="1:36" s="10" customFormat="1" ht="20" customHeight="1">
      <x:c r="A14" s="86"/>
      <x:c r="B14" s="93" t="s">
        <x:v>30</x:v>
      </x:c>
      <x:c r="C14" s="94"/>
      <x:c r="D14" s="17">
        <x:f t="shared" si="0"/>
        <x:v>0</x:v>
      </x:c>
      <x:c r="E14" s="11"/>
      <x:c r="F14" s="11"/>
      <x:c r="G14" s="11"/>
      <x:c r="H14" s="69"/>
      <x:c r="I14" s="69"/>
      <x:c r="J14" s="69"/>
      <x:c r="K14" s="69"/>
      <x:c r="L14" s="78">
        <x:f t="shared" si="1"/>
        <x:v>0</x:v>
      </x:c>
      <x:c r="M14" s="69"/>
      <x:c r="N14" s="11"/>
      <x:c r="O14" s="11"/>
      <x:c r="P14" s="11"/>
      <x:c r="Q14" s="11"/>
      <x:c r="R14" s="11"/>
      <x:c r="S14" s="11"/>
      <x:c r="T14" s="11"/>
      <x:c r="U14" s="56"/>
      <x:c r="V14" s="56"/>
      <x:c r="W14" s="56"/>
      <x:c r="X14" s="56"/>
      <x:c r="Y14" s="11"/>
      <x:c r="Z14" s="11"/>
      <x:c r="AA14" s="11"/>
      <x:c r="AB14" s="56"/>
      <x:c r="AC14" s="56"/>
      <x:c r="AD14" s="56"/>
      <x:c r="AE14" s="56"/>
      <x:c r="AF14" s="11"/>
      <x:c r="AG14" s="11"/>
      <x:c r="AH14" s="11"/>
      <x:c r="AI14" s="56"/>
      <x:c r="AJ14" s="56"/>
    </x:row>
    <x:row r="15" spans="1:36" s="10" customFormat="1" ht="20" customHeight="1">
      <x:c r="A15" s="86"/>
      <x:c r="B15" s="93" t="s">
        <x:v>12</x:v>
      </x:c>
      <x:c r="C15" s="94"/>
      <x:c r="D15" s="17">
        <x:f t="shared" si="0"/>
        <x:v>75075</x:v>
      </x:c>
      <x:c r="E15" s="11">
        <x:v>820</x:v>
      </x:c>
      <x:c r="F15" s="11">
        <x:v>2047</x:v>
      </x:c>
      <x:c r="G15" s="11">
        <x:v>2100</x:v>
      </x:c>
      <x:c r="H15" s="69">
        <x:v>2490</x:v>
      </x:c>
      <x:c r="I15" s="69">
        <x:v>1272</x:v>
      </x:c>
      <x:c r="J15" s="69">
        <x:v>2572</x:v>
      </x:c>
      <x:c r="K15" s="69">
        <x:v>2400</x:v>
      </x:c>
      <x:c r="L15" s="78">
        <x:f t="shared" si="1"/>
        <x:v>15350</x:v>
      </x:c>
      <x:c r="M15" s="69">
        <x:v>2890</x:v>
      </x:c>
      <x:c r="N15" s="11">
        <x:v>1454</x:v>
      </x:c>
      <x:c r="O15" s="11">
        <x:v>2262</x:v>
      </x:c>
      <x:c r="P15" s="11">
        <x:v>2160</x:v>
      </x:c>
      <x:c r="Q15" s="11">
        <x:v>1680</x:v>
      </x:c>
      <x:c r="R15" s="11">
        <x:v>2230</x:v>
      </x:c>
      <x:c r="S15" s="11">
        <x:v>2674</x:v>
      </x:c>
      <x:c r="T15" s="11">
        <x:v>3380</x:v>
      </x:c>
      <x:c r="U15" s="11">
        <x:v>1820</x:v>
      </x:c>
      <x:c r="V15" s="11">
        <x:v>1582</x:v>
      </x:c>
      <x:c r="W15" s="11">
        <x:v>2291</x:v>
      </x:c>
      <x:c r="X15" s="11">
        <x:v>1970</x:v>
      </x:c>
      <x:c r="Y15" s="11">
        <x:v>3340</x:v>
      </x:c>
      <x:c r="Z15" s="11">
        <x:v>1011</x:v>
      </x:c>
      <x:c r="AA15" s="11">
        <x:v>5929</x:v>
      </x:c>
      <x:c r="AB15" s="11">
        <x:v>1515</x:v>
      </x:c>
      <x:c r="AC15" s="11">
        <x:v>2320</x:v>
      </x:c>
      <x:c r="AD15" s="11">
        <x:v>2052</x:v>
      </x:c>
      <x:c r="AE15" s="11">
        <x:v>2258</x:v>
      </x:c>
      <x:c r="AF15" s="11">
        <x:v>1206</x:v>
      </x:c>
      <x:c r="AG15" s="11">
        <x:v>3690</x:v>
      </x:c>
      <x:c r="AH15" s="11">
        <x:v>2365</x:v>
      </x:c>
      <x:c r="AI15" s="11">
        <x:v>2196</x:v>
      </x:c>
      <x:c r="AJ15" s="11">
        <x:v>666</x:v>
      </x:c>
    </x:row>
    <x:row r="16" spans="1:36" s="10" customFormat="1" ht="20" customHeight="1">
      <x:c r="A16" s="86"/>
      <x:c r="B16" s="93" t="s">
        <x:v>13</x:v>
      </x:c>
      <x:c r="C16" s="94"/>
      <x:c r="D16" s="17">
        <x:f t="shared" si="0"/>
        <x:v>0</x:v>
      </x:c>
      <x:c r="E16" s="11"/>
      <x:c r="F16" s="11"/>
      <x:c r="G16" s="11"/>
      <x:c r="H16" s="69"/>
      <x:c r="I16" s="69"/>
      <x:c r="J16" s="69"/>
      <x:c r="K16" s="69"/>
      <x:c r="L16" s="78">
        <x:f t="shared" si="1"/>
        <x:v>0</x:v>
      </x:c>
      <x:c r="M16" s="69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  <x:c r="AJ16" s="11"/>
    </x:row>
    <x:row r="17" spans="1:36" s="10" customFormat="1" ht="20" customHeight="1">
      <x:c r="A17" s="86"/>
      <x:c r="B17" s="95" t="s">
        <x:v>84</x:v>
      </x:c>
      <x:c r="C17" s="96"/>
      <x:c r="D17" s="17">
        <x:f t="shared" si="0"/>
        <x:v>7251</x:v>
      </x:c>
      <x:c r="E17" s="11">
        <x:v>57</x:v>
      </x:c>
      <x:c r="F17" s="11">
        <x:v>65</x:v>
      </x:c>
      <x:c r="G17" s="11">
        <x:v>155</x:v>
      </x:c>
      <x:c r="H17" s="69">
        <x:v>860</x:v>
      </x:c>
      <x:c r="I17" s="69">
        <x:v>42</x:v>
      </x:c>
      <x:c r="J17" s="69">
        <x:v>78</x:v>
      </x:c>
      <x:c r="K17" s="69">
        <x:v>155</x:v>
      </x:c>
      <x:c r="L17" s="78">
        <x:f t="shared" si="1"/>
        <x:v>1274</x:v>
      </x:c>
      <x:c r="M17" s="66">
        <x:v>460</x:v>
      </x:c>
      <x:c r="N17" s="11">
        <x:v>50</x:v>
      </x:c>
      <x:c r="O17" s="11">
        <x:v>81</x:v>
      </x:c>
      <x:c r="P17" s="11">
        <x:v>160</x:v>
      </x:c>
      <x:c r="Q17" s="11">
        <x:v>305</x:v>
      </x:c>
      <x:c r="R17" s="11">
        <x:v>81</x:v>
      </x:c>
      <x:c r="S17" s="11">
        <x:v>137</x:v>
      </x:c>
      <x:c r="T17" s="11">
        <x:v>190</x:v>
      </x:c>
      <x:c r="U17" s="11">
        <x:v>390</x:v>
      </x:c>
      <x:c r="V17" s="11">
        <x:v>56</x:v>
      </x:c>
      <x:c r="W17" s="11">
        <x:v>73</x:v>
      </x:c>
      <x:c r="X17" s="11">
        <x:v>210</x:v>
      </x:c>
      <x:c r="Y17" s="11">
        <x:v>1230</x:v>
      </x:c>
      <x:c r="Z17" s="11">
        <x:v>62</x:v>
      </x:c>
      <x:c r="AA17" s="11">
        <x:v>135</x:v>
      </x:c>
      <x:c r="AB17" s="11">
        <x:v>75</x:v>
      </x:c>
      <x:c r="AC17" s="11">
        <x:v>550</x:v>
      </x:c>
      <x:c r="AD17" s="11">
        <x:v>56</x:v>
      </x:c>
      <x:c r="AE17" s="11">
        <x:v>81</x:v>
      </x:c>
      <x:c r="AF17" s="11">
        <x:v>183</x:v>
      </x:c>
      <x:c r="AG17" s="11">
        <x:v>630</x:v>
      </x:c>
      <x:c r="AH17" s="11">
        <x:v>109</x:v>
      </x:c>
      <x:c r="AI17" s="11">
        <x:v>100</x:v>
      </x:c>
      <x:c r="AJ17" s="11">
        <x:v>65</x:v>
      </x:c>
    </x:row>
    <x:row r="18" spans="1:36" s="10" customFormat="1" ht="20" customHeight="1">
      <x:c r="A18" s="86"/>
      <x:c r="B18" s="93" t="s">
        <x:v>33</x:v>
      </x:c>
      <x:c r="C18" s="94"/>
      <x:c r="D18" s="17">
        <x:f t="shared" si="0"/>
        <x:v>13076</x:v>
      </x:c>
      <x:c r="E18" s="11">
        <x:v>93</x:v>
      </x:c>
      <x:c r="F18" s="11">
        <x:v>30</x:v>
      </x:c>
      <x:c r="G18" s="11">
        <x:v>205</x:v>
      </x:c>
      <x:c r="H18" s="68">
        <x:v>1480</x:v>
      </x:c>
      <x:c r="I18" s="68">
        <x:v>44</x:v>
      </x:c>
      <x:c r="J18" s="68">
        <x:v>30</x:v>
      </x:c>
      <x:c r="K18" s="68">
        <x:v>205</x:v>
      </x:c>
      <x:c r="L18" s="78">
        <x:f t="shared" si="1"/>
        <x:v>3001</x:v>
      </x:c>
      <x:c r="M18" s="69">
        <x:v>1940</x:v>
      </x:c>
      <x:c r="N18" s="11">
        <x:v>54</x:v>
      </x:c>
      <x:c r="O18" s="11">
        <x:v>36</x:v>
      </x:c>
      <x:c r="P18" s="11">
        <x:v>235</x:v>
      </x:c>
      <x:c r="Q18" s="11">
        <x:v>500</x:v>
      </x:c>
      <x:c r="R18" s="11">
        <x:v>170</x:v>
      </x:c>
      <x:c r="S18" s="11">
        <x:v>66</x:v>
      </x:c>
      <x:c r="T18" s="11">
        <x:v>235</x:v>
      </x:c>
      <x:c r="U18" s="11">
        <x:v>455</x:v>
      </x:c>
      <x:c r="V18" s="11">
        <x:v>60</x:v>
      </x:c>
      <x:c r="W18" s="11">
        <x:v>66</x:v>
      </x:c>
      <x:c r="X18" s="11">
        <x:v>260</x:v>
      </x:c>
      <x:c r="Y18" s="11">
        <x:v>2000</x:v>
      </x:c>
      <x:c r="Z18" s="11">
        <x:v>61</x:v>
      </x:c>
      <x:c r="AA18" s="11">
        <x:v>116</x:v>
      </x:c>
      <x:c r="AB18" s="11">
        <x:v>150</x:v>
      </x:c>
      <x:c r="AC18" s="11">
        <x:v>1110</x:v>
      </x:c>
      <x:c r="AD18" s="11">
        <x:v>115</x:v>
      </x:c>
      <x:c r="AE18" s="11">
        <x:v>66</x:v>
      </x:c>
      <x:c r="AF18" s="11">
        <x:v>293</x:v>
      </x:c>
      <x:c r="AG18" s="11">
        <x:v>2000</x:v>
      </x:c>
      <x:c r="AH18" s="11">
        <x:v>389</x:v>
      </x:c>
      <x:c r="AI18" s="11">
        <x:v>66</x:v>
      </x:c>
      <x:c r="AJ18" s="11">
        <x:v>247</x:v>
      </x:c>
    </x:row>
    <x:row r="19" spans="1:36" s="10" customFormat="1" ht="20" customHeight="1">
      <x:c r="A19" s="86"/>
      <x:c r="B19" s="93" t="s">
        <x:v>9</x:v>
      </x:c>
      <x:c r="C19" s="94"/>
      <x:c r="D19" s="17">
        <x:f t="shared" si="0"/>
        <x:v>2362</x:v>
      </x:c>
      <x:c r="E19" s="11"/>
      <x:c r="F19" s="11">
        <x:v>35</x:v>
      </x:c>
      <x:c r="G19" s="11">
        <x:v>120</x:v>
      </x:c>
      <x:c r="H19" s="68">
        <x:v>108</x:v>
      </x:c>
      <x:c r="I19" s="68"/>
      <x:c r="J19" s="68">
        <x:v>35</x:v>
      </x:c>
      <x:c r="K19" s="68">
        <x:v>120</x:v>
      </x:c>
      <x:c r="L19" s="78">
        <x:f t="shared" si="1"/>
        <x:v>417</x:v>
      </x:c>
      <x:c r="M19" s="68">
        <x:v>95</x:v>
      </x:c>
      <x:c r="N19" s="11"/>
      <x:c r="O19" s="11">
        <x:v>41</x:v>
      </x:c>
      <x:c r="P19" s="11">
        <x:v>110</x:v>
      </x:c>
      <x:c r="Q19" s="11">
        <x:v>37</x:v>
      </x:c>
      <x:c r="R19" s="11">
        <x:v>74</x:v>
      </x:c>
      <x:c r="S19" s="11">
        <x:v>60</x:v>
      </x:c>
      <x:c r="T19" s="11">
        <x:v>110</x:v>
      </x:c>
      <x:c r="U19" s="11">
        <x:v>45</x:v>
      </x:c>
      <x:c r="V19" s="11">
        <x:v>27</x:v>
      </x:c>
      <x:c r="W19" s="11">
        <x:v>104</x:v>
      </x:c>
      <x:c r="X19" s="11">
        <x:v>150</x:v>
      </x:c>
      <x:c r="Y19" s="11">
        <x:v>96</x:v>
      </x:c>
      <x:c r="Z19" s="11">
        <x:v>23</x:v>
      </x:c>
      <x:c r="AA19" s="11">
        <x:v>140</x:v>
      </x:c>
      <x:c r="AB19" s="11">
        <x:v>100</x:v>
      </x:c>
      <x:c r="AC19" s="11">
        <x:v>127</x:v>
      </x:c>
      <x:c r="AD19" s="11">
        <x:v>68</x:v>
      </x:c>
      <x:c r="AE19" s="11">
        <x:v>60</x:v>
      </x:c>
      <x:c r="AF19" s="11">
        <x:v>60</x:v>
      </x:c>
      <x:c r="AG19" s="11">
        <x:v>172</x:v>
      </x:c>
      <x:c r="AH19" s="11">
        <x:v>80</x:v>
      </x:c>
      <x:c r="AI19" s="11">
        <x:v>109</x:v>
      </x:c>
      <x:c r="AJ19" s="11"/>
    </x:row>
    <x:row r="20" spans="1:36" s="10" customFormat="1" ht="20" customHeight="1">
      <x:c r="A20" s="86"/>
      <x:c r="B20" s="93" t="s">
        <x:v>58</x:v>
      </x:c>
      <x:c r="C20" s="94"/>
      <x:c r="D20" s="17">
        <x:f t="shared" si="0"/>
        <x:v>0</x:v>
      </x:c>
      <x:c r="E20" s="11"/>
      <x:c r="F20" s="11"/>
      <x:c r="G20" s="11"/>
      <x:c r="H20" s="68"/>
      <x:c r="I20" s="68"/>
      <x:c r="J20" s="68"/>
      <x:c r="K20" s="68"/>
      <x:c r="L20" s="78">
        <x:f t="shared" si="1"/>
        <x:v>0</x:v>
      </x:c>
      <x:c r="M20" s="68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  <x:c r="AJ20" s="11"/>
    </x:row>
    <x:row r="21" spans="1:36" s="10" customFormat="1">
      <x:c r="A21" s="88" t="s">
        <x:v>34</x:v>
      </x:c>
      <x:c r="B21" s="88"/>
      <x:c r="C21" s="88"/>
      <x:c r="D21" s="29">
        <x:f t="shared" si="0"/>
        <x:v>225278</x:v>
      </x:c>
      <x:c r="E21" s="12">
        <x:f t="shared" ref="E21:P21" si="2">SUM(E6:E20)</x:f>
        <x:v>4410</x:v>
      </x:c>
      <x:c r="F21" s="29">
        <x:f t="shared" si="2"/>
        <x:v>4996</x:v>
      </x:c>
      <x:c r="G21" s="29">
        <x:f t="shared" si="2"/>
        <x:v>4519</x:v>
      </x:c>
      <x:c r="H21" s="29">
        <x:f t="shared" si="2"/>
        <x:v>9728</x:v>
      </x:c>
      <x:c r="I21" s="29">
        <x:f t="shared" si="2"/>
        <x:v>5071</x:v>
      </x:c>
      <x:c r="J21" s="29">
        <x:f t="shared" si="2"/>
        <x:v>7187</x:v>
      </x:c>
      <x:c r="K21" s="29">
        <x:f t="shared" si="2"/>
        <x:v>4455</x:v>
      </x:c>
      <x:c r="L21" s="29">
        <x:f t="shared" si="2"/>
        <x:v>47432</x:v>
      </x:c>
      <x:c r="M21" s="29">
        <x:f t="shared" si="2"/>
        <x:v>10645</x:v>
      </x:c>
      <x:c r="N21" s="29">
        <x:f t="shared" si="2"/>
        <x:v>4845</x:v>
      </x:c>
      <x:c r="O21" s="29">
        <x:f t="shared" si="2"/>
        <x:v>6265</x:v>
      </x:c>
      <x:c r="P21" s="29">
        <x:f t="shared" si="2"/>
        <x:v>4660</x:v>
      </x:c>
      <x:c r="Q21" s="17">
        <x:f>SUM(Q5:Q20)</x:f>
        <x:v>5762</x:v>
      </x:c>
      <x:c r="R21" s="17">
        <x:f>SUM(R5:R20)</x:f>
        <x:v>7545</x:v>
      </x:c>
      <x:c r="S21" s="17">
        <x:f>SUM(S5:S20)</x:f>
        <x:v>7710</x:v>
      </x:c>
      <x:c r="T21" s="17">
        <x:f>SUM(T5:T20)</x:f>
        <x:v>8000</x:v>
      </x:c>
      <x:c r="U21" s="17">
        <x:f>SUM(U5:U20)</x:f>
        <x:v>6440</x:v>
      </x:c>
      <x:c r="V21" s="17">
        <x:f>SUM(V5:V20)</x:f>
        <x:v>4739</x:v>
      </x:c>
      <x:c r="W21" s="17">
        <x:f>SUM(W5:W20)</x:f>
        <x:v>6734</x:v>
      </x:c>
      <x:c r="X21" s="17">
        <x:f>SUM(X5:X20)</x:f>
        <x:v>4905</x:v>
      </x:c>
      <x:c r="Y21" s="17">
        <x:f>SUM(Y5:Y20)</x:f>
        <x:v>12996</x:v>
      </x:c>
      <x:c r="Z21" s="17">
        <x:f>SUM(Z5:Z20)</x:f>
        <x:v>4223</x:v>
      </x:c>
      <x:c r="AA21" s="17">
        <x:f>SUM(AA5:AA20)</x:f>
        <x:v>12971</x:v>
      </x:c>
      <x:c r="AB21" s="17">
        <x:f>SUM(AB5:AB20)</x:f>
        <x:v>3505</x:v>
      </x:c>
      <x:c r="AC21" s="17">
        <x:f>SUM(AC5:AC20)</x:f>
        <x:v>8007</x:v>
      </x:c>
      <x:c r="AD21" s="17">
        <x:f>SUM(AD5:AD20)</x:f>
        <x:v>6658</x:v>
      </x:c>
      <x:c r="AE21" s="17">
        <x:f>SUM(AE5:AE20)</x:f>
        <x:v>6480</x:v>
      </x:c>
      <x:c r="AF21" s="17">
        <x:f>SUM(AF5:AF20)</x:f>
        <x:v>4390</x:v>
      </x:c>
      <x:c r="AG21" s="17">
        <x:f>SUM(AG5:AG20)</x:f>
        <x:v>13242</x:v>
      </x:c>
      <x:c r="AH21" s="17">
        <x:f>SUM(AH5:AH20)</x:f>
        <x:v>9728</x:v>
      </x:c>
      <x:c r="AI21" s="17">
        <x:f>SUM(AI5:AI20)</x:f>
        <x:v>6746</x:v>
      </x:c>
      <x:c r="AJ21" s="17">
        <x:f>SUM(AJ5:AJ20)</x:f>
        <x:v>2412</x:v>
      </x:c>
    </x:row>
    <x:row r="22" spans="1:36">
      <x:c r="A22" s="86" t="s">
        <x:v>6</x:v>
      </x:c>
      <x:c r="B22" s="86" t="s">
        <x:v>36</x:v>
      </x:c>
      <x:c r="C22" s="27" t="s">
        <x:v>42</x:v>
      </x:c>
      <x:c r="D22" s="26">
        <x:f t="shared" si="0"/>
        <x:v>0</x:v>
      </x:c>
      <x:c r="E22" s="8"/>
      <x:c r="F22" s="8"/>
      <x:c r="G22" s="8"/>
      <x:c r="H22" s="8"/>
      <x:c r="I22" s="8"/>
      <x:c r="J22" s="8"/>
      <x:c r="K22" s="8"/>
      <x:c r="L22" s="8"/>
      <x:c r="M22" s="8"/>
      <x:c r="N22" s="8"/>
      <x:c r="O22" s="8"/>
      <x:c r="P22" s="8"/>
      <x:c r="Q22" s="8"/>
      <x:c r="R22" s="9"/>
      <x:c r="S22" s="9"/>
      <x:c r="T22" s="9"/>
      <x:c r="U22" s="9"/>
      <x:c r="V22" s="9"/>
      <x:c r="W22" s="9"/>
      <x:c r="X22" s="9"/>
      <x:c r="Y22" s="9"/>
      <x:c r="Z22" s="9"/>
      <x:c r="AA22" s="9"/>
      <x:c r="AB22" s="9"/>
      <x:c r="AC22" s="9"/>
      <x:c r="AD22" s="9"/>
      <x:c r="AE22" s="9"/>
      <x:c r="AF22" s="9"/>
      <x:c r="AG22" s="9"/>
      <x:c r="AH22" s="9"/>
      <x:c r="AI22" s="9"/>
      <x:c r="AJ22" s="9"/>
    </x:row>
    <x:row r="23" spans="1:36">
      <x:c r="A23" s="86"/>
      <x:c r="B23" s="86"/>
      <x:c r="C23" s="27" t="s">
        <x:v>5</x:v>
      </x:c>
      <x:c r="D23" s="26">
        <x:f t="shared" si="0"/>
        <x:v>0</x:v>
      </x:c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79"/>
      <x:c r="R23" s="80"/>
      <x:c r="S23" s="80"/>
      <x:c r="T23" s="80"/>
      <x:c r="U23" s="80"/>
      <x:c r="V23" s="80"/>
      <x:c r="W23" s="80"/>
      <x:c r="X23" s="80"/>
      <x:c r="Y23" s="80"/>
      <x:c r="Z23" s="80"/>
      <x:c r="AA23" s="80"/>
      <x:c r="AB23" s="80"/>
      <x:c r="AC23" s="80"/>
      <x:c r="AD23" s="80"/>
      <x:c r="AE23" s="80"/>
      <x:c r="AF23" s="80"/>
      <x:c r="AG23" s="80"/>
      <x:c r="AH23" s="80"/>
      <x:c r="AI23" s="80"/>
      <x:c r="AJ23" s="80"/>
    </x:row>
    <x:row r="24" spans="1:36">
      <x:c r="A24" s="86"/>
      <x:c r="B24" s="86"/>
      <x:c r="C24" s="27" t="s">
        <x:v>60</x:v>
      </x:c>
      <x:c r="D24" s="26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79"/>
      <x:c r="R24" s="80"/>
      <x:c r="S24" s="80"/>
      <x:c r="T24" s="80"/>
      <x:c r="U24" s="80"/>
      <x:c r="V24" s="80"/>
      <x:c r="W24" s="80"/>
      <x:c r="X24" s="80"/>
      <x:c r="Y24" s="80"/>
      <x:c r="Z24" s="80"/>
      <x:c r="AA24" s="80"/>
      <x:c r="AB24" s="80"/>
      <x:c r="AC24" s="80"/>
      <x:c r="AD24" s="80"/>
      <x:c r="AE24" s="80"/>
      <x:c r="AF24" s="80"/>
      <x:c r="AG24" s="80"/>
      <x:c r="AH24" s="80"/>
      <x:c r="AI24" s="80"/>
      <x:c r="AJ24" s="80"/>
    </x:row>
    <x:row r="25" spans="1:36">
      <x:c r="A25" s="86"/>
      <x:c r="B25" s="86"/>
      <x:c r="C25" s="27" t="s">
        <x:v>61</x:v>
      </x:c>
      <x:c r="D25" s="26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79"/>
      <x:c r="R25" s="79"/>
      <x:c r="S25" s="79"/>
      <x:c r="T25" s="79"/>
      <x:c r="U25" s="79"/>
      <x:c r="V25" s="79"/>
      <x:c r="W25" s="79"/>
      <x:c r="X25" s="79"/>
      <x:c r="Y25" s="79"/>
      <x:c r="Z25" s="79"/>
      <x:c r="AA25" s="79"/>
      <x:c r="AB25" s="79"/>
      <x:c r="AC25" s="79"/>
      <x:c r="AD25" s="79"/>
      <x:c r="AE25" s="79"/>
      <x:c r="AF25" s="79"/>
      <x:c r="AG25" s="79"/>
      <x:c r="AH25" s="79"/>
      <x:c r="AI25" s="79"/>
      <x:c r="AJ25" s="79"/>
    </x:row>
    <x:row r="26" spans="1:36">
      <x:c r="A26" s="86"/>
      <x:c r="B26" s="86"/>
      <x:c r="C26" s="27" t="s">
        <x:v>55</x:v>
      </x:c>
      <x:c r="D26" s="26">
        <x:f t="shared" si="0"/>
        <x:v>0</x:v>
      </x:c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79"/>
      <x:c r="R26" s="80"/>
      <x:c r="S26" s="80"/>
      <x:c r="T26" s="80"/>
      <x:c r="U26" s="80"/>
      <x:c r="V26" s="80"/>
      <x:c r="W26" s="80"/>
      <x:c r="X26" s="80"/>
      <x:c r="Y26" s="80"/>
      <x:c r="Z26" s="80"/>
      <x:c r="AA26" s="80"/>
      <x:c r="AB26" s="80"/>
      <x:c r="AC26" s="80"/>
      <x:c r="AD26" s="80"/>
      <x:c r="AE26" s="80"/>
      <x:c r="AF26" s="80"/>
      <x:c r="AG26" s="80"/>
      <x:c r="AH26" s="80"/>
      <x:c r="AI26" s="80"/>
      <x:c r="AJ26" s="80"/>
    </x:row>
    <x:row r="27" spans="1:36">
      <x:c r="A27" s="86"/>
      <x:c r="B27" s="86"/>
      <x:c r="C27" s="27" t="s">
        <x:v>65</x:v>
      </x:c>
      <x:c r="D27" s="26">
        <x:f t="shared" si="0"/>
        <x:v>0</x:v>
      </x:c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79"/>
      <x:c r="R27" s="80"/>
      <x:c r="S27" s="80"/>
      <x:c r="T27" s="80"/>
      <x:c r="U27" s="80"/>
      <x:c r="V27" s="80"/>
      <x:c r="W27" s="80"/>
      <x:c r="X27" s="80"/>
      <x:c r="Y27" s="80"/>
      <x:c r="Z27" s="80"/>
      <x:c r="AA27" s="80"/>
      <x:c r="AB27" s="80"/>
      <x:c r="AC27" s="80"/>
      <x:c r="AD27" s="80"/>
      <x:c r="AE27" s="80"/>
      <x:c r="AF27" s="80"/>
      <x:c r="AG27" s="80"/>
      <x:c r="AH27" s="80"/>
      <x:c r="AI27" s="80"/>
      <x:c r="AJ27" s="80"/>
    </x:row>
    <x:row r="28" spans="1:36">
      <x:c r="A28" s="86"/>
      <x:c r="B28" s="86"/>
      <x:c r="C28" s="27" t="s">
        <x:v>44</x:v>
      </x:c>
      <x:c r="D28" s="26">
        <x:f t="shared" si="0"/>
        <x:v>0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79"/>
      <x:c r="R28" s="80"/>
      <x:c r="S28" s="80"/>
      <x:c r="T28" s="80"/>
      <x:c r="U28" s="80"/>
      <x:c r="V28" s="80"/>
      <x:c r="W28" s="80"/>
      <x:c r="X28" s="80"/>
      <x:c r="Y28" s="80"/>
      <x:c r="Z28" s="80"/>
      <x:c r="AA28" s="80"/>
      <x:c r="AB28" s="80"/>
      <x:c r="AC28" s="80"/>
      <x:c r="AD28" s="80"/>
      <x:c r="AE28" s="80"/>
      <x:c r="AF28" s="80"/>
      <x:c r="AG28" s="80"/>
      <x:c r="AH28" s="80"/>
      <x:c r="AI28" s="80"/>
      <x:c r="AJ28" s="80"/>
    </x:row>
    <x:row r="29" spans="1:36">
      <x:c r="A29" s="86"/>
      <x:c r="B29" s="86"/>
      <x:c r="C29" s="27" t="s">
        <x:v>62</x:v>
      </x:c>
      <x:c r="D29" s="26">
        <x:f t="shared" si="0"/>
        <x:v>0</x:v>
      </x:c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79"/>
      <x:c r="R29" s="80"/>
      <x:c r="S29" s="80"/>
      <x:c r="T29" s="80"/>
      <x:c r="U29" s="80"/>
      <x:c r="V29" s="80"/>
      <x:c r="W29" s="80"/>
      <x:c r="X29" s="80"/>
      <x:c r="Y29" s="80"/>
      <x:c r="Z29" s="80"/>
      <x:c r="AA29" s="80"/>
      <x:c r="AB29" s="80"/>
      <x:c r="AC29" s="80"/>
      <x:c r="AD29" s="80"/>
      <x:c r="AE29" s="80"/>
      <x:c r="AF29" s="80"/>
      <x:c r="AG29" s="80"/>
      <x:c r="AH29" s="80"/>
      <x:c r="AI29" s="80"/>
      <x:c r="AJ29" s="80"/>
    </x:row>
    <x:row r="30" spans="1:36">
      <x:c r="A30" s="86"/>
      <x:c r="B30" s="86"/>
      <x:c r="C30" s="27" t="s">
        <x:v>16</x:v>
      </x:c>
      <x:c r="D30" s="26">
        <x:f t="shared" si="0"/>
        <x:v>0</x:v>
      </x:c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79"/>
      <x:c r="R30" s="80"/>
      <x:c r="S30" s="80"/>
      <x:c r="T30" s="80"/>
      <x:c r="U30" s="80"/>
      <x:c r="V30" s="80"/>
      <x:c r="W30" s="80"/>
      <x:c r="X30" s="80"/>
      <x:c r="Y30" s="80"/>
      <x:c r="Z30" s="80"/>
      <x:c r="AA30" s="80"/>
      <x:c r="AB30" s="80"/>
      <x:c r="AC30" s="80"/>
      <x:c r="AD30" s="80"/>
      <x:c r="AE30" s="80"/>
      <x:c r="AF30" s="80"/>
      <x:c r="AG30" s="80"/>
      <x:c r="AH30" s="80"/>
      <x:c r="AI30" s="80"/>
      <x:c r="AJ30" s="80"/>
    </x:row>
    <x:row r="31" spans="1:36">
      <x:c r="A31" s="86"/>
      <x:c r="B31" s="86"/>
      <x:c r="C31" s="27" t="s">
        <x:v>51</x:v>
      </x:c>
      <x:c r="D31" s="26">
        <x:f t="shared" si="0"/>
        <x:v>0</x:v>
      </x:c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79"/>
      <x:c r="R31" s="80"/>
      <x:c r="S31" s="80"/>
      <x:c r="T31" s="80"/>
      <x:c r="U31" s="80"/>
      <x:c r="V31" s="80"/>
      <x:c r="W31" s="80"/>
      <x:c r="X31" s="80"/>
      <x:c r="Y31" s="80"/>
      <x:c r="Z31" s="80"/>
      <x:c r="AA31" s="80"/>
      <x:c r="AB31" s="80"/>
      <x:c r="AC31" s="80"/>
      <x:c r="AD31" s="80"/>
      <x:c r="AE31" s="80"/>
      <x:c r="AF31" s="80"/>
      <x:c r="AG31" s="80"/>
      <x:c r="AH31" s="80"/>
      <x:c r="AI31" s="80"/>
      <x:c r="AJ31" s="80"/>
    </x:row>
    <x:row r="32" spans="1:36">
      <x:c r="A32" s="86"/>
      <x:c r="B32" s="86"/>
      <x:c r="C32" s="27" t="s">
        <x:v>7</x:v>
      </x:c>
      <x:c r="D32" s="26">
        <x:f t="shared" si="0"/>
        <x:v>0</x:v>
      </x:c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79"/>
      <x:c r="R32" s="80"/>
      <x:c r="S32" s="80"/>
      <x:c r="T32" s="80"/>
      <x:c r="U32" s="80"/>
      <x:c r="V32" s="80"/>
      <x:c r="W32" s="80"/>
      <x:c r="X32" s="80"/>
      <x:c r="Y32" s="80"/>
      <x:c r="Z32" s="80"/>
      <x:c r="AA32" s="80"/>
      <x:c r="AB32" s="80"/>
      <x:c r="AC32" s="80"/>
      <x:c r="AD32" s="80"/>
      <x:c r="AE32" s="80"/>
      <x:c r="AF32" s="80"/>
      <x:c r="AG32" s="80"/>
      <x:c r="AH32" s="80"/>
      <x:c r="AI32" s="80"/>
      <x:c r="AJ32" s="80"/>
    </x:row>
    <x:row r="33" spans="1:36">
      <x:c r="A33" s="86"/>
      <x:c r="B33" s="86" t="s">
        <x:v>21</x:v>
      </x:c>
      <x:c r="C33" s="27" t="s">
        <x:v>75</x:v>
      </x:c>
      <x:c r="D33" s="26">
        <x:f t="shared" si="0"/>
        <x:v>0</x:v>
      </x:c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79"/>
      <x:c r="R33" s="80"/>
      <x:c r="S33" s="80"/>
      <x:c r="T33" s="80"/>
      <x:c r="U33" s="80"/>
      <x:c r="V33" s="80"/>
      <x:c r="W33" s="80"/>
      <x:c r="X33" s="80"/>
      <x:c r="Y33" s="80"/>
      <x:c r="Z33" s="80"/>
      <x:c r="AA33" s="80"/>
      <x:c r="AB33" s="80"/>
      <x:c r="AC33" s="80"/>
      <x:c r="AD33" s="80"/>
      <x:c r="AE33" s="80"/>
      <x:c r="AF33" s="80"/>
      <x:c r="AG33" s="80"/>
      <x:c r="AH33" s="80"/>
      <x:c r="AI33" s="80"/>
      <x:c r="AJ33" s="80"/>
    </x:row>
    <x:row r="34" spans="1:36">
      <x:c r="A34" s="86"/>
      <x:c r="B34" s="86"/>
      <x:c r="C34" s="27" t="s">
        <x:v>77</x:v>
      </x:c>
      <x:c r="D34" s="26">
        <x:f t="shared" si="0"/>
        <x:v>0</x:v>
      </x:c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79"/>
      <x:c r="R34" s="80"/>
      <x:c r="S34" s="80"/>
      <x:c r="T34" s="80"/>
      <x:c r="U34" s="80"/>
      <x:c r="V34" s="80"/>
      <x:c r="W34" s="80"/>
      <x:c r="X34" s="80"/>
      <x:c r="Y34" s="80"/>
      <x:c r="Z34" s="80"/>
      <x:c r="AA34" s="80"/>
      <x:c r="AB34" s="80"/>
      <x:c r="AC34" s="80"/>
      <x:c r="AD34" s="80"/>
      <x:c r="AE34" s="80"/>
      <x:c r="AF34" s="80"/>
      <x:c r="AG34" s="80"/>
      <x:c r="AH34" s="80"/>
      <x:c r="AI34" s="80"/>
      <x:c r="AJ34" s="80"/>
    </x:row>
    <x:row r="35" spans="1:36">
      <x:c r="A35" s="86"/>
      <x:c r="B35" s="86"/>
      <x:c r="C35" s="27" t="s">
        <x:v>32</x:v>
      </x:c>
      <x:c r="D35" s="26">
        <x:f t="shared" si="0"/>
        <x:v>0</x:v>
      </x:c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79"/>
      <x:c r="R35" s="80"/>
      <x:c r="S35" s="80"/>
      <x:c r="T35" s="80"/>
      <x:c r="U35" s="80"/>
      <x:c r="V35" s="80"/>
      <x:c r="W35" s="80"/>
      <x:c r="X35" s="80"/>
      <x:c r="Y35" s="80"/>
      <x:c r="Z35" s="80"/>
      <x:c r="AA35" s="80"/>
      <x:c r="AB35" s="80"/>
      <x:c r="AC35" s="80"/>
      <x:c r="AD35" s="80"/>
      <x:c r="AE35" s="80"/>
      <x:c r="AF35" s="80"/>
      <x:c r="AG35" s="80"/>
      <x:c r="AH35" s="80"/>
      <x:c r="AI35" s="80"/>
      <x:c r="AJ35" s="80"/>
    </x:row>
    <x:row r="36" spans="1:36">
      <x:c r="A36" s="86"/>
      <x:c r="B36" s="86"/>
      <x:c r="C36" s="27" t="s">
        <x:v>52</x:v>
      </x:c>
      <x:c r="D36" s="26">
        <x:f t="shared" si="0"/>
        <x:v>0</x:v>
      </x:c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79"/>
      <x:c r="R36" s="80"/>
      <x:c r="S36" s="80"/>
      <x:c r="T36" s="80"/>
      <x:c r="U36" s="80"/>
      <x:c r="V36" s="80"/>
      <x:c r="W36" s="80"/>
      <x:c r="X36" s="80"/>
      <x:c r="Y36" s="80"/>
      <x:c r="Z36" s="80"/>
      <x:c r="AA36" s="80"/>
      <x:c r="AB36" s="80"/>
      <x:c r="AC36" s="80"/>
      <x:c r="AD36" s="80"/>
      <x:c r="AE36" s="80"/>
      <x:c r="AF36" s="80"/>
      <x:c r="AG36" s="80"/>
      <x:c r="AH36" s="80"/>
      <x:c r="AI36" s="80"/>
      <x:c r="AJ36" s="80"/>
    </x:row>
    <x:row r="37" spans="1:36">
      <x:c r="A37" s="86"/>
      <x:c r="B37" s="86"/>
      <x:c r="C37" s="27" t="s">
        <x:v>29</x:v>
      </x:c>
      <x:c r="D37" s="26">
        <x:f t="shared" si="0"/>
        <x:v>0</x:v>
      </x:c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79"/>
      <x:c r="R37" s="80"/>
      <x:c r="S37" s="80"/>
      <x:c r="T37" s="80"/>
      <x:c r="U37" s="80"/>
      <x:c r="V37" s="80"/>
      <x:c r="W37" s="80"/>
      <x:c r="X37" s="80"/>
      <x:c r="Y37" s="80"/>
      <x:c r="Z37" s="80"/>
      <x:c r="AA37" s="80"/>
      <x:c r="AB37" s="80"/>
      <x:c r="AC37" s="80"/>
      <x:c r="AD37" s="80"/>
      <x:c r="AE37" s="80"/>
      <x:c r="AF37" s="80"/>
      <x:c r="AG37" s="80"/>
      <x:c r="AH37" s="80"/>
      <x:c r="AI37" s="80"/>
      <x:c r="AJ37" s="80"/>
    </x:row>
    <x:row r="38" spans="1:36">
      <x:c r="A38" s="86"/>
      <x:c r="B38" s="86" t="s">
        <x:v>26</x:v>
      </x:c>
      <x:c r="C38" s="27" t="s">
        <x:v>48</x:v>
      </x:c>
      <x:c r="D38" s="26">
        <x:f t="shared" si="0"/>
        <x:v>0</x:v>
      </x:c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79"/>
      <x:c r="R38" s="80"/>
      <x:c r="S38" s="80"/>
      <x:c r="T38" s="80"/>
      <x:c r="U38" s="80"/>
      <x:c r="V38" s="80"/>
      <x:c r="W38" s="80"/>
      <x:c r="X38" s="80"/>
      <x:c r="Y38" s="80"/>
      <x:c r="Z38" s="80"/>
      <x:c r="AA38" s="80"/>
      <x:c r="AB38" s="80"/>
      <x:c r="AC38" s="80"/>
      <x:c r="AD38" s="80"/>
      <x:c r="AE38" s="80"/>
      <x:c r="AF38" s="80"/>
      <x:c r="AG38" s="80"/>
      <x:c r="AH38" s="80"/>
      <x:c r="AI38" s="80"/>
      <x:c r="AJ38" s="80"/>
    </x:row>
    <x:row r="39" spans="1:36">
      <x:c r="A39" s="86"/>
      <x:c r="B39" s="86"/>
      <x:c r="C39" s="27" t="s">
        <x:v>53</x:v>
      </x:c>
      <x:c r="D39" s="26">
        <x:f t="shared" si="0"/>
        <x:v>0</x:v>
      </x:c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79"/>
      <x:c r="R39" s="80"/>
      <x:c r="S39" s="80"/>
      <x:c r="T39" s="80"/>
      <x:c r="U39" s="80"/>
      <x:c r="V39" s="80"/>
      <x:c r="W39" s="80"/>
      <x:c r="X39" s="80"/>
      <x:c r="Y39" s="80"/>
      <x:c r="Z39" s="80"/>
      <x:c r="AA39" s="80"/>
      <x:c r="AB39" s="80"/>
      <x:c r="AC39" s="80"/>
      <x:c r="AD39" s="80"/>
      <x:c r="AE39" s="80"/>
      <x:c r="AF39" s="80"/>
      <x:c r="AG39" s="80"/>
      <x:c r="AH39" s="80"/>
      <x:c r="AI39" s="80"/>
      <x:c r="AJ39" s="80"/>
    </x:row>
    <x:row r="40" spans="1:36">
      <x:c r="A40" s="86"/>
      <x:c r="B40" s="86"/>
      <x:c r="C40" s="27" t="s">
        <x:v>50</x:v>
      </x:c>
      <x:c r="D40" s="26">
        <x:f t="shared" si="0"/>
        <x:v>0</x:v>
      </x:c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79"/>
      <x:c r="R40" s="80"/>
      <x:c r="S40" s="80"/>
      <x:c r="T40" s="80"/>
      <x:c r="U40" s="80"/>
      <x:c r="V40" s="80"/>
      <x:c r="W40" s="80"/>
      <x:c r="X40" s="80"/>
      <x:c r="Y40" s="80"/>
      <x:c r="Z40" s="80"/>
      <x:c r="AA40" s="80"/>
      <x:c r="AB40" s="80"/>
      <x:c r="AC40" s="80"/>
      <x:c r="AD40" s="80"/>
      <x:c r="AE40" s="80"/>
      <x:c r="AF40" s="80"/>
      <x:c r="AG40" s="80"/>
      <x:c r="AH40" s="80"/>
      <x:c r="AI40" s="80"/>
      <x:c r="AJ40" s="80"/>
    </x:row>
    <x:row r="41" spans="1:36">
      <x:c r="A41" s="86"/>
      <x:c r="B41" s="86"/>
      <x:c r="C41" s="27" t="s">
        <x:v>49</x:v>
      </x:c>
      <x:c r="D41" s="26">
        <x:f t="shared" si="0"/>
        <x:v>0</x:v>
      </x:c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79"/>
      <x:c r="R41" s="80"/>
      <x:c r="S41" s="80"/>
      <x:c r="T41" s="80"/>
      <x:c r="U41" s="80"/>
      <x:c r="V41" s="80"/>
      <x:c r="W41" s="80"/>
      <x:c r="X41" s="80"/>
      <x:c r="Y41" s="80"/>
      <x:c r="Z41" s="80"/>
      <x:c r="AA41" s="80"/>
      <x:c r="AB41" s="80"/>
      <x:c r="AC41" s="80"/>
      <x:c r="AD41" s="80"/>
      <x:c r="AE41" s="80"/>
      <x:c r="AF41" s="80"/>
      <x:c r="AG41" s="80"/>
      <x:c r="AH41" s="80"/>
      <x:c r="AI41" s="80"/>
      <x:c r="AJ41" s="80"/>
    </x:row>
    <x:row r="42" spans="1:36">
      <x:c r="A42" s="86"/>
      <x:c r="B42" s="86"/>
      <x:c r="C42" s="27" t="s">
        <x:v>46</x:v>
      </x:c>
      <x:c r="D42" s="26">
        <x:f t="shared" si="0"/>
        <x:v>0</x:v>
      </x:c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79"/>
      <x:c r="R42" s="80"/>
      <x:c r="S42" s="80"/>
      <x:c r="T42" s="80"/>
      <x:c r="U42" s="80"/>
      <x:c r="V42" s="80"/>
      <x:c r="W42" s="80"/>
      <x:c r="X42" s="80"/>
      <x:c r="Y42" s="80"/>
      <x:c r="Z42" s="80"/>
      <x:c r="AA42" s="80"/>
      <x:c r="AB42" s="80"/>
      <x:c r="AC42" s="80"/>
      <x:c r="AD42" s="80"/>
      <x:c r="AE42" s="80"/>
      <x:c r="AF42" s="80"/>
      <x:c r="AG42" s="80"/>
      <x:c r="AH42" s="80"/>
      <x:c r="AI42" s="80"/>
      <x:c r="AJ42" s="80"/>
    </x:row>
    <x:row r="43" spans="1:36">
      <x:c r="A43" s="86"/>
      <x:c r="B43" s="86"/>
      <x:c r="C43" s="27" t="s">
        <x:v>70</x:v>
      </x:c>
      <x:c r="D43" s="26">
        <x:f t="shared" si="0"/>
        <x:v>0</x:v>
      </x:c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79"/>
      <x:c r="R43" s="80"/>
      <x:c r="S43" s="80"/>
      <x:c r="T43" s="80"/>
      <x:c r="U43" s="80"/>
      <x:c r="V43" s="80"/>
      <x:c r="W43" s="80"/>
      <x:c r="X43" s="80"/>
      <x:c r="Y43" s="80"/>
      <x:c r="Z43" s="80"/>
      <x:c r="AA43" s="80"/>
      <x:c r="AB43" s="80"/>
      <x:c r="AC43" s="80"/>
      <x:c r="AD43" s="80"/>
      <x:c r="AE43" s="80"/>
      <x:c r="AF43" s="80"/>
      <x:c r="AG43" s="80"/>
      <x:c r="AH43" s="80"/>
      <x:c r="AI43" s="80"/>
      <x:c r="AJ43" s="80"/>
    </x:row>
    <x:row r="44" spans="1:36">
      <x:c r="A44" s="86"/>
      <x:c r="B44" s="86" t="s">
        <x:v>27</x:v>
      </x:c>
      <x:c r="C44" s="27" t="s">
        <x:v>74</x:v>
      </x:c>
      <x:c r="D44" s="26">
        <x:f t="shared" si="0"/>
        <x:v>0</x:v>
      </x:c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79"/>
      <x:c r="R44" s="80"/>
      <x:c r="S44" s="80"/>
      <x:c r="T44" s="80"/>
      <x:c r="U44" s="80"/>
      <x:c r="V44" s="80"/>
      <x:c r="W44" s="80"/>
      <x:c r="X44" s="80"/>
      <x:c r="Y44" s="80"/>
      <x:c r="Z44" s="80"/>
      <x:c r="AA44" s="80"/>
      <x:c r="AB44" s="80"/>
      <x:c r="AC44" s="80"/>
      <x:c r="AD44" s="80"/>
      <x:c r="AE44" s="80"/>
      <x:c r="AF44" s="80"/>
      <x:c r="AG44" s="80"/>
      <x:c r="AH44" s="80"/>
      <x:c r="AI44" s="80"/>
      <x:c r="AJ44" s="80"/>
    </x:row>
    <x:row r="45" spans="1:36">
      <x:c r="A45" s="86"/>
      <x:c r="B45" s="86"/>
      <x:c r="C45" s="27" t="s">
        <x:v>72</x:v>
      </x:c>
      <x:c r="D45" s="26">
        <x:f t="shared" si="0"/>
        <x:v>0</x:v>
      </x:c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79"/>
      <x:c r="R45" s="80"/>
      <x:c r="S45" s="80"/>
      <x:c r="T45" s="80"/>
      <x:c r="U45" s="80"/>
      <x:c r="V45" s="80"/>
      <x:c r="W45" s="80"/>
      <x:c r="X45" s="80"/>
      <x:c r="Y45" s="80"/>
      <x:c r="Z45" s="80"/>
      <x:c r="AA45" s="80"/>
      <x:c r="AB45" s="80"/>
      <x:c r="AC45" s="80"/>
      <x:c r="AD45" s="80"/>
      <x:c r="AE45" s="80"/>
      <x:c r="AF45" s="80"/>
      <x:c r="AG45" s="80"/>
      <x:c r="AH45" s="80"/>
      <x:c r="AI45" s="80"/>
      <x:c r="AJ45" s="80"/>
    </x:row>
    <x:row r="46" spans="1:36">
      <x:c r="A46" s="85" t="s">
        <x:v>34</x:v>
      </x:c>
      <x:c r="B46" s="85"/>
      <x:c r="C46" s="85"/>
      <x:c r="D46" s="26">
        <x:f t="shared" si="0"/>
        <x:v>0</x:v>
      </x:c>
      <x:c r="E46" s="26">
        <x:f t="shared" ref="E46:P46" si="3">SUM(E29:E45)</x:f>
        <x:v>0</x:v>
      </x:c>
      <x:c r="F46" s="26">
        <x:f t="shared" si="3"/>
        <x:v>0</x:v>
      </x:c>
      <x:c r="G46" s="26">
        <x:f t="shared" si="3"/>
        <x:v>0</x:v>
      </x:c>
      <x:c r="H46" s="26">
        <x:f t="shared" si="3"/>
        <x:v>0</x:v>
      </x:c>
      <x:c r="I46" s="26">
        <x:f t="shared" si="3"/>
        <x:v>0</x:v>
      </x:c>
      <x:c r="J46" s="26">
        <x:f t="shared" si="3"/>
        <x:v>0</x:v>
      </x:c>
      <x:c r="K46" s="26">
        <x:f t="shared" si="3"/>
        <x:v>0</x:v>
      </x:c>
      <x:c r="L46" s="26">
        <x:f t="shared" si="3"/>
        <x:v>0</x:v>
      </x:c>
      <x:c r="M46" s="26">
        <x:f t="shared" si="3"/>
        <x:v>0</x:v>
      </x:c>
      <x:c r="N46" s="26">
        <x:f t="shared" si="3"/>
        <x:v>0</x:v>
      </x:c>
      <x:c r="O46" s="26">
        <x:f t="shared" si="3"/>
        <x:v>0</x:v>
      </x:c>
      <x:c r="P46" s="26">
        <x:f t="shared" si="3"/>
        <x:v>0</x:v>
      </x:c>
      <x:c r="Q46" s="26">
        <x:f>SUM(Q23:Q45)</x:f>
        <x:v>0</x:v>
      </x:c>
      <x:c r="R46" s="14">
        <x:f>SUM(R23:R45)</x:f>
        <x:v>0</x:v>
      </x:c>
      <x:c r="S46" s="14">
        <x:f>SUM(S23:S45)</x:f>
        <x:v>0</x:v>
      </x:c>
      <x:c r="T46" s="14">
        <x:f>SUM(T23:T45)</x:f>
        <x:v>0</x:v>
      </x:c>
      <x:c r="U46" s="14">
        <x:f>SUM(U23:U45)</x:f>
        <x:v>0</x:v>
      </x:c>
      <x:c r="V46" s="14">
        <x:f>SUM(V23:V45)</x:f>
        <x:v>0</x:v>
      </x:c>
      <x:c r="W46" s="14">
        <x:f>SUM(W23:W45)</x:f>
        <x:v>0</x:v>
      </x:c>
      <x:c r="X46" s="14">
        <x:f>SUM(X23:X45)</x:f>
        <x:v>0</x:v>
      </x:c>
      <x:c r="Y46" s="14">
        <x:f>SUM(Y23:Y45)</x:f>
        <x:v>0</x:v>
      </x:c>
      <x:c r="Z46" s="14">
        <x:f>SUM(Z23:Z45)</x:f>
        <x:v>0</x:v>
      </x:c>
      <x:c r="AA46" s="14">
        <x:f>SUM(AA23:AA45)</x:f>
        <x:v>0</x:v>
      </x:c>
      <x:c r="AB46" s="14">
        <x:f>SUM(AB23:AB45)</x:f>
        <x:v>0</x:v>
      </x:c>
      <x:c r="AC46" s="14">
        <x:f>SUM(AC23:AC45)</x:f>
        <x:v>0</x:v>
      </x:c>
      <x:c r="AD46" s="14">
        <x:f>SUM(AD23:AD45)</x:f>
        <x:v>0</x:v>
      </x:c>
      <x:c r="AE46" s="14">
        <x:f>SUM(AE23:AE45)</x:f>
        <x:v>0</x:v>
      </x:c>
      <x:c r="AF46" s="14">
        <x:f>SUM(AF23:AF45)</x:f>
        <x:v>0</x:v>
      </x:c>
      <x:c r="AG46" s="14">
        <x:f>SUM(AG23:AG45)</x:f>
        <x:v>0</x:v>
      </x:c>
      <x:c r="AH46" s="14">
        <x:f>SUM(AH23:AH45)</x:f>
        <x:v>0</x:v>
      </x:c>
      <x:c r="AI46" s="14">
        <x:f>SUM(AI23:AI45)</x:f>
        <x:v>0</x:v>
      </x:c>
      <x:c r="AJ46" s="14">
        <x:f>SUM(AJ23:AJ45)</x:f>
        <x:v>0</x:v>
      </x:c>
    </x:row>
    <x:row r="47" spans="1:36">
      <x:c r="A47" s="87" t="s">
        <x:v>31</x:v>
      </x:c>
      <x:c r="B47" s="87"/>
      <x:c r="C47" s="87"/>
      <x:c r="D47" s="28">
        <x:f t="shared" si="0"/>
        <x:v>225278</x:v>
      </x:c>
      <x:c r="E47" s="28">
        <x:f t="shared" ref="E47:AJ47" si="4">SUM(E21,E46)</x:f>
        <x:v>4410</x:v>
      </x:c>
      <x:c r="F47" s="28">
        <x:f t="shared" si="4"/>
        <x:v>4996</x:v>
      </x:c>
      <x:c r="G47" s="28">
        <x:f t="shared" si="4"/>
        <x:v>4519</x:v>
      </x:c>
      <x:c r="H47" s="28">
        <x:f t="shared" si="4"/>
        <x:v>9728</x:v>
      </x:c>
      <x:c r="I47" s="28">
        <x:f t="shared" si="4"/>
        <x:v>5071</x:v>
      </x:c>
      <x:c r="J47" s="28">
        <x:f t="shared" si="4"/>
        <x:v>7187</x:v>
      </x:c>
      <x:c r="K47" s="28">
        <x:f t="shared" si="4"/>
        <x:v>4455</x:v>
      </x:c>
      <x:c r="L47" s="28">
        <x:f t="shared" si="4"/>
        <x:v>47432</x:v>
      </x:c>
      <x:c r="M47" s="28">
        <x:f t="shared" si="4"/>
        <x:v>10645</x:v>
      </x:c>
      <x:c r="N47" s="28">
        <x:f t="shared" si="4"/>
        <x:v>4845</x:v>
      </x:c>
      <x:c r="O47" s="28">
        <x:f t="shared" si="4"/>
        <x:v>6265</x:v>
      </x:c>
      <x:c r="P47" s="28">
        <x:f t="shared" si="4"/>
        <x:v>4660</x:v>
      </x:c>
      <x:c r="Q47" s="28">
        <x:f t="shared" si="4"/>
        <x:v>5762</x:v>
      </x:c>
      <x:c r="R47" s="28">
        <x:f t="shared" si="4"/>
        <x:v>7545</x:v>
      </x:c>
      <x:c r="S47" s="28">
        <x:f t="shared" si="4"/>
        <x:v>7710</x:v>
      </x:c>
      <x:c r="T47" s="28">
        <x:f t="shared" si="4"/>
        <x:v>8000</x:v>
      </x:c>
      <x:c r="U47" s="28">
        <x:f t="shared" si="4"/>
        <x:v>6440</x:v>
      </x:c>
      <x:c r="V47" s="28">
        <x:f t="shared" si="4"/>
        <x:v>4739</x:v>
      </x:c>
      <x:c r="W47" s="28">
        <x:f t="shared" si="4"/>
        <x:v>6734</x:v>
      </x:c>
      <x:c r="X47" s="28">
        <x:f t="shared" si="4"/>
        <x:v>4905</x:v>
      </x:c>
      <x:c r="Y47" s="28">
        <x:f t="shared" si="4"/>
        <x:v>12996</x:v>
      </x:c>
      <x:c r="Z47" s="28">
        <x:f t="shared" si="4"/>
        <x:v>4223</x:v>
      </x:c>
      <x:c r="AA47" s="28">
        <x:f t="shared" si="4"/>
        <x:v>12971</x:v>
      </x:c>
      <x:c r="AB47" s="28">
        <x:f t="shared" si="4"/>
        <x:v>3505</x:v>
      </x:c>
      <x:c r="AC47" s="28">
        <x:f t="shared" si="4"/>
        <x:v>8007</x:v>
      </x:c>
      <x:c r="AD47" s="28">
        <x:f t="shared" si="4"/>
        <x:v>6658</x:v>
      </x:c>
      <x:c r="AE47" s="28">
        <x:f t="shared" si="4"/>
        <x:v>6480</x:v>
      </x:c>
      <x:c r="AF47" s="28">
        <x:f t="shared" si="4"/>
        <x:v>4390</x:v>
      </x:c>
      <x:c r="AG47" s="28">
        <x:f t="shared" si="4"/>
        <x:v>13242</x:v>
      </x:c>
      <x:c r="AH47" s="28">
        <x:f t="shared" si="4"/>
        <x:v>9728</x:v>
      </x:c>
      <x:c r="AI47" s="15">
        <x:f t="shared" si="4"/>
        <x:v>6746</x:v>
      </x:c>
      <x:c r="AJ47" s="15">
        <x:f t="shared" si="4"/>
        <x:v>2412</x:v>
      </x:c>
    </x:row>
    <x:row r="48" spans="1:36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H48" s="2"/>
      <x:c r="AI48" s="2"/>
      <x:c r="AJ48" s="2"/>
    </x:row>
  </x:sheetData>
  <x:mergeCells count="31">
    <x:mergeCell ref="A3:C3"/>
    <x:mergeCell ref="D3:D4"/>
    <x:mergeCell ref="A4:C4"/>
    <x:mergeCell ref="A5:A20"/>
    <x:mergeCell ref="A46:C46"/>
    <x:mergeCell ref="A47:C47"/>
    <x:mergeCell ref="A21:C21"/>
    <x:mergeCell ref="A22:A45"/>
    <x:mergeCell ref="B22:B32"/>
    <x:mergeCell ref="B33:B37"/>
    <x:mergeCell ref="B38:B43"/>
    <x:mergeCell ref="B44:B45"/>
    <x:mergeCell ref="G1:M1"/>
    <x:mergeCell ref="V1:AB1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L3:L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I48"/>
  <x:sheetViews>
    <x:sheetView topLeftCell="A1" zoomScaleNormal="100" zoomScaleSheetLayoutView="75" workbookViewId="0">
      <x:pane xSplit="4" ySplit="4" topLeftCell="R5" activePane="bottomRight" state="frozen"/>
      <x:selection pane="bottomRight" activeCell="U21" activeCellId="0" sqref="U21:U21"/>
    </x:sheetView>
  </x:sheetViews>
  <x:sheetFormatPr defaultColWidth="9" defaultRowHeight="16.399999999999999"/>
  <x:cols>
    <x:col min="1" max="1" width="9" style="1"/>
    <x:col min="2" max="2" width="7.2109375" style="1" bestFit="1" customWidth="1"/>
    <x:col min="3" max="3" width="20.12109375" style="1" bestFit="1" customWidth="1"/>
    <x:col min="4" max="4" width="9" style="1"/>
    <x:col min="5" max="34" width="9" style="1" bestFit="1" customWidth="1"/>
    <x:col min="35" max="16384" width="9" style="1"/>
  </x:cols>
  <x:sheetData>
    <x:row r="1" spans="1:34" ht="24.949999999999999" customHeight="1">
      <x:c r="A1" s="2"/>
      <x:c r="B1" s="3"/>
      <x:c r="C1" s="3"/>
      <x:c r="D1" s="2"/>
      <x:c r="E1" s="2"/>
      <x:c r="F1" s="4"/>
      <x:c r="G1" s="89" t="s">
        <x:v>90</x:v>
      </x:c>
      <x:c r="H1" s="89"/>
      <x:c r="I1" s="89"/>
      <x:c r="J1" s="90"/>
      <x:c r="K1" s="90"/>
      <x:c r="L1" s="90"/>
      <x:c r="M1" s="90"/>
      <x:c r="N1" s="2"/>
      <x:c r="O1" s="2"/>
      <x:c r="P1" s="2"/>
      <x:c r="Q1" s="2"/>
      <x:c r="R1" s="2"/>
      <x:c r="S1" s="2"/>
      <x:c r="T1" s="2"/>
      <x:c r="U1" s="2"/>
      <x:c r="V1" s="89" t="s">
        <x:v>90</x:v>
      </x:c>
      <x:c r="W1" s="89"/>
      <x:c r="X1" s="89"/>
      <x:c r="Y1" s="90"/>
      <x:c r="Z1" s="90"/>
      <x:c r="AA1" s="90"/>
      <x:c r="AB1" s="90"/>
      <x:c r="AC1" s="2"/>
      <x:c r="AD1" s="2"/>
      <x:c r="AE1" s="2"/>
      <x:c r="AF1" s="2"/>
      <x:c r="AG1" s="2"/>
      <x:c r="AH1" s="2"/>
    </x:row>
    <x:row r="2" spans="1:34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4">
      <x:c r="A3" s="85" t="s">
        <x:v>3</x:v>
      </x:c>
      <x:c r="B3" s="85"/>
      <x:c r="C3" s="85"/>
      <x:c r="D3" s="85" t="s">
        <x:v>35</x:v>
      </x:c>
      <x:c r="E3" s="26">
        <x:v>1</x:v>
      </x:c>
      <x:c r="F3" s="26">
        <x:v>2</x:v>
      </x:c>
      <x:c r="G3" s="26">
        <x:v>3</x:v>
      </x:c>
      <x:c r="H3" s="26">
        <x:v>4</x:v>
      </x:c>
      <x:c r="I3" s="26">
        <x:v>5</x:v>
      </x:c>
      <x:c r="J3" s="26">
        <x:v>6</x:v>
      </x:c>
      <x:c r="K3" s="26">
        <x:v>7</x:v>
      </x:c>
      <x:c r="L3" s="26">
        <x:v>8</x:v>
      </x:c>
      <x:c r="M3" s="26">
        <x:v>9</x:v>
      </x:c>
      <x:c r="N3" s="26">
        <x:v>10</x:v>
      </x:c>
      <x:c r="O3" s="26">
        <x:v>11</x:v>
      </x:c>
      <x:c r="P3" s="26">
        <x:v>12</x:v>
      </x:c>
      <x:c r="Q3" s="26">
        <x:v>13</x:v>
      </x:c>
      <x:c r="R3" s="26">
        <x:v>14</x:v>
      </x:c>
      <x:c r="S3" s="26">
        <x:v>15</x:v>
      </x:c>
      <x:c r="T3" s="26">
        <x:v>16</x:v>
      </x:c>
      <x:c r="U3" s="26">
        <x:v>17</x:v>
      </x:c>
      <x:c r="V3" s="26">
        <x:v>18</x:v>
      </x:c>
      <x:c r="W3" s="26">
        <x:v>19</x:v>
      </x:c>
      <x:c r="X3" s="26">
        <x:v>20</x:v>
      </x:c>
      <x:c r="Y3" s="26">
        <x:v>21</x:v>
      </x:c>
      <x:c r="Z3" s="26">
        <x:v>22</x:v>
      </x:c>
      <x:c r="AA3" s="26">
        <x:v>23</x:v>
      </x:c>
      <x:c r="AB3" s="26">
        <x:v>24</x:v>
      </x:c>
      <x:c r="AC3" s="26">
        <x:v>25</x:v>
      </x:c>
      <x:c r="AD3" s="26">
        <x:v>26</x:v>
      </x:c>
      <x:c r="AE3" s="26">
        <x:v>27</x:v>
      </x:c>
      <x:c r="AF3" s="26">
        <x:v>28</x:v>
      </x:c>
      <x:c r="AG3" s="26">
        <x:v>29</x:v>
      </x:c>
      <x:c r="AH3" s="26">
        <x:v>30</x:v>
      </x:c>
    </x:row>
    <x:row r="4" spans="1:34">
      <x:c r="A4" s="85" t="s">
        <x:v>4</x:v>
      </x:c>
      <x:c r="B4" s="85"/>
      <x:c r="C4" s="85"/>
      <x:c r="D4" s="85"/>
      <x:c r="E4" s="16" t="s">
        <x:v>11</x:v>
      </x:c>
      <x:c r="F4" s="16" t="s">
        <x:v>38</x:v>
      </x:c>
      <x:c r="G4" s="16" t="s">
        <x:v>23</x:v>
      </x:c>
      <x:c r="H4" s="16" t="s">
        <x:v>20</x:v>
      </x:c>
      <x:c r="I4" s="16" t="s">
        <x:v>22</x:v>
      </x:c>
      <x:c r="J4" s="16" t="s">
        <x:v>15</x:v>
      </x:c>
      <x:c r="K4" s="16" t="s">
        <x:v>14</x:v>
      </x:c>
      <x:c r="L4" s="16" t="s">
        <x:v>11</x:v>
      </x:c>
      <x:c r="M4" s="16" t="s">
        <x:v>38</x:v>
      </x:c>
      <x:c r="N4" s="16" t="s">
        <x:v>23</x:v>
      </x:c>
      <x:c r="O4" s="16" t="s">
        <x:v>20</x:v>
      </x:c>
      <x:c r="P4" s="16" t="s">
        <x:v>22</x:v>
      </x:c>
      <x:c r="Q4" s="16" t="s">
        <x:v>15</x:v>
      </x:c>
      <x:c r="R4" s="16" t="s">
        <x:v>14</x:v>
      </x:c>
      <x:c r="S4" s="16" t="s">
        <x:v>11</x:v>
      </x:c>
      <x:c r="T4" s="16" t="s">
        <x:v>38</x:v>
      </x:c>
      <x:c r="U4" s="16" t="s">
        <x:v>23</x:v>
      </x:c>
      <x:c r="V4" s="16" t="s">
        <x:v>20</x:v>
      </x:c>
      <x:c r="W4" s="16" t="s">
        <x:v>22</x:v>
      </x:c>
      <x:c r="X4" s="16" t="s">
        <x:v>15</x:v>
      </x:c>
      <x:c r="Y4" s="16" t="s">
        <x:v>14</x:v>
      </x:c>
      <x:c r="Z4" s="16" t="s">
        <x:v>11</x:v>
      </x:c>
      <x:c r="AA4" s="16" t="s">
        <x:v>38</x:v>
      </x:c>
      <x:c r="AB4" s="16" t="s">
        <x:v>23</x:v>
      </x:c>
      <x:c r="AC4" s="16" t="s">
        <x:v>20</x:v>
      </x:c>
      <x:c r="AD4" s="16" t="s">
        <x:v>22</x:v>
      </x:c>
      <x:c r="AE4" s="16" t="s">
        <x:v>15</x:v>
      </x:c>
      <x:c r="AF4" s="16" t="s">
        <x:v>14</x:v>
      </x:c>
      <x:c r="AG4" s="16" t="s">
        <x:v>11</x:v>
      </x:c>
      <x:c r="AH4" s="16" t="s">
        <x:v>38</x:v>
      </x:c>
    </x:row>
    <x:row r="5" spans="1:34" ht="20" customHeight="1">
      <x:c r="A5" s="86" t="s">
        <x:v>76</x:v>
      </x:c>
      <x:c r="B5" s="91" t="s">
        <x:v>39</x:v>
      </x:c>
      <x:c r="C5" s="92"/>
      <x:c r="D5" s="6"/>
      <x:c r="E5" s="7" t="s">
        <x:v>10</x:v>
      </x:c>
      <x:c r="F5" s="7" t="s">
        <x:v>10</x:v>
      </x:c>
      <x:c r="G5" s="7" t="s">
        <x:v>10</x:v>
      </x:c>
      <x:c r="H5" s="7" t="s">
        <x:v>10</x:v>
      </x:c>
      <x:c r="I5" s="7" t="s">
        <x:v>10</x:v>
      </x:c>
      <x:c r="J5" s="7" t="s">
        <x:v>66</x:v>
      </x:c>
      <x:c r="K5" s="7" t="s">
        <x:v>66</x:v>
      </x:c>
      <x:c r="L5" s="7" t="s">
        <x:v>10</x:v>
      </x:c>
      <x:c r="M5" s="7" t="s">
        <x:v>10</x:v>
      </x:c>
      <x:c r="N5" s="7" t="s">
        <x:v>10</x:v>
      </x:c>
      <x:c r="O5" s="7" t="s">
        <x:v>10</x:v>
      </x:c>
      <x:c r="P5" s="7" t="s">
        <x:v>10</x:v>
      </x:c>
      <x:c r="Q5" s="7" t="s">
        <x:v>10</x:v>
      </x:c>
      <x:c r="R5" s="7" t="s">
        <x:v>10</x:v>
      </x:c>
      <x:c r="S5" s="7" t="s">
        <x:v>10</x:v>
      </x:c>
      <x:c r="T5" s="7" t="s">
        <x:v>10</x:v>
      </x:c>
      <x:c r="U5" s="7" t="s">
        <x:v>10</x:v>
      </x:c>
      <x:c r="V5" s="7" t="s">
        <x:v>10</x:v>
      </x:c>
      <x:c r="W5" s="7" t="s">
        <x:v>10</x:v>
      </x:c>
      <x:c r="X5" s="7" t="s">
        <x:v>69</x:v>
      </x:c>
      <x:c r="Y5" s="7" t="s">
        <x:v>66</x:v>
      </x:c>
      <x:c r="Z5" s="7" t="s">
        <x:v>45</x:v>
      </x:c>
      <x:c r="AA5" s="7" t="s">
        <x:v>10</x:v>
      </x:c>
      <x:c r="AB5" s="7" t="s">
        <x:v>10</x:v>
      </x:c>
      <x:c r="AC5" s="7" t="s">
        <x:v>10</x:v>
      </x:c>
      <x:c r="AD5" s="7" t="s">
        <x:v>10</x:v>
      </x:c>
      <x:c r="AE5" s="7" t="s">
        <x:v>10</x:v>
      </x:c>
      <x:c r="AF5" s="7" t="s">
        <x:v>66</x:v>
      </x:c>
      <x:c r="AG5" s="7" t="s">
        <x:v>66</x:v>
      </x:c>
      <x:c r="AH5" s="7" t="s">
        <x:v>10</x:v>
      </x:c>
    </x:row>
    <x:row r="6" spans="1:34" s="10" customFormat="1" ht="20" customHeight="1">
      <x:c r="A6" s="86"/>
      <x:c r="B6" s="93" t="s">
        <x:v>0</x:v>
      </x:c>
      <x:c r="C6" s="94"/>
      <x:c r="D6" s="17">
        <x:f t="shared" ref="D6:D47" si="0">SUM(E6:AF6)</x:f>
        <x:v>13905</x:v>
      </x:c>
      <x:c r="E6" s="11">
        <x:v>630</x:v>
      </x:c>
      <x:c r="F6" s="11">
        <x:v>370</x:v>
      </x:c>
      <x:c r="G6" s="11">
        <x:v>310</x:v>
      </x:c>
      <x:c r="H6" s="11">
        <x:v>380</x:v>
      </x:c>
      <x:c r="I6" s="11">
        <x:v>610</x:v>
      </x:c>
      <x:c r="J6" s="11">
        <x:v>372</x:v>
      </x:c>
      <x:c r="K6" s="11">
        <x:v>310</x:v>
      </x:c>
      <x:c r="L6" s="11">
        <x:v>530</x:v>
      </x:c>
      <x:c r="M6" s="11">
        <x:v>630</x:v>
      </x:c>
      <x:c r="N6" s="11">
        <x:v>381</x:v>
      </x:c>
      <x:c r="O6" s="11">
        <x:v>410</x:v>
      </x:c>
      <x:c r="P6" s="11">
        <x:v>650</x:v>
      </x:c>
      <x:c r="Q6" s="11">
        <x:v>430</x:v>
      </x:c>
      <x:c r="R6" s="11">
        <x:v>290</x:v>
      </x:c>
      <x:c r="S6" s="11">
        <x:v>310</x:v>
      </x:c>
      <x:c r="T6" s="11">
        <x:v>790</x:v>
      </x:c>
      <x:c r="U6" s="11">
        <x:v>410</x:v>
      </x:c>
      <x:c r="V6" s="11">
        <x:v>670</x:v>
      </x:c>
      <x:c r="W6" s="11">
        <x:v>590</x:v>
      </x:c>
      <x:c r="X6" s="11">
        <x:v>690</x:v>
      </x:c>
      <x:c r="Y6" s="11">
        <x:v>430</x:v>
      </x:c>
      <x:c r="Z6" s="11">
        <x:v>370</x:v>
      </x:c>
      <x:c r="AA6" s="11">
        <x:v>310</x:v>
      </x:c>
      <x:c r="AB6" s="11">
        <x:v>530</x:v>
      </x:c>
      <x:c r="AC6" s="11">
        <x:v>512</x:v>
      </x:c>
      <x:c r="AD6" s="11">
        <x:v>970</x:v>
      </x:c>
      <x:c r="AE6" s="11">
        <x:v>490</x:v>
      </x:c>
      <x:c r="AF6" s="11">
        <x:v>530</x:v>
      </x:c>
      <x:c r="AG6" s="11">
        <x:v>110</x:v>
      </x:c>
      <x:c r="AH6" s="11">
        <x:v>365</x:v>
      </x:c>
    </x:row>
    <x:row r="7" spans="1:34" s="10" customFormat="1" ht="20" customHeight="1">
      <x:c r="A7" s="86"/>
      <x:c r="B7" s="93" t="s">
        <x:v>2</x:v>
      </x:c>
      <x:c r="C7" s="94"/>
      <x:c r="D7" s="17">
        <x:f t="shared" si="0"/>
        <x:v>28552</x:v>
      </x:c>
      <x:c r="E7" s="11">
        <x:v>950</x:v>
      </x:c>
      <x:c r="F7" s="11">
        <x:v>825</x:v>
      </x:c>
      <x:c r="G7" s="11">
        <x:v>850</x:v>
      </x:c>
      <x:c r="H7" s="11">
        <x:v>1125</x:v>
      </x:c>
      <x:c r="I7" s="11">
        <x:v>880</x:v>
      </x:c>
      <x:c r="J7" s="11">
        <x:v>758</x:v>
      </x:c>
      <x:c r="K7" s="11">
        <x:v>650</x:v>
      </x:c>
      <x:c r="L7" s="11">
        <x:v>1000</x:v>
      </x:c>
      <x:c r="M7" s="11">
        <x:v>950</x:v>
      </x:c>
      <x:c r="N7" s="11">
        <x:v>708</x:v>
      </x:c>
      <x:c r="O7" s="11">
        <x:v>950</x:v>
      </x:c>
      <x:c r="P7" s="11">
        <x:v>1280</x:v>
      </x:c>
      <x:c r="Q7" s="11">
        <x:v>650</x:v>
      </x:c>
      <x:c r="R7" s="11">
        <x:v>960</x:v>
      </x:c>
      <x:c r="S7" s="11">
        <x:v>750</x:v>
      </x:c>
      <x:c r="T7" s="11">
        <x:v>1481</x:v>
      </x:c>
      <x:c r="U7" s="11">
        <x:v>780</x:v>
      </x:c>
      <x:c r="V7" s="11">
        <x:v>1725</x:v>
      </x:c>
      <x:c r="W7" s="11">
        <x:v>1200</x:v>
      </x:c>
      <x:c r="X7" s="11">
        <x:v>1330</x:v>
      </x:c>
      <x:c r="Y7" s="11">
        <x:v>850</x:v>
      </x:c>
      <x:c r="Z7" s="11">
        <x:v>825</x:v>
      </x:c>
      <x:c r="AA7" s="11">
        <x:v>740</x:v>
      </x:c>
      <x:c r="AB7" s="11">
        <x:v>1000</x:v>
      </x:c>
      <x:c r="AC7" s="11">
        <x:v>803</x:v>
      </x:c>
      <x:c r="AD7" s="11">
        <x:v>2581</x:v>
      </x:c>
      <x:c r="AE7" s="11">
        <x:v>1051</x:v>
      </x:c>
      <x:c r="AF7" s="11">
        <x:v>900</x:v>
      </x:c>
      <x:c r="AG7" s="11">
        <x:v>230</x:v>
      </x:c>
      <x:c r="AH7" s="11">
        <x:v>862</x:v>
      </x:c>
    </x:row>
    <x:row r="8" spans="1:34" s="10" customFormat="1" ht="20" customHeight="1">
      <x:c r="A8" s="86"/>
      <x:c r="B8" s="93" t="s">
        <x:v>1</x:v>
      </x:c>
      <x:c r="C8" s="94"/>
      <x:c r="D8" s="17">
        <x:f t="shared" si="0"/>
        <x:v>43325</x:v>
      </x:c>
      <x:c r="E8" s="11">
        <x:v>1810</x:v>
      </x:c>
      <x:c r="F8" s="11">
        <x:v>2310</x:v>
      </x:c>
      <x:c r="G8" s="11">
        <x:v>3360</x:v>
      </x:c>
      <x:c r="H8" s="11">
        <x:v>1480</x:v>
      </x:c>
      <x:c r="I8" s="11">
        <x:v>1810</x:v>
      </x:c>
      <x:c r="J8" s="11">
        <x:v>1230</x:v>
      </x:c>
      <x:c r="K8" s="11">
        <x:v>890</x:v>
      </x:c>
      <x:c r="L8" s="11">
        <x:v>780</x:v>
      </x:c>
      <x:c r="M8" s="11">
        <x:v>1810</x:v>
      </x:c>
      <x:c r="N8" s="11">
        <x:v>1730</x:v>
      </x:c>
      <x:c r="O8" s="11">
        <x:v>1656</x:v>
      </x:c>
      <x:c r="P8" s="11">
        <x:v>1680</x:v>
      </x:c>
      <x:c r="Q8" s="11">
        <x:v>1340</x:v>
      </x:c>
      <x:c r="R8" s="11">
        <x:v>1430</x:v>
      </x:c>
      <x:c r="S8" s="11">
        <x:v>1481</x:v>
      </x:c>
      <x:c r="T8" s="11">
        <x:v>1280</x:v>
      </x:c>
      <x:c r="U8" s="11">
        <x:v>1560</x:v>
      </x:c>
      <x:c r="V8" s="11">
        <x:v>1930</x:v>
      </x:c>
      <x:c r="W8" s="11">
        <x:v>2234</x:v>
      </x:c>
      <x:c r="X8" s="11">
        <x:v>1280</x:v>
      </x:c>
      <x:c r="Y8" s="11">
        <x:v>1290</x:v>
      </x:c>
      <x:c r="Z8" s="11">
        <x:v>1330</x:v>
      </x:c>
      <x:c r="AA8" s="11">
        <x:v>1444</x:v>
      </x:c>
      <x:c r="AB8" s="11">
        <x:v>1280</x:v>
      </x:c>
      <x:c r="AC8" s="11">
        <x:v>1640</x:v>
      </x:c>
      <x:c r="AD8" s="11">
        <x:v>1330</x:v>
      </x:c>
      <x:c r="AE8" s="11">
        <x:v>1350</x:v>
      </x:c>
      <x:c r="AF8" s="11">
        <x:v>580</x:v>
      </x:c>
      <x:c r="AG8" s="11">
        <x:v>950</x:v>
      </x:c>
      <x:c r="AH8" s="11">
        <x:v>1290</x:v>
      </x:c>
    </x:row>
    <x:row r="9" spans="1:34" s="10" customFormat="1" ht="20" customHeight="1">
      <x:c r="A9" s="86"/>
      <x:c r="B9" s="93" t="s">
        <x:v>47</x:v>
      </x:c>
      <x:c r="C9" s="94"/>
      <x:c r="D9" s="17">
        <x:f t="shared" si="0"/>
        <x:v>52284</x:v>
      </x:c>
      <x:c r="E9" s="11">
        <x:v>2480</x:v>
      </x:c>
      <x:c r="F9" s="11">
        <x:v>2980</x:v>
      </x:c>
      <x:c r="G9" s="11">
        <x:v>3248</x:v>
      </x:c>
      <x:c r="H9" s="11">
        <x:v>1425</x:v>
      </x:c>
      <x:c r="I9" s="11">
        <x:v>2060</x:v>
      </x:c>
      <x:c r="J9" s="11">
        <x:v>1150</x:v>
      </x:c>
      <x:c r="K9" s="11">
        <x:v>824</x:v>
      </x:c>
      <x:c r="L9" s="11">
        <x:v>640</x:v>
      </x:c>
      <x:c r="M9" s="11">
        <x:v>2330</x:v>
      </x:c>
      <x:c r="N9" s="11">
        <x:v>1650</x:v>
      </x:c>
      <x:c r="O9" s="11">
        <x:v>2211</x:v>
      </x:c>
      <x:c r="P9" s="11">
        <x:v>1660</x:v>
      </x:c>
      <x:c r="Q9" s="11">
        <x:v>2050</x:v>
      </x:c>
      <x:c r="R9" s="11">
        <x:v>1760</x:v>
      </x:c>
      <x:c r="S9" s="11">
        <x:v>2230</x:v>
      </x:c>
      <x:c r="T9" s="11">
        <x:v>2455</x:v>
      </x:c>
      <x:c r="U9" s="11">
        <x:v>2030</x:v>
      </x:c>
      <x:c r="V9" s="11">
        <x:v>2930</x:v>
      </x:c>
      <x:c r="W9" s="11">
        <x:v>1827</x:v>
      </x:c>
      <x:c r="X9" s="11">
        <x:v>1110</x:v>
      </x:c>
      <x:c r="Y9" s="11">
        <x:v>2600</x:v>
      </x:c>
      <x:c r="Z9" s="11">
        <x:v>1900</x:v>
      </x:c>
      <x:c r="AA9" s="11">
        <x:v>2049</x:v>
      </x:c>
      <x:c r="AB9" s="11">
        <x:v>570</x:v>
      </x:c>
      <x:c r="AC9" s="11">
        <x:v>2239</x:v>
      </x:c>
      <x:c r="AD9" s="11">
        <x:v>2100</x:v>
      </x:c>
      <x:c r="AE9" s="11">
        <x:v>1376</x:v>
      </x:c>
      <x:c r="AF9" s="11">
        <x:v>400</x:v>
      </x:c>
      <x:c r="AG9" s="11">
        <x:v>710</x:v>
      </x:c>
      <x:c r="AH9" s="11">
        <x:v>1844</x:v>
      </x:c>
    </x:row>
    <x:row r="10" spans="1:34" s="10" customFormat="1" ht="20" customHeight="1">
      <x:c r="A10" s="86"/>
      <x:c r="B10" s="93" t="s">
        <x:v>8</x:v>
      </x:c>
      <x:c r="C10" s="94"/>
      <x:c r="D10" s="17">
        <x:f t="shared" si="0"/>
        <x:v>143</x:v>
      </x:c>
      <x:c r="E10" s="11"/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>
        <x:v>80</x:v>
      </x:c>
      <x:c r="W10" s="11">
        <x:v>63</x:v>
      </x:c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</x:row>
    <x:row r="11" spans="1:34" s="10" customFormat="1" ht="20" customHeight="1">
      <x:c r="A11" s="86"/>
      <x:c r="B11" s="93" t="s">
        <x:v>41</x:v>
      </x:c>
      <x:c r="C11" s="94"/>
      <x:c r="D11" s="17">
        <x:f t="shared" si="0"/>
        <x:v>227</x:v>
      </x:c>
      <x:c r="E11" s="11"/>
      <x:c r="F11" s="11"/>
      <x:c r="G11" s="11">
        <x:v>2</x:v>
      </x:c>
      <x:c r="H11" s="11">
        <x:v>14</x:v>
      </x:c>
      <x:c r="I11" s="11">
        <x:v>50</x:v>
      </x:c>
      <x:c r="J11" s="11">
        <x:v>2</x:v>
      </x:c>
      <x:c r="K11" s="11"/>
      <x:c r="L11" s="11">
        <x:v>1</x:v>
      </x:c>
      <x:c r="M11" s="11">
        <x:v>1</x:v>
      </x:c>
      <x:c r="N11" s="11">
        <x:v>1</x:v>
      </x:c>
      <x:c r="O11" s="11">
        <x:v>17</x:v>
      </x:c>
      <x:c r="P11" s="11">
        <x:v>10</x:v>
      </x:c>
      <x:c r="Q11" s="11"/>
      <x:c r="R11" s="11">
        <x:v>6</x:v>
      </x:c>
      <x:c r="S11" s="11">
        <x:v>2</x:v>
      </x:c>
      <x:c r="T11" s="11">
        <x:v>3</x:v>
      </x:c>
      <x:c r="U11" s="11">
        <x:v>2</x:v>
      </x:c>
      <x:c r="V11" s="11">
        <x:v>8</x:v>
      </x:c>
      <x:c r="W11" s="11">
        <x:v>9</x:v>
      </x:c>
      <x:c r="X11" s="11">
        <x:v>10</x:v>
      </x:c>
      <x:c r="Y11" s="11"/>
      <x:c r="Z11" s="11">
        <x:v>6</x:v>
      </x:c>
      <x:c r="AA11" s="11">
        <x:v>2</x:v>
      </x:c>
      <x:c r="AB11" s="11">
        <x:v>3</x:v>
      </x:c>
      <x:c r="AC11" s="11">
        <x:v>60</x:v>
      </x:c>
      <x:c r="AD11" s="11">
        <x:v>15</x:v>
      </x:c>
      <x:c r="AE11" s="11"/>
      <x:c r="AF11" s="11">
        <x:v>3</x:v>
      </x:c>
      <x:c r="AG11" s="11">
        <x:v>2</x:v>
      </x:c>
      <x:c r="AH11" s="11"/>
    </x:row>
    <x:row r="12" spans="1:34" s="10" customFormat="1" ht="20" customHeight="1">
      <x:c r="A12" s="86"/>
      <x:c r="B12" s="93" t="s">
        <x:v>19</x:v>
      </x:c>
      <x:c r="C12" s="94"/>
      <x:c r="D12" s="1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</x:row>
    <x:row r="13" spans="1:34" s="10" customFormat="1" ht="20" customHeight="1">
      <x:c r="A13" s="86"/>
      <x:c r="B13" s="93" t="s">
        <x:v>54</x:v>
      </x:c>
      <x:c r="C13" s="94"/>
      <x:c r="D13" s="17">
        <x:f t="shared" si="0"/>
        <x:v>0</x:v>
      </x:c>
      <x:c r="E13" s="11"/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56"/>
      <x:c r="V13" s="56"/>
      <x:c r="W13" s="56"/>
      <x:c r="X13" s="56"/>
      <x:c r="Y13" s="11"/>
      <x:c r="Z13" s="11"/>
      <x:c r="AA13" s="11"/>
      <x:c r="AB13" s="56"/>
      <x:c r="AC13" s="56"/>
      <x:c r="AD13" s="56"/>
      <x:c r="AE13" s="56"/>
      <x:c r="AF13" s="11"/>
      <x:c r="AG13" s="11"/>
      <x:c r="AH13" s="11"/>
    </x:row>
    <x:row r="14" spans="1:34" s="10" customFormat="1" ht="20" customHeight="1">
      <x:c r="A14" s="86"/>
      <x:c r="B14" s="93" t="s">
        <x:v>30</x:v>
      </x:c>
      <x:c r="C14" s="94"/>
      <x:c r="D14" s="17">
        <x:f t="shared" si="0"/>
        <x:v>0</x:v>
      </x:c>
      <x:c r="E14" s="11"/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56"/>
      <x:c r="V14" s="56"/>
      <x:c r="W14" s="56"/>
      <x:c r="X14" s="56"/>
      <x:c r="Y14" s="11"/>
      <x:c r="Z14" s="11"/>
      <x:c r="AA14" s="11"/>
      <x:c r="AB14" s="56"/>
      <x:c r="AC14" s="56"/>
      <x:c r="AD14" s="56"/>
      <x:c r="AE14" s="56"/>
      <x:c r="AF14" s="11"/>
      <x:c r="AG14" s="11"/>
      <x:c r="AH14" s="11"/>
    </x:row>
    <x:row r="15" spans="1:34" s="10" customFormat="1" ht="20" customHeight="1">
      <x:c r="A15" s="86"/>
      <x:c r="B15" s="93" t="s">
        <x:v>12</x:v>
      </x:c>
      <x:c r="C15" s="94"/>
      <x:c r="D15" s="17">
        <x:f t="shared" si="0"/>
        <x:v>73326</x:v>
      </x:c>
      <x:c r="E15" s="11">
        <x:v>3590</x:v>
      </x:c>
      <x:c r="F15" s="11">
        <x:v>2482</x:v>
      </x:c>
      <x:c r="G15" s="11">
        <x:v>3576</x:v>
      </x:c>
      <x:c r="H15" s="11">
        <x:v>2502</x:v>
      </x:c>
      <x:c r="I15" s="11">
        <x:v>3190</x:v>
      </x:c>
      <x:c r="J15" s="11">
        <x:v>1761</x:v>
      </x:c>
      <x:c r="K15" s="11">
        <x:v>905</x:v>
      </x:c>
      <x:c r="L15" s="11">
        <x:v>2000</x:v>
      </x:c>
      <x:c r="M15" s="11">
        <x:v>3190</x:v>
      </x:c>
      <x:c r="N15" s="11">
        <x:v>2031</x:v>
      </x:c>
      <x:c r="O15" s="11">
        <x:v>2699</x:v>
      </x:c>
      <x:c r="P15" s="11">
        <x:v>2681</x:v>
      </x:c>
      <x:c r="Q15" s="11">
        <x:v>2560</x:v>
      </x:c>
      <x:c r="R15" s="11">
        <x:v>1885</x:v>
      </x:c>
      <x:c r="S15" s="11">
        <x:v>2900</x:v>
      </x:c>
      <x:c r="T15" s="11">
        <x:v>1973</x:v>
      </x:c>
      <x:c r="U15" s="11">
        <x:v>2420</x:v>
      </x:c>
      <x:c r="V15" s="11">
        <x:v>3632</x:v>
      </x:c>
      <x:c r="W15" s="11">
        <x:v>4716</x:v>
      </x:c>
      <x:c r="X15" s="11">
        <x:v>2341</x:v>
      </x:c>
      <x:c r="Y15" s="11">
        <x:v>2630</x:v>
      </x:c>
      <x:c r="Z15" s="11">
        <x:v>2232</x:v>
      </x:c>
      <x:c r="AA15" s="11">
        <x:v>2580</x:v>
      </x:c>
      <x:c r="AB15" s="11">
        <x:v>2551</x:v>
      </x:c>
      <x:c r="AC15" s="11">
        <x:v>2400</x:v>
      </x:c>
      <x:c r="AD15" s="11">
        <x:v>3790</x:v>
      </x:c>
      <x:c r="AE15" s="11">
        <x:v>2458</x:v>
      </x:c>
      <x:c r="AF15" s="11">
        <x:v>1651</x:v>
      </x:c>
      <x:c r="AG15" s="11">
        <x:v>1070</x:v>
      </x:c>
      <x:c r="AH15" s="11">
        <x:v>2003</x:v>
      </x:c>
    </x:row>
    <x:row r="16" spans="1:34" s="10" customFormat="1" ht="20" customHeight="1">
      <x:c r="A16" s="86"/>
      <x:c r="B16" s="93" t="s">
        <x:v>13</x:v>
      </x:c>
      <x:c r="C16" s="94"/>
      <x:c r="D16" s="1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</x:row>
    <x:row r="17" spans="1:34" s="10" customFormat="1" ht="20" customHeight="1">
      <x:c r="A17" s="86"/>
      <x:c r="B17" s="95" t="s">
        <x:v>84</x:v>
      </x:c>
      <x:c r="C17" s="96"/>
      <x:c r="D17" s="17">
        <x:f t="shared" si="0"/>
        <x:v>7162</x:v>
      </x:c>
      <x:c r="E17" s="11">
        <x:v>690</x:v>
      </x:c>
      <x:c r="F17" s="11">
        <x:v>109</x:v>
      </x:c>
      <x:c r="G17" s="11">
        <x:v>120</x:v>
      </x:c>
      <x:c r="H17" s="11">
        <x:v>181</x:v>
      </x:c>
      <x:c r="I17" s="11">
        <x:v>665</x:v>
      </x:c>
      <x:c r="J17" s="11">
        <x:v>67</x:v>
      </x:c>
      <x:c r="K17" s="11">
        <x:v>54</x:v>
      </x:c>
      <x:c r="L17" s="11">
        <x:v>159</x:v>
      </x:c>
      <x:c r="M17" s="11">
        <x:v>710</x:v>
      </x:c>
      <x:c r="N17" s="11">
        <x:v>73</x:v>
      </x:c>
      <x:c r="O17" s="11">
        <x:v>192</x:v>
      </x:c>
      <x:c r="P17" s="11">
        <x:v>264</x:v>
      </x:c>
      <x:c r="Q17" s="11">
        <x:v>485</x:v>
      </x:c>
      <x:c r="R17" s="11">
        <x:v>84</x:v>
      </x:c>
      <x:c r="S17" s="11">
        <x:v>90</x:v>
      </x:c>
      <x:c r="T17" s="11">
        <x:v>228</x:v>
      </x:c>
      <x:c r="U17" s="11">
        <x:v>525</x:v>
      </x:c>
      <x:c r="V17" s="11">
        <x:v>134</x:v>
      </x:c>
      <x:c r="W17" s="11">
        <x:v>246</x:v>
      </x:c>
      <x:c r="X17" s="11">
        <x:v>294</x:v>
      </x:c>
      <x:c r="Y17" s="11">
        <x:v>470</x:v>
      </x:c>
      <x:c r="Z17" s="11">
        <x:v>108</x:v>
      </x:c>
      <x:c r="AA17" s="11">
        <x:v>104</x:v>
      </x:c>
      <x:c r="AB17" s="11">
        <x:v>249</x:v>
      </x:c>
      <x:c r="AC17" s="11">
        <x:v>520</x:v>
      </x:c>
      <x:c r="AD17" s="11">
        <x:v>143</x:v>
      </x:c>
      <x:c r="AE17" s="11">
        <x:v>59</x:v>
      </x:c>
      <x:c r="AF17" s="11">
        <x:v>139</x:v>
      </x:c>
      <x:c r="AG17" s="11">
        <x:v>135</x:v>
      </x:c>
      <x:c r="AH17" s="11">
        <x:v>92</x:v>
      </x:c>
    </x:row>
    <x:row r="18" spans="1:34" s="10" customFormat="1" ht="20" customHeight="1">
      <x:c r="A18" s="86"/>
      <x:c r="B18" s="93" t="s">
        <x:v>33</x:v>
      </x:c>
      <x:c r="C18" s="94"/>
      <x:c r="D18" s="17">
        <x:f t="shared" si="0"/>
        <x:v>17090</x:v>
      </x:c>
      <x:c r="E18" s="11">
        <x:v>1660</x:v>
      </x:c>
      <x:c r="F18" s="11">
        <x:v>521</x:v>
      </x:c>
      <x:c r="G18" s="11">
        <x:v>60</x:v>
      </x:c>
      <x:c r="H18" s="11">
        <x:v>1454</x:v>
      </x:c>
      <x:c r="I18" s="11">
        <x:v>1305</x:v>
      </x:c>
      <x:c r="J18" s="11">
        <x:v>57</x:v>
      </x:c>
      <x:c r="K18" s="11">
        <x:v>60</x:v>
      </x:c>
      <x:c r="L18" s="11">
        <x:v>192</x:v>
      </x:c>
      <x:c r="M18" s="11">
        <x:v>1660</x:v>
      </x:c>
      <x:c r="N18" s="11">
        <x:v>320</x:v>
      </x:c>
      <x:c r="O18" s="11">
        <x:v>120</x:v>
      </x:c>
      <x:c r="P18" s="11">
        <x:v>409</x:v>
      </x:c>
      <x:c r="Q18" s="11">
        <x:v>1220</x:v>
      </x:c>
      <x:c r="R18" s="11">
        <x:v>380</x:v>
      </x:c>
      <x:c r="S18" s="11">
        <x:v>32</x:v>
      </x:c>
      <x:c r="T18" s="11">
        <x:v>942</x:v>
      </x:c>
      <x:c r="U18" s="11">
        <x:v>735</x:v>
      </x:c>
      <x:c r="V18" s="11">
        <x:v>855</x:v>
      </x:c>
      <x:c r="W18" s="11">
        <x:v>125</x:v>
      </x:c>
      <x:c r="X18" s="11">
        <x:v>507</x:v>
      </x:c>
      <x:c r="Y18" s="11">
        <x:v>1370</x:v>
      </x:c>
      <x:c r="Z18" s="11">
        <x:v>765</x:v>
      </x:c>
      <x:c r="AA18" s="11">
        <x:v>32</x:v>
      </x:c>
      <x:c r="AB18" s="11">
        <x:v>209</x:v>
      </x:c>
      <x:c r="AC18" s="11">
        <x:v>981</x:v>
      </x:c>
      <x:c r="AD18" s="11">
        <x:v>815</x:v>
      </x:c>
      <x:c r="AE18" s="11">
        <x:v>95</x:v>
      </x:c>
      <x:c r="AF18" s="11">
        <x:v>209</x:v>
      </x:c>
      <x:c r="AG18" s="11">
        <x:v>141</x:v>
      </x:c>
      <x:c r="AH18" s="11">
        <x:v>690</x:v>
      </x:c>
    </x:row>
    <x:row r="19" spans="1:34" s="10" customFormat="1" ht="20" customHeight="1">
      <x:c r="A19" s="86"/>
      <x:c r="B19" s="93" t="s">
        <x:v>9</x:v>
      </x:c>
      <x:c r="C19" s="94"/>
      <x:c r="D19" s="17">
        <x:f t="shared" si="0"/>
        <x:v>4182</x:v>
      </x:c>
      <x:c r="E19" s="11">
        <x:v>176</x:v>
      </x:c>
      <x:c r="F19" s="11">
        <x:v>105</x:v>
      </x:c>
      <x:c r="G19" s="11">
        <x:v>153</x:v>
      </x:c>
      <x:c r="H19" s="11">
        <x:v>60</x:v>
      </x:c>
      <x:c r="I19" s="11">
        <x:v>118</x:v>
      </x:c>
      <x:c r="J19" s="11">
        <x:v>62</x:v>
      </x:c>
      <x:c r="K19" s="11">
        <x:v>60</x:v>
      </x:c>
      <x:c r="L19" s="11">
        <x:v>50</x:v>
      </x:c>
      <x:c r="M19" s="11">
        <x:v>165</x:v>
      </x:c>
      <x:c r="N19" s="11">
        <x:v>90</x:v>
      </x:c>
      <x:c r="O19" s="11">
        <x:v>169</x:v>
      </x:c>
      <x:c r="P19" s="11">
        <x:v>260</x:v>
      </x:c>
      <x:c r="Q19" s="11">
        <x:v>208</x:v>
      </x:c>
      <x:c r="R19" s="11">
        <x:v>84</x:v>
      </x:c>
      <x:c r="S19" s="11">
        <x:v>131</x:v>
      </x:c>
      <x:c r="T19" s="11">
        <x:v>44</x:v>
      </x:c>
      <x:c r="U19" s="11">
        <x:v>163</x:v>
      </x:c>
      <x:c r="V19" s="11">
        <x:v>146</x:v>
      </x:c>
      <x:c r="W19" s="11">
        <x:v>194</x:v>
      </x:c>
      <x:c r="X19" s="11">
        <x:v>310</x:v>
      </x:c>
      <x:c r="Y19" s="11">
        <x:v>210</x:v>
      </x:c>
      <x:c r="Z19" s="11">
        <x:v>111</x:v>
      </x:c>
      <x:c r="AA19" s="11">
        <x:v>169</x:v>
      </x:c>
      <x:c r="AB19" s="11">
        <x:v>240</x:v>
      </x:c>
      <x:c r="AC19" s="11">
        <x:v>315</x:v>
      </x:c>
      <x:c r="AD19" s="11">
        <x:v>141</x:v>
      </x:c>
      <x:c r="AE19" s="11">
        <x:v>8</x:v>
      </x:c>
      <x:c r="AF19" s="11">
        <x:v>240</x:v>
      </x:c>
      <x:c r="AG19" s="11"/>
      <x:c r="AH19" s="11">
        <x:v>70</x:v>
      </x:c>
    </x:row>
    <x:row r="20" spans="1:34" s="10" customFormat="1" ht="20" customHeight="1">
      <x:c r="A20" s="86"/>
      <x:c r="B20" s="93" t="s">
        <x:v>58</x:v>
      </x:c>
      <x:c r="C20" s="94"/>
      <x:c r="D20" s="1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</x:row>
    <x:row r="21" spans="1:34" s="10" customFormat="1">
      <x:c r="A21" s="88" t="s">
        <x:v>34</x:v>
      </x:c>
      <x:c r="B21" s="88"/>
      <x:c r="C21" s="88"/>
      <x:c r="D21" s="29">
        <x:f t="shared" si="0"/>
        <x:v>240196</x:v>
      </x:c>
      <x:c r="E21" s="12">
        <x:f t="shared" ref="E21:AH21" si="1">SUM(E6:E20)</x:f>
        <x:v>11986</x:v>
      </x:c>
      <x:c r="F21" s="29">
        <x:f t="shared" si="1"/>
        <x:v>9702</x:v>
      </x:c>
      <x:c r="G21" s="29">
        <x:f t="shared" si="1"/>
        <x:v>11679</x:v>
      </x:c>
      <x:c r="H21" s="29">
        <x:f t="shared" si="1"/>
        <x:v>8621</x:v>
      </x:c>
      <x:c r="I21" s="29">
        <x:f t="shared" si="1"/>
        <x:v>10688</x:v>
      </x:c>
      <x:c r="J21" s="29">
        <x:f t="shared" si="1"/>
        <x:v>5459</x:v>
      </x:c>
      <x:c r="K21" s="29">
        <x:f t="shared" si="1"/>
        <x:v>3753</x:v>
      </x:c>
      <x:c r="L21" s="29">
        <x:f t="shared" si="1"/>
        <x:v>5352</x:v>
      </x:c>
      <x:c r="M21" s="29">
        <x:f t="shared" si="1"/>
        <x:v>11446</x:v>
      </x:c>
      <x:c r="N21" s="29">
        <x:f t="shared" si="1"/>
        <x:v>6984</x:v>
      </x:c>
      <x:c r="O21" s="29">
        <x:f t="shared" si="1"/>
        <x:v>8424</x:v>
      </x:c>
      <x:c r="P21" s="29">
        <x:f t="shared" si="1"/>
        <x:v>8894</x:v>
      </x:c>
      <x:c r="Q21" s="29">
        <x:f t="shared" si="1"/>
        <x:v>8943</x:v>
      </x:c>
      <x:c r="R21" s="29">
        <x:f t="shared" si="1"/>
        <x:v>6879</x:v>
      </x:c>
      <x:c r="S21" s="29">
        <x:f t="shared" si="1"/>
        <x:v>7926</x:v>
      </x:c>
      <x:c r="T21" s="29">
        <x:f t="shared" si="1"/>
        <x:v>9196</x:v>
      </x:c>
      <x:c r="U21" s="29">
        <x:f t="shared" si="1"/>
        <x:v>8625</x:v>
      </x:c>
      <x:c r="V21" s="29">
        <x:f t="shared" si="1"/>
        <x:v>12110</x:v>
      </x:c>
      <x:c r="W21" s="29">
        <x:f t="shared" si="1"/>
        <x:v>11204</x:v>
      </x:c>
      <x:c r="X21" s="29">
        <x:f t="shared" si="1"/>
        <x:v>7872</x:v>
      </x:c>
      <x:c r="Y21" s="29">
        <x:f t="shared" si="1"/>
        <x:v>9850</x:v>
      </x:c>
      <x:c r="Z21" s="29">
        <x:f t="shared" si="1"/>
        <x:v>7647</x:v>
      </x:c>
      <x:c r="AA21" s="29">
        <x:f t="shared" si="1"/>
        <x:v>7430</x:v>
      </x:c>
      <x:c r="AB21" s="29">
        <x:f t="shared" si="1"/>
        <x:v>6632</x:v>
      </x:c>
      <x:c r="AC21" s="13">
        <x:f t="shared" si="1"/>
        <x:v>9470</x:v>
      </x:c>
      <x:c r="AD21" s="29">
        <x:f t="shared" si="1"/>
        <x:v>11885</x:v>
      </x:c>
      <x:c r="AE21" s="29">
        <x:f t="shared" si="1"/>
        <x:v>6887</x:v>
      </x:c>
      <x:c r="AF21" s="29">
        <x:f t="shared" si="1"/>
        <x:v>4652</x:v>
      </x:c>
      <x:c r="AG21" s="29">
        <x:f t="shared" si="1"/>
        <x:v>3348</x:v>
      </x:c>
      <x:c r="AH21" s="17">
        <x:f t="shared" si="1"/>
        <x:v>7216</x:v>
      </x:c>
    </x:row>
    <x:row r="22" spans="1:35">
      <x:c r="A22" s="86" t="s">
        <x:v>6</x:v>
      </x:c>
      <x:c r="B22" s="86" t="s">
        <x:v>36</x:v>
      </x:c>
      <x:c r="C22" s="27" t="s">
        <x:v>42</x:v>
      </x:c>
      <x:c r="D22" s="26">
        <x:f t="shared" si="0"/>
        <x:v>0</x:v>
      </x:c>
      <x:c r="E22" s="8"/>
      <x:c r="F22" s="8"/>
      <x:c r="G22" s="8"/>
      <x:c r="H22" s="8"/>
      <x:c r="I22" s="8"/>
      <x:c r="J22" s="8"/>
      <x:c r="K22" s="8"/>
      <x:c r="L22" s="8"/>
      <x:c r="M22" s="8"/>
      <x:c r="N22" s="8"/>
      <x:c r="O22" s="8"/>
      <x:c r="P22" s="8"/>
      <x:c r="Q22" s="8"/>
      <x:c r="R22" s="9"/>
      <x:c r="S22" s="9"/>
      <x:c r="T22" s="9"/>
      <x:c r="U22" s="9"/>
      <x:c r="V22" s="9"/>
      <x:c r="W22" s="9"/>
      <x:c r="X22" s="9"/>
      <x:c r="Y22" s="9"/>
      <x:c r="Z22" s="9"/>
      <x:c r="AA22" s="9"/>
      <x:c r="AB22" s="9"/>
      <x:c r="AC22" s="9"/>
      <x:c r="AD22" s="9"/>
      <x:c r="AE22" s="9"/>
      <x:c r="AF22" s="9"/>
      <x:c r="AG22" s="9"/>
      <x:c r="AH22" s="9"/>
      <x:c r="AI22"/>
    </x:row>
    <x:row r="23" spans="1:34">
      <x:c r="A23" s="86"/>
      <x:c r="B23" s="86"/>
      <x:c r="C23" s="27" t="s">
        <x:v>5</x:v>
      </x:c>
      <x:c r="D23" s="26">
        <x:f t="shared" si="0"/>
        <x:v>0</x:v>
      </x:c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9"/>
      <x:c r="S23" s="9"/>
      <x:c r="T23" s="9"/>
      <x:c r="U23" s="9"/>
      <x:c r="V23" s="9"/>
      <x:c r="W23" s="9"/>
      <x:c r="X23" s="9"/>
      <x:c r="Y23" s="9"/>
      <x:c r="Z23" s="9"/>
      <x:c r="AA23" s="9"/>
      <x:c r="AB23" s="9"/>
      <x:c r="AC23" s="9"/>
      <x:c r="AD23" s="9"/>
      <x:c r="AE23" s="9"/>
      <x:c r="AF23" s="9"/>
      <x:c r="AG23" s="9"/>
      <x:c r="AH23" s="9"/>
    </x:row>
    <x:row r="24" spans="1:34">
      <x:c r="A24" s="86"/>
      <x:c r="B24" s="86"/>
      <x:c r="C24" s="27" t="s">
        <x:v>60</x:v>
      </x:c>
      <x:c r="D24" s="26">
        <x:f t="shared" si="0"/>
        <x:v>0</x:v>
      </x:c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</x:row>
    <x:row r="25" spans="1:34">
      <x:c r="A25" s="86"/>
      <x:c r="B25" s="86"/>
      <x:c r="C25" s="27" t="s">
        <x:v>61</x:v>
      </x:c>
      <x:c r="D25" s="26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  <x:c r="AB25" s="8"/>
      <x:c r="AC25" s="8"/>
      <x:c r="AD25" s="8"/>
      <x:c r="AE25" s="8"/>
      <x:c r="AF25" s="8"/>
      <x:c r="AG25" s="8"/>
      <x:c r="AH25" s="8"/>
    </x:row>
    <x:row r="26" spans="1:34">
      <x:c r="A26" s="86"/>
      <x:c r="B26" s="86"/>
      <x:c r="C26" s="27" t="s">
        <x:v>55</x:v>
      </x:c>
      <x:c r="D26" s="26">
        <x:f t="shared" si="0"/>
        <x:v>0</x:v>
      </x:c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</x:row>
    <x:row r="27" spans="1:34">
      <x:c r="A27" s="86"/>
      <x:c r="B27" s="86"/>
      <x:c r="C27" s="27" t="s">
        <x:v>65</x:v>
      </x:c>
      <x:c r="D27" s="26">
        <x:f t="shared" si="0"/>
        <x:v>0</x:v>
      </x:c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9"/>
      <x:c r="S27" s="9"/>
      <x:c r="T27" s="9"/>
      <x:c r="U27" s="9"/>
      <x:c r="V27" s="9"/>
      <x:c r="W27" s="9"/>
      <x:c r="X27" s="9"/>
      <x:c r="Y27" s="9"/>
      <x:c r="Z27" s="9"/>
      <x:c r="AA27" s="9"/>
      <x:c r="AB27" s="9"/>
      <x:c r="AC27" s="9"/>
      <x:c r="AD27" s="9"/>
      <x:c r="AE27" s="9"/>
      <x:c r="AF27" s="9"/>
      <x:c r="AG27" s="9"/>
      <x:c r="AH27" s="9"/>
    </x:row>
    <x:row r="28" spans="1:34">
      <x:c r="A28" s="86"/>
      <x:c r="B28" s="86"/>
      <x:c r="C28" s="27" t="s">
        <x:v>44</x:v>
      </x:c>
      <x:c r="D28" s="26">
        <x:f t="shared" si="0"/>
        <x:v>0</x:v>
      </x:c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</x:row>
    <x:row r="29" spans="1:34">
      <x:c r="A29" s="86"/>
      <x:c r="B29" s="86"/>
      <x:c r="C29" s="27" t="s">
        <x:v>62</x:v>
      </x:c>
      <x:c r="D29" s="26">
        <x:f t="shared" si="0"/>
        <x:v>0</x:v>
      </x:c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8"/>
      <x:c r="P29" s="8"/>
      <x:c r="Q29" s="8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</x:row>
    <x:row r="30" spans="1:34">
      <x:c r="A30" s="86"/>
      <x:c r="B30" s="86"/>
      <x:c r="C30" s="27" t="s">
        <x:v>16</x:v>
      </x:c>
      <x:c r="D30" s="26">
        <x:f t="shared" si="0"/>
        <x:v>0</x:v>
      </x:c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8"/>
      <x:c r="P30" s="8"/>
      <x:c r="Q30" s="8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</x:row>
    <x:row r="31" spans="1:34">
      <x:c r="A31" s="86"/>
      <x:c r="B31" s="86"/>
      <x:c r="C31" s="27" t="s">
        <x:v>51</x:v>
      </x:c>
      <x:c r="D31" s="26">
        <x:f t="shared" si="0"/>
        <x:v>0</x:v>
      </x:c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8"/>
      <x:c r="P31" s="8"/>
      <x:c r="Q31" s="8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</x:row>
    <x:row r="32" spans="1:34">
      <x:c r="A32" s="86"/>
      <x:c r="B32" s="86"/>
      <x:c r="C32" s="27" t="s">
        <x:v>7</x:v>
      </x:c>
      <x:c r="D32" s="26">
        <x:f t="shared" si="0"/>
        <x:v>0</x:v>
      </x:c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8"/>
      <x:c r="P32" s="8"/>
      <x:c r="Q32" s="8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</x:row>
    <x:row r="33" spans="1:34">
      <x:c r="A33" s="86"/>
      <x:c r="B33" s="86" t="s">
        <x:v>21</x:v>
      </x:c>
      <x:c r="C33" s="27" t="s">
        <x:v>75</x:v>
      </x:c>
      <x:c r="D33" s="26">
        <x:f t="shared" si="0"/>
        <x:v>0</x:v>
      </x:c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8"/>
      <x:c r="P33" s="8"/>
      <x:c r="Q33" s="8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</x:row>
    <x:row r="34" spans="1:34">
      <x:c r="A34" s="86"/>
      <x:c r="B34" s="86"/>
      <x:c r="C34" s="27" t="s">
        <x:v>77</x:v>
      </x:c>
      <x:c r="D34" s="26">
        <x:f t="shared" si="0"/>
        <x:v>0</x:v>
      </x:c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8"/>
      <x:c r="P34" s="8"/>
      <x:c r="Q34" s="8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</x:row>
    <x:row r="35" spans="1:34">
      <x:c r="A35" s="86"/>
      <x:c r="B35" s="86"/>
      <x:c r="C35" s="27" t="s">
        <x:v>32</x:v>
      </x:c>
      <x:c r="D35" s="26">
        <x:f t="shared" si="0"/>
        <x:v>0</x:v>
      </x:c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</x:row>
    <x:row r="36" spans="1:34">
      <x:c r="A36" s="86"/>
      <x:c r="B36" s="86"/>
      <x:c r="C36" s="27" t="s">
        <x:v>52</x:v>
      </x:c>
      <x:c r="D36" s="26">
        <x:f t="shared" si="0"/>
        <x:v>0</x:v>
      </x:c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</x:row>
    <x:row r="37" spans="1:34">
      <x:c r="A37" s="86"/>
      <x:c r="B37" s="86"/>
      <x:c r="C37" s="27" t="s">
        <x:v>29</x:v>
      </x:c>
      <x:c r="D37" s="26">
        <x:f t="shared" si="0"/>
        <x:v>0</x:v>
      </x:c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</x:row>
    <x:row r="38" spans="1:34">
      <x:c r="A38" s="86"/>
      <x:c r="B38" s="86" t="s">
        <x:v>26</x:v>
      </x:c>
      <x:c r="C38" s="27" t="s">
        <x:v>48</x:v>
      </x:c>
      <x:c r="D38" s="26">
        <x:f t="shared" si="0"/>
        <x:v>0</x:v>
      </x:c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</x:row>
    <x:row r="39" spans="1:34">
      <x:c r="A39" s="86"/>
      <x:c r="B39" s="86"/>
      <x:c r="C39" s="27" t="s">
        <x:v>53</x:v>
      </x:c>
      <x:c r="D39" s="26">
        <x:f t="shared" si="0"/>
        <x:v>0</x:v>
      </x:c>
      <x:c r="E39" s="8"/>
      <x:c r="F39" s="8"/>
      <x:c r="G39" s="8"/>
      <x:c r="H39" s="8"/>
      <x:c r="I39" s="8"/>
      <x:c r="J39" s="8"/>
      <x:c r="K39" s="8"/>
      <x:c r="L39" s="8"/>
      <x:c r="M39" s="8"/>
      <x:c r="N39" s="8"/>
      <x:c r="O39" s="8"/>
      <x:c r="P39" s="8"/>
      <x:c r="Q39" s="8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</x:row>
    <x:row r="40" spans="1:34">
      <x:c r="A40" s="86"/>
      <x:c r="B40" s="86"/>
      <x:c r="C40" s="27" t="s">
        <x:v>50</x:v>
      </x:c>
      <x:c r="D40" s="26">
        <x:f t="shared" si="0"/>
        <x:v>0</x:v>
      </x:c>
      <x:c r="E40" s="8"/>
      <x:c r="F40" s="8"/>
      <x:c r="G40" s="8"/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</x:row>
    <x:row r="41" spans="1:34">
      <x:c r="A41" s="86"/>
      <x:c r="B41" s="86"/>
      <x:c r="C41" s="27" t="s">
        <x:v>49</x:v>
      </x:c>
      <x:c r="D41" s="26">
        <x:f t="shared" si="0"/>
        <x:v>0</x:v>
      </x:c>
      <x:c r="E41" s="8"/>
      <x:c r="F41" s="8"/>
      <x:c r="G41" s="8"/>
      <x:c r="H41" s="8"/>
      <x:c r="I41" s="8"/>
      <x:c r="J41" s="8"/>
      <x:c r="K41" s="8"/>
      <x:c r="L41" s="8"/>
      <x:c r="M41" s="8"/>
      <x:c r="N41" s="8"/>
      <x:c r="O41" s="8"/>
      <x:c r="P41" s="8"/>
      <x:c r="Q41" s="8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</x:row>
    <x:row r="42" spans="1:34">
      <x:c r="A42" s="86"/>
      <x:c r="B42" s="86"/>
      <x:c r="C42" s="27" t="s">
        <x:v>46</x:v>
      </x:c>
      <x:c r="D42" s="26">
        <x:f t="shared" si="0"/>
        <x:v>0</x:v>
      </x:c>
      <x:c r="E42" s="8"/>
      <x:c r="F42" s="8"/>
      <x:c r="G42" s="8"/>
      <x:c r="H42" s="8"/>
      <x:c r="I42" s="8"/>
      <x:c r="J42" s="8"/>
      <x:c r="K42" s="8"/>
      <x:c r="L42" s="8"/>
      <x:c r="M42" s="8"/>
      <x:c r="N42" s="8"/>
      <x:c r="O42" s="8"/>
      <x:c r="P42" s="8"/>
      <x:c r="Q42" s="8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</x:row>
    <x:row r="43" spans="1:34">
      <x:c r="A43" s="86"/>
      <x:c r="B43" s="86"/>
      <x:c r="C43" s="27" t="s">
        <x:v>70</x:v>
      </x:c>
      <x:c r="D43" s="26">
        <x:f t="shared" si="0"/>
        <x:v>0</x:v>
      </x:c>
      <x:c r="E43" s="8"/>
      <x:c r="F43" s="8"/>
      <x:c r="G43" s="8"/>
      <x:c r="H43" s="8"/>
      <x:c r="I43" s="8"/>
      <x:c r="J43" s="8"/>
      <x:c r="K43" s="8"/>
      <x:c r="L43" s="8"/>
      <x:c r="M43" s="8"/>
      <x:c r="N43" s="8"/>
      <x:c r="O43" s="8"/>
      <x:c r="P43" s="8"/>
      <x:c r="Q43" s="8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</x:row>
    <x:row r="44" spans="1:34">
      <x:c r="A44" s="86"/>
      <x:c r="B44" s="86" t="s">
        <x:v>27</x:v>
      </x:c>
      <x:c r="C44" s="27" t="s">
        <x:v>74</x:v>
      </x:c>
      <x:c r="D44" s="26">
        <x:f t="shared" si="0"/>
        <x:v>0</x:v>
      </x:c>
      <x:c r="E44" s="8"/>
      <x:c r="F44" s="8"/>
      <x:c r="G44" s="8"/>
      <x:c r="H44" s="8"/>
      <x:c r="I44" s="8"/>
      <x:c r="J44" s="8"/>
      <x:c r="K44" s="8"/>
      <x:c r="L44" s="8"/>
      <x:c r="M44" s="8"/>
      <x:c r="N44" s="8"/>
      <x:c r="O44" s="8"/>
      <x:c r="P44" s="8"/>
      <x:c r="Q44" s="8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</x:row>
    <x:row r="45" spans="1:34">
      <x:c r="A45" s="86"/>
      <x:c r="B45" s="86"/>
      <x:c r="C45" s="27" t="s">
        <x:v>72</x:v>
      </x:c>
      <x:c r="D45" s="26">
        <x:f t="shared" si="0"/>
        <x:v>0</x:v>
      </x:c>
      <x:c r="E45" s="8"/>
      <x:c r="F45" s="8"/>
      <x:c r="G45" s="8"/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</x:row>
    <x:row r="46" spans="1:34">
      <x:c r="A46" s="85" t="s">
        <x:v>34</x:v>
      </x:c>
      <x:c r="B46" s="85"/>
      <x:c r="C46" s="85"/>
      <x:c r="D46" s="26">
        <x:f t="shared" si="0"/>
        <x:v>0</x:v>
      </x:c>
      <x:c r="E46" s="26">
        <x:f t="shared" ref="E46:AH46" si="2">SUM(E29:E45)</x:f>
        <x:v>0</x:v>
      </x:c>
      <x:c r="F46" s="26">
        <x:f t="shared" si="2"/>
        <x:v>0</x:v>
      </x:c>
      <x:c r="G46" s="26">
        <x:f t="shared" si="2"/>
        <x:v>0</x:v>
      </x:c>
      <x:c r="H46" s="26">
        <x:f t="shared" si="2"/>
        <x:v>0</x:v>
      </x:c>
      <x:c r="I46" s="26">
        <x:f t="shared" si="2"/>
        <x:v>0</x:v>
      </x:c>
      <x:c r="J46" s="26">
        <x:f t="shared" si="2"/>
        <x:v>0</x:v>
      </x:c>
      <x:c r="K46" s="26">
        <x:f t="shared" si="2"/>
        <x:v>0</x:v>
      </x:c>
      <x:c r="L46" s="26">
        <x:f t="shared" si="2"/>
        <x:v>0</x:v>
      </x:c>
      <x:c r="M46" s="26">
        <x:f t="shared" si="2"/>
        <x:v>0</x:v>
      </x:c>
      <x:c r="N46" s="26">
        <x:f t="shared" si="2"/>
        <x:v>0</x:v>
      </x:c>
      <x:c r="O46" s="26">
        <x:f t="shared" si="2"/>
        <x:v>0</x:v>
      </x:c>
      <x:c r="P46" s="26">
        <x:f t="shared" si="2"/>
        <x:v>0</x:v>
      </x:c>
      <x:c r="Q46" s="26">
        <x:f t="shared" si="2"/>
        <x:v>0</x:v>
      </x:c>
      <x:c r="R46" s="26">
        <x:f t="shared" si="2"/>
        <x:v>0</x:v>
      </x:c>
      <x:c r="S46" s="26">
        <x:f t="shared" si="2"/>
        <x:v>0</x:v>
      </x:c>
      <x:c r="T46" s="26">
        <x:f t="shared" si="2"/>
        <x:v>0</x:v>
      </x:c>
      <x:c r="U46" s="26">
        <x:f t="shared" si="2"/>
        <x:v>0</x:v>
      </x:c>
      <x:c r="V46" s="26">
        <x:f t="shared" si="2"/>
        <x:v>0</x:v>
      </x:c>
      <x:c r="W46" s="26">
        <x:f t="shared" si="2"/>
        <x:v>0</x:v>
      </x:c>
      <x:c r="X46" s="26">
        <x:f t="shared" si="2"/>
        <x:v>0</x:v>
      </x:c>
      <x:c r="Y46" s="26">
        <x:f t="shared" si="2"/>
        <x:v>0</x:v>
      </x:c>
      <x:c r="Z46" s="26">
        <x:f t="shared" si="2"/>
        <x:v>0</x:v>
      </x:c>
      <x:c r="AA46" s="26">
        <x:f t="shared" si="2"/>
        <x:v>0</x:v>
      </x:c>
      <x:c r="AB46" s="26">
        <x:f t="shared" si="2"/>
        <x:v>0</x:v>
      </x:c>
      <x:c r="AC46" s="26">
        <x:f t="shared" si="2"/>
        <x:v>0</x:v>
      </x:c>
      <x:c r="AD46" s="26">
        <x:f t="shared" si="2"/>
        <x:v>0</x:v>
      </x:c>
      <x:c r="AE46" s="26">
        <x:f t="shared" si="2"/>
        <x:v>0</x:v>
      </x:c>
      <x:c r="AF46" s="26">
        <x:f t="shared" si="2"/>
        <x:v>0</x:v>
      </x:c>
      <x:c r="AG46" s="26">
        <x:f t="shared" si="2"/>
        <x:v>0</x:v>
      </x:c>
      <x:c r="AH46" s="26">
        <x:f t="shared" si="2"/>
        <x:v>0</x:v>
      </x:c>
    </x:row>
    <x:row r="47" spans="1:34">
      <x:c r="A47" s="87" t="s">
        <x:v>31</x:v>
      </x:c>
      <x:c r="B47" s="87"/>
      <x:c r="C47" s="87"/>
      <x:c r="D47" s="28">
        <x:f t="shared" si="0"/>
        <x:v>240196</x:v>
      </x:c>
      <x:c r="E47" s="28">
        <x:f t="shared" ref="E47:AH47" si="3">SUM(E21,E46)</x:f>
        <x:v>11986</x:v>
      </x:c>
      <x:c r="F47" s="28">
        <x:f t="shared" si="3"/>
        <x:v>9702</x:v>
      </x:c>
      <x:c r="G47" s="28">
        <x:f t="shared" si="3"/>
        <x:v>11679</x:v>
      </x:c>
      <x:c r="H47" s="28">
        <x:f t="shared" si="3"/>
        <x:v>8621</x:v>
      </x:c>
      <x:c r="I47" s="28">
        <x:f t="shared" si="3"/>
        <x:v>10688</x:v>
      </x:c>
      <x:c r="J47" s="28">
        <x:f t="shared" si="3"/>
        <x:v>5459</x:v>
      </x:c>
      <x:c r="K47" s="28">
        <x:f t="shared" si="3"/>
        <x:v>3753</x:v>
      </x:c>
      <x:c r="L47" s="28">
        <x:f t="shared" si="3"/>
        <x:v>5352</x:v>
      </x:c>
      <x:c r="M47" s="28">
        <x:f t="shared" si="3"/>
        <x:v>11446</x:v>
      </x:c>
      <x:c r="N47" s="28">
        <x:f t="shared" si="3"/>
        <x:v>6984</x:v>
      </x:c>
      <x:c r="O47" s="28">
        <x:f t="shared" si="3"/>
        <x:v>8424</x:v>
      </x:c>
      <x:c r="P47" s="28">
        <x:f t="shared" si="3"/>
        <x:v>8894</x:v>
      </x:c>
      <x:c r="Q47" s="28">
        <x:f t="shared" si="3"/>
        <x:v>8943</x:v>
      </x:c>
      <x:c r="R47" s="28">
        <x:f t="shared" si="3"/>
        <x:v>6879</x:v>
      </x:c>
      <x:c r="S47" s="28">
        <x:f t="shared" si="3"/>
        <x:v>7926</x:v>
      </x:c>
      <x:c r="T47" s="28">
        <x:f t="shared" si="3"/>
        <x:v>9196</x:v>
      </x:c>
      <x:c r="U47" s="28">
        <x:f t="shared" si="3"/>
        <x:v>8625</x:v>
      </x:c>
      <x:c r="V47" s="28">
        <x:f t="shared" si="3"/>
        <x:v>12110</x:v>
      </x:c>
      <x:c r="W47" s="28">
        <x:f t="shared" si="3"/>
        <x:v>11204</x:v>
      </x:c>
      <x:c r="X47" s="28">
        <x:f t="shared" si="3"/>
        <x:v>7872</x:v>
      </x:c>
      <x:c r="Y47" s="28">
        <x:f t="shared" si="3"/>
        <x:v>9850</x:v>
      </x:c>
      <x:c r="Z47" s="28">
        <x:f t="shared" si="3"/>
        <x:v>7647</x:v>
      </x:c>
      <x:c r="AA47" s="28">
        <x:f t="shared" si="3"/>
        <x:v>7430</x:v>
      </x:c>
      <x:c r="AB47" s="28">
        <x:f t="shared" si="3"/>
        <x:v>6632</x:v>
      </x:c>
      <x:c r="AC47" s="28">
        <x:f t="shared" si="3"/>
        <x:v>9470</x:v>
      </x:c>
      <x:c r="AD47" s="28">
        <x:f t="shared" si="3"/>
        <x:v>11885</x:v>
      </x:c>
      <x:c r="AE47" s="28">
        <x:f t="shared" si="3"/>
        <x:v>6887</x:v>
      </x:c>
      <x:c r="AF47" s="28">
        <x:f t="shared" si="3"/>
        <x:v>4652</x:v>
      </x:c>
      <x:c r="AG47" s="28">
        <x:f t="shared" si="3"/>
        <x:v>3348</x:v>
      </x:c>
      <x:c r="AH47" s="28">
        <x:f t="shared" si="3"/>
        <x:v>7216</x:v>
      </x:c>
    </x:row>
    <x:row r="48" spans="1:34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H48" s="2"/>
    </x:row>
  </x:sheetData>
  <x:mergeCells count="30">
    <x:mergeCell ref="A3:C3"/>
    <x:mergeCell ref="D3:D4"/>
    <x:mergeCell ref="A4:C4"/>
    <x:mergeCell ref="A5:A20"/>
    <x:mergeCell ref="A46:C46"/>
    <x:mergeCell ref="A47:C47"/>
    <x:mergeCell ref="A21:C21"/>
    <x:mergeCell ref="A22:A45"/>
    <x:mergeCell ref="B22:B32"/>
    <x:mergeCell ref="B33:B37"/>
    <x:mergeCell ref="B38:B43"/>
    <x:mergeCell ref="B44:B45"/>
    <x:mergeCell ref="G1:M1"/>
    <x:mergeCell ref="V1:AB1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J48"/>
  <x:sheetViews>
    <x:sheetView topLeftCell="A1" zoomScaleNormal="100" zoomScaleSheetLayoutView="75" workbookViewId="0">
      <x:pane xSplit="4" ySplit="4" topLeftCell="R5" activePane="bottomRight" state="frozen"/>
      <x:selection pane="bottomRight" activeCell="AK1" activeCellId="0" sqref="AK1:AK1"/>
    </x:sheetView>
  </x:sheetViews>
  <x:sheetFormatPr defaultColWidth="9" defaultRowHeight="16.399999999999999"/>
  <x:cols>
    <x:col min="1" max="1" width="9" style="1"/>
    <x:col min="2" max="2" width="7.2109375" style="1" bestFit="1" customWidth="1"/>
    <x:col min="3" max="3" width="20.12109375" style="1" bestFit="1" customWidth="1"/>
    <x:col min="4" max="4" width="9" style="1"/>
    <x:col min="5" max="35" width="9" style="1" bestFit="1" customWidth="1"/>
    <x:col min="36" max="16384" width="9" style="1"/>
  </x:cols>
  <x:sheetData>
    <x:row r="1" spans="1:35" ht="24.949999999999999" customHeight="1">
      <x:c r="A1" s="2"/>
      <x:c r="B1" s="3"/>
      <x:c r="C1" s="3"/>
      <x:c r="D1" s="2"/>
      <x:c r="E1" s="2"/>
      <x:c r="F1" s="4"/>
      <x:c r="G1" s="89" t="s">
        <x:v>86</x:v>
      </x:c>
      <x:c r="H1" s="89"/>
      <x:c r="I1" s="89"/>
      <x:c r="J1" s="90"/>
      <x:c r="K1" s="90"/>
      <x:c r="L1" s="90"/>
      <x:c r="M1" s="90"/>
      <x:c r="N1" s="2"/>
      <x:c r="O1" s="2"/>
      <x:c r="P1" s="2"/>
      <x:c r="Q1" s="2"/>
      <x:c r="R1" s="2"/>
      <x:c r="S1" s="2"/>
      <x:c r="T1" s="2"/>
      <x:c r="U1" s="2"/>
      <x:c r="V1" s="89" t="s">
        <x:v>86</x:v>
      </x:c>
      <x:c r="W1" s="89"/>
      <x:c r="X1" s="89"/>
      <x:c r="Y1" s="90"/>
      <x:c r="Z1" s="90"/>
      <x:c r="AA1" s="90"/>
      <x:c r="AB1" s="90"/>
      <x:c r="AC1" s="2"/>
      <x:c r="AD1" s="2"/>
      <x:c r="AE1" s="2"/>
      <x:c r="AF1" s="2"/>
      <x:c r="AG1" s="2"/>
      <x:c r="AH1" s="2"/>
      <x:c r="AI1" s="2"/>
    </x:row>
    <x:row r="2" spans="1:35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5">
      <x:c r="A3" s="85" t="s">
        <x:v>3</x:v>
      </x:c>
      <x:c r="B3" s="85"/>
      <x:c r="C3" s="85"/>
      <x:c r="D3" s="85" t="s">
        <x:v>35</x:v>
      </x:c>
      <x:c r="E3" s="26">
        <x:v>1</x:v>
      </x:c>
      <x:c r="F3" s="26">
        <x:v>2</x:v>
      </x:c>
      <x:c r="G3" s="26">
        <x:v>3</x:v>
      </x:c>
      <x:c r="H3" s="26">
        <x:v>4</x:v>
      </x:c>
      <x:c r="I3" s="26">
        <x:v>5</x:v>
      </x:c>
      <x:c r="J3" s="26">
        <x:v>6</x:v>
      </x:c>
      <x:c r="K3" s="26">
        <x:v>7</x:v>
      </x:c>
      <x:c r="L3" s="26">
        <x:v>8</x:v>
      </x:c>
      <x:c r="M3" s="26">
        <x:v>9</x:v>
      </x:c>
      <x:c r="N3" s="26">
        <x:v>10</x:v>
      </x:c>
      <x:c r="O3" s="26">
        <x:v>11</x:v>
      </x:c>
      <x:c r="P3" s="26">
        <x:v>12</x:v>
      </x:c>
      <x:c r="Q3" s="26">
        <x:v>13</x:v>
      </x:c>
      <x:c r="R3" s="26">
        <x:v>14</x:v>
      </x:c>
      <x:c r="S3" s="26">
        <x:v>15</x:v>
      </x:c>
      <x:c r="T3" s="26">
        <x:v>16</x:v>
      </x:c>
      <x:c r="U3" s="26">
        <x:v>17</x:v>
      </x:c>
      <x:c r="V3" s="26">
        <x:v>18</x:v>
      </x:c>
      <x:c r="W3" s="26">
        <x:v>19</x:v>
      </x:c>
      <x:c r="X3" s="26">
        <x:v>20</x:v>
      </x:c>
      <x:c r="Y3" s="26">
        <x:v>21</x:v>
      </x:c>
      <x:c r="Z3" s="26">
        <x:v>22</x:v>
      </x:c>
      <x:c r="AA3" s="26">
        <x:v>23</x:v>
      </x:c>
      <x:c r="AB3" s="26">
        <x:v>24</x:v>
      </x:c>
      <x:c r="AC3" s="26">
        <x:v>25</x:v>
      </x:c>
      <x:c r="AD3" s="26">
        <x:v>26</x:v>
      </x:c>
      <x:c r="AE3" s="26">
        <x:v>27</x:v>
      </x:c>
      <x:c r="AF3" s="26">
        <x:v>28</x:v>
      </x:c>
      <x:c r="AG3" s="26">
        <x:v>29</x:v>
      </x:c>
      <x:c r="AH3" s="26">
        <x:v>30</x:v>
      </x:c>
      <x:c r="AI3" s="14">
        <x:v>31</x:v>
      </x:c>
    </x:row>
    <x:row r="4" spans="1:35">
      <x:c r="A4" s="85" t="s">
        <x:v>4</x:v>
      </x:c>
      <x:c r="B4" s="85"/>
      <x:c r="C4" s="85"/>
      <x:c r="D4" s="85"/>
      <x:c r="E4" s="16" t="s">
        <x:v>23</x:v>
      </x:c>
      <x:c r="F4" s="16" t="s">
        <x:v>20</x:v>
      </x:c>
      <x:c r="G4" s="16" t="s">
        <x:v>22</x:v>
      </x:c>
      <x:c r="H4" s="16" t="s">
        <x:v>15</x:v>
      </x:c>
      <x:c r="I4" s="16" t="s">
        <x:v>14</x:v>
      </x:c>
      <x:c r="J4" s="16" t="s">
        <x:v>11</x:v>
      </x:c>
      <x:c r="K4" s="16" t="s">
        <x:v>38</x:v>
      </x:c>
      <x:c r="L4" s="16" t="s">
        <x:v>23</x:v>
      </x:c>
      <x:c r="M4" s="16" t="s">
        <x:v>20</x:v>
      </x:c>
      <x:c r="N4" s="16" t="s">
        <x:v>22</x:v>
      </x:c>
      <x:c r="O4" s="16" t="s">
        <x:v>15</x:v>
      </x:c>
      <x:c r="P4" s="16" t="s">
        <x:v>14</x:v>
      </x:c>
      <x:c r="Q4" s="16" t="s">
        <x:v>11</x:v>
      </x:c>
      <x:c r="R4" s="16" t="s">
        <x:v>38</x:v>
      </x:c>
      <x:c r="S4" s="16" t="s">
        <x:v>23</x:v>
      </x:c>
      <x:c r="T4" s="16" t="s">
        <x:v>20</x:v>
      </x:c>
      <x:c r="U4" s="16" t="s">
        <x:v>22</x:v>
      </x:c>
      <x:c r="V4" s="16" t="s">
        <x:v>15</x:v>
      </x:c>
      <x:c r="W4" s="16" t="s">
        <x:v>14</x:v>
      </x:c>
      <x:c r="X4" s="16" t="s">
        <x:v>11</x:v>
      </x:c>
      <x:c r="Y4" s="16" t="s">
        <x:v>38</x:v>
      </x:c>
      <x:c r="Z4" s="16" t="s">
        <x:v>23</x:v>
      </x:c>
      <x:c r="AA4" s="16" t="s">
        <x:v>20</x:v>
      </x:c>
      <x:c r="AB4" s="16" t="s">
        <x:v>22</x:v>
      </x:c>
      <x:c r="AC4" s="16" t="s">
        <x:v>15</x:v>
      </x:c>
      <x:c r="AD4" s="16" t="s">
        <x:v>14</x:v>
      </x:c>
      <x:c r="AE4" s="16" t="s">
        <x:v>11</x:v>
      </x:c>
      <x:c r="AF4" s="16" t="s">
        <x:v>38</x:v>
      </x:c>
      <x:c r="AG4" s="16" t="s">
        <x:v>23</x:v>
      </x:c>
      <x:c r="AH4" s="16" t="s">
        <x:v>20</x:v>
      </x:c>
      <x:c r="AI4" s="16" t="s">
        <x:v>22</x:v>
      </x:c>
    </x:row>
    <x:row r="5" spans="1:35" ht="20" customHeight="1">
      <x:c r="A5" s="86" t="s">
        <x:v>76</x:v>
      </x:c>
      <x:c r="B5" s="91" t="s">
        <x:v>39</x:v>
      </x:c>
      <x:c r="C5" s="92"/>
      <x:c r="D5" s="6"/>
      <x:c r="E5" s="67" t="s">
        <x:v>10</x:v>
      </x:c>
      <x:c r="F5" s="67" t="s">
        <x:v>10</x:v>
      </x:c>
      <x:c r="G5" s="67" t="s">
        <x:v>10</x:v>
      </x:c>
      <x:c r="H5" s="67" t="s">
        <x:v>66</x:v>
      </x:c>
      <x:c r="I5" s="82" t="s">
        <x:v>66</x:v>
      </x:c>
      <x:c r="J5" s="7" t="s">
        <x:v>66</x:v>
      </x:c>
      <x:c r="K5" s="7" t="s">
        <x:v>66</x:v>
      </x:c>
      <x:c r="L5" s="7" t="s">
        <x:v>66</x:v>
      </x:c>
      <x:c r="M5" s="7" t="s">
        <x:v>24</x:v>
      </x:c>
      <x:c r="N5" s="7" t="s">
        <x:v>66</x:v>
      </x:c>
      <x:c r="O5" s="7" t="s">
        <x:v>10</x:v>
      </x:c>
      <x:c r="P5" s="7" t="s">
        <x:v>10</x:v>
      </x:c>
      <x:c r="Q5" s="7" t="s">
        <x:v>10</x:v>
      </x:c>
      <x:c r="R5" s="7" t="s">
        <x:v>10</x:v>
      </x:c>
      <x:c r="S5" s="7" t="s">
        <x:v>10</x:v>
      </x:c>
      <x:c r="T5" s="7" t="s">
        <x:v>10</x:v>
      </x:c>
      <x:c r="U5" s="7" t="s">
        <x:v>10</x:v>
      </x:c>
      <x:c r="V5" s="7" t="s">
        <x:v>66</x:v>
      </x:c>
      <x:c r="W5" s="7" t="s">
        <x:v>10</x:v>
      </x:c>
      <x:c r="X5" s="7" t="s">
        <x:v>10</x:v>
      </x:c>
      <x:c r="Y5" s="7" t="s">
        <x:v>10</x:v>
      </x:c>
      <x:c r="Z5" s="7" t="s">
        <x:v>10</x:v>
      </x:c>
      <x:c r="AA5" s="7" t="s">
        <x:v>10</x:v>
      </x:c>
      <x:c r="AB5" s="7" t="s">
        <x:v>10</x:v>
      </x:c>
      <x:c r="AC5" s="7" t="s">
        <x:v>10</x:v>
      </x:c>
      <x:c r="AD5" s="7" t="s">
        <x:v>10</x:v>
      </x:c>
      <x:c r="AE5" s="7" t="s">
        <x:v>10</x:v>
      </x:c>
      <x:c r="AF5" s="7" t="s">
        <x:v>10</x:v>
      </x:c>
      <x:c r="AG5" s="7" t="s">
        <x:v>10</x:v>
      </x:c>
      <x:c r="AH5" s="7" t="s">
        <x:v>10</x:v>
      </x:c>
      <x:c r="AI5" s="7" t="s">
        <x:v>69</x:v>
      </x:c>
    </x:row>
    <x:row r="6" spans="1:35" s="10" customFormat="1" ht="20" customHeight="1">
      <x:c r="A6" s="86"/>
      <x:c r="B6" s="93" t="s">
        <x:v>0</x:v>
      </x:c>
      <x:c r="C6" s="94"/>
      <x:c r="D6" s="17">
        <x:f t="shared" ref="D6:D47" si="0">SUM(E6:AF6)</x:f>
        <x:v>16086</x:v>
      </x:c>
      <x:c r="E6" s="68">
        <x:v>490</x:v>
      </x:c>
      <x:c r="F6" s="68">
        <x:v>530</x:v>
      </x:c>
      <x:c r="G6" s="68">
        <x:v>510</x:v>
      </x:c>
      <x:c r="H6" s="68">
        <x:v>370</x:v>
      </x:c>
      <x:c r="I6" s="83">
        <x:v>310</x:v>
      </x:c>
      <x:c r="J6" s="11">
        <x:v>390</x:v>
      </x:c>
      <x:c r="K6" s="11">
        <x:v>430</x:v>
      </x:c>
      <x:c r="L6" s="11">
        <x:v>246</x:v>
      </x:c>
      <x:c r="M6" s="11">
        <x:v>310</x:v>
      </x:c>
      <x:c r="N6" s="11">
        <x:v>360</x:v>
      </x:c>
      <x:c r="O6" s="11">
        <x:v>216</x:v>
      </x:c>
      <x:c r="P6" s="11">
        <x:v>369</x:v>
      </x:c>
      <x:c r="Q6" s="11">
        <x:v>310</x:v>
      </x:c>
      <x:c r="R6" s="11">
        <x:v>520</x:v>
      </x:c>
      <x:c r="S6" s="11">
        <x:v>5630</x:v>
      </x:c>
      <x:c r="T6" s="11">
        <x:v>170</x:v>
      </x:c>
      <x:c r="U6" s="11">
        <x:v>310</x:v>
      </x:c>
      <x:c r="V6" s="11">
        <x:v>430</x:v>
      </x:c>
      <x:c r="W6" s="11">
        <x:v>430</x:v>
      </x:c>
      <x:c r="X6" s="11">
        <x:v>329</x:v>
      </x:c>
      <x:c r="Y6" s="11">
        <x:v>250</x:v>
      </x:c>
      <x:c r="Z6" s="11">
        <x:v>390</x:v>
      </x:c>
      <x:c r="AA6" s="11">
        <x:v>630</x:v>
      </x:c>
      <x:c r="AB6" s="11">
        <x:v>396</x:v>
      </x:c>
      <x:c r="AC6" s="11">
        <x:v>490</x:v>
      </x:c>
      <x:c r="AD6" s="11">
        <x:v>350</x:v>
      </x:c>
      <x:c r="AE6" s="11">
        <x:v>530</x:v>
      </x:c>
      <x:c r="AF6" s="11">
        <x:v>390</x:v>
      </x:c>
      <x:c r="AG6" s="11">
        <x:v>300</x:v>
      </x:c>
      <x:c r="AH6" s="11">
        <x:v>930</x:v>
      </x:c>
      <x:c r="AI6" s="11">
        <x:v>560</x:v>
      </x:c>
    </x:row>
    <x:row r="7" spans="1:35" s="10" customFormat="1" ht="20" customHeight="1">
      <x:c r="A7" s="86"/>
      <x:c r="B7" s="93" t="s">
        <x:v>2</x:v>
      </x:c>
      <x:c r="C7" s="94"/>
      <x:c r="D7" s="17">
        <x:f t="shared" si="0"/>
        <x:v>23287</x:v>
      </x:c>
      <x:c r="E7" s="68">
        <x:v>1090</x:v>
      </x:c>
      <x:c r="F7" s="68">
        <x:v>1870</x:v>
      </x:c>
      <x:c r="G7" s="68">
        <x:v>930</x:v>
      </x:c>
      <x:c r="H7" s="68">
        <x:v>881</x:v>
      </x:c>
      <x:c r="I7" s="83">
        <x:v>690</x:v>
      </x:c>
      <x:c r="J7" s="11">
        <x:v>730</x:v>
      </x:c>
      <x:c r="K7" s="11">
        <x:v>650</x:v>
      </x:c>
      <x:c r="L7" s="11">
        <x:v>288</x:v>
      </x:c>
      <x:c r="M7" s="11">
        <x:v>1180</x:v>
      </x:c>
      <x:c r="N7" s="11">
        <x:v>550</x:v>
      </x:c>
      <x:c r="O7" s="11">
        <x:v>738</x:v>
      </x:c>
      <x:c r="P7" s="11">
        <x:v>692</x:v>
      </x:c>
      <x:c r="Q7" s="11">
        <x:v>690</x:v>
      </x:c>
      <x:c r="R7" s="11">
        <x:v>940</x:v>
      </x:c>
      <x:c r="S7" s="11">
        <x:v>790</x:v>
      </x:c>
      <x:c r="T7" s="11">
        <x:v>481</x:v>
      </x:c>
      <x:c r="U7" s="11">
        <x:v>1180</x:v>
      </x:c>
      <x:c r="V7" s="11">
        <x:v>870</x:v>
      </x:c>
      <x:c r="W7" s="11">
        <x:v>650</x:v>
      </x:c>
      <x:c r="X7" s="11">
        <x:v>803</x:v>
      </x:c>
      <x:c r="Y7" s="11">
        <x:v>920</x:v>
      </x:c>
      <x:c r="Z7" s="11">
        <x:v>920</x:v>
      </x:c>
      <x:c r="AA7" s="11">
        <x:v>850</x:v>
      </x:c>
      <x:c r="AB7" s="11">
        <x:v>974</x:v>
      </x:c>
      <x:c r="AC7" s="11">
        <x:v>710</x:v>
      </x:c>
      <x:c r="AD7" s="11">
        <x:v>750</x:v>
      </x:c>
      <x:c r="AE7" s="11">
        <x:v>650</x:v>
      </x:c>
      <x:c r="AF7" s="11">
        <x:v>820</x:v>
      </x:c>
      <x:c r="AG7" s="11">
        <x:v>970</x:v>
      </x:c>
      <x:c r="AH7" s="11">
        <x:v>1650</x:v>
      </x:c>
      <x:c r="AI7" s="11">
        <x:v>650</x:v>
      </x:c>
    </x:row>
    <x:row r="8" spans="1:35" s="10" customFormat="1" ht="20" customHeight="1">
      <x:c r="A8" s="86"/>
      <x:c r="B8" s="93" t="s">
        <x:v>1</x:v>
      </x:c>
      <x:c r="C8" s="94"/>
      <x:c r="D8" s="17">
        <x:f t="shared" si="0"/>
        <x:v>34492</x:v>
      </x:c>
      <x:c r="E8" s="69">
        <x:v>1079</x:v>
      </x:c>
      <x:c r="F8" s="69">
        <x:v>2680</x:v>
      </x:c>
      <x:c r="G8" s="69">
        <x:v>3050</x:v>
      </x:c>
      <x:c r="H8" s="69">
        <x:v>1230</x:v>
      </x:c>
      <x:c r="I8" s="83">
        <x:v>1081</x:v>
      </x:c>
      <x:c r="J8" s="11">
        <x:v>630</x:v>
      </x:c>
      <x:c r="K8" s="11">
        <x:v>1360</x:v>
      </x:c>
      <x:c r="L8" s="11">
        <x:v>1030</x:v>
      </x:c>
      <x:c r="M8" s="11">
        <x:v>2185</x:v>
      </x:c>
      <x:c r="N8" s="11">
        <x:v>580</x:v>
      </x:c>
      <x:c r="O8" s="11">
        <x:v>1580</x:v>
      </x:c>
      <x:c r="P8" s="11">
        <x:v>700</x:v>
      </x:c>
      <x:c r="Q8" s="11">
        <x:v>1394</x:v>
      </x:c>
      <x:c r="R8" s="11">
        <x:v>780</x:v>
      </x:c>
      <x:c r="S8" s="11">
        <x:v>1330</x:v>
      </x:c>
      <x:c r="T8" s="11">
        <x:v>1430</x:v>
      </x:c>
      <x:c r="U8" s="11">
        <x:v>988</x:v>
      </x:c>
      <x:c r="V8" s="11">
        <x:v>780</x:v>
      </x:c>
      <x:c r="W8" s="11">
        <x:v>1090</x:v>
      </x:c>
      <x:c r="X8" s="11">
        <x:v>700</x:v>
      </x:c>
      <x:c r="Y8" s="11">
        <x:v>1102</x:v>
      </x:c>
      <x:c r="Z8" s="11">
        <x:v>780</x:v>
      </x:c>
      <x:c r="AA8" s="11">
        <x:v>1410</x:v>
      </x:c>
      <x:c r="AB8" s="11">
        <x:v>1220</x:v>
      </x:c>
      <x:c r="AC8" s="11">
        <x:v>1623</x:v>
      </x:c>
      <x:c r="AD8" s="11">
        <x:v>780</x:v>
      </x:c>
      <x:c r="AE8" s="11">
        <x:v>1200</x:v>
      </x:c>
      <x:c r="AF8" s="11">
        <x:v>700</x:v>
      </x:c>
      <x:c r="AG8" s="11">
        <x:v>1536</x:v>
      </x:c>
      <x:c r="AH8" s="11">
        <x:v>1230</x:v>
      </x:c>
      <x:c r="AI8" s="11">
        <x:v>1210</x:v>
      </x:c>
    </x:row>
    <x:row r="9" spans="1:35" s="10" customFormat="1" ht="20" customHeight="1">
      <x:c r="A9" s="86"/>
      <x:c r="B9" s="93" t="s">
        <x:v>47</x:v>
      </x:c>
      <x:c r="C9" s="94"/>
      <x:c r="D9" s="17">
        <x:f t="shared" si="0"/>
        <x:v>43635</x:v>
      </x:c>
      <x:c r="E9" s="69">
        <x:v>864</x:v>
      </x:c>
      <x:c r="F9" s="69">
        <x:v>880</x:v>
      </x:c>
      <x:c r="G9" s="69">
        <x:v>2040</x:v>
      </x:c>
      <x:c r="H9" s="69">
        <x:v>1750</x:v>
      </x:c>
      <x:c r="I9" s="83">
        <x:v>1832</x:v>
      </x:c>
      <x:c r="J9" s="11">
        <x:v>205</x:v>
      </x:c>
      <x:c r="K9" s="11">
        <x:v>2230</x:v>
      </x:c>
      <x:c r="L9" s="11">
        <x:v>1050</x:v>
      </x:c>
      <x:c r="M9" s="11">
        <x:v>2542</x:v>
      </x:c>
      <x:c r="N9" s="11">
        <x:v>105</x:v>
      </x:c>
      <x:c r="O9" s="11">
        <x:v>2200</x:v>
      </x:c>
      <x:c r="P9" s="11">
        <x:v>1636</x:v>
      </x:c>
      <x:c r="Q9" s="11">
        <x:v>2282</x:v>
      </x:c>
      <x:c r="R9" s="11">
        <x:v>1195</x:v>
      </x:c>
      <x:c r="S9" s="11">
        <x:v>2430</x:v>
      </x:c>
      <x:c r="T9" s="11">
        <x:v>1470</x:v>
      </x:c>
      <x:c r="U9" s="11">
        <x:v>1849</x:v>
      </x:c>
      <x:c r="V9" s="11">
        <x:v>385</x:v>
      </x:c>
      <x:c r="W9" s="11">
        <x:v>2260</x:v>
      </x:c>
      <x:c r="X9" s="11">
        <x:v>1637</x:v>
      </x:c>
      <x:c r="Y9" s="11">
        <x:v>1640</x:v>
      </x:c>
      <x:c r="Z9" s="11">
        <x:v>1055</x:v>
      </x:c>
      <x:c r="AA9" s="11">
        <x:v>2580</x:v>
      </x:c>
      <x:c r="AB9" s="11">
        <x:v>2030</x:v>
      </x:c>
      <x:c r="AC9" s="11">
        <x:v>1138</x:v>
      </x:c>
      <x:c r="AD9" s="11">
        <x:v>535</x:v>
      </x:c>
      <x:c r="AE9" s="11">
        <x:v>2070</x:v>
      </x:c>
      <x:c r="AF9" s="11">
        <x:v>1745</x:v>
      </x:c>
      <x:c r="AG9" s="11">
        <x:v>2072</x:v>
      </x:c>
      <x:c r="AH9" s="11">
        <x:v>2240</x:v>
      </x:c>
      <x:c r="AI9" s="11">
        <x:v>2169</x:v>
      </x:c>
    </x:row>
    <x:row r="10" spans="1:35" s="10" customFormat="1" ht="20" customHeight="1">
      <x:c r="A10" s="86"/>
      <x:c r="B10" s="93" t="s">
        <x:v>8</x:v>
      </x:c>
      <x:c r="C10" s="94"/>
      <x:c r="D10" s="17">
        <x:f t="shared" si="0"/>
        <x:v>120</x:v>
      </x:c>
      <x:c r="E10" s="69"/>
      <x:c r="F10" s="69"/>
      <x:c r="G10" s="69">
        <x:v>40</x:v>
      </x:c>
      <x:c r="H10" s="69"/>
      <x:c r="I10" s="83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>
        <x:v>80</x:v>
      </x:c>
      <x:c r="AB10" s="11"/>
      <x:c r="AC10" s="11"/>
      <x:c r="AD10" s="11"/>
      <x:c r="AE10" s="11"/>
      <x:c r="AF10" s="11"/>
      <x:c r="AG10" s="11"/>
      <x:c r="AH10" s="11"/>
      <x:c r="AI10" s="11"/>
    </x:row>
    <x:row r="11" spans="1:35" s="10" customFormat="1" ht="20" customHeight="1">
      <x:c r="A11" s="86"/>
      <x:c r="B11" s="93" t="s">
        <x:v>41</x:v>
      </x:c>
      <x:c r="C11" s="94"/>
      <x:c r="D11" s="17">
        <x:f t="shared" si="0"/>
        <x:v>227</x:v>
      </x:c>
      <x:c r="E11" s="69">
        <x:v>3</x:v>
      </x:c>
      <x:c r="F11" s="69">
        <x:v>20</x:v>
      </x:c>
      <x:c r="G11" s="69">
        <x:v>53</x:v>
      </x:c>
      <x:c r="H11" s="69">
        <x:v>9</x:v>
      </x:c>
      <x:c r="I11" s="83"/>
      <x:c r="J11" s="11">
        <x:v>9</x:v>
      </x:c>
      <x:c r="K11" s="11"/>
      <x:c r="L11" s="11">
        <x:v>6</x:v>
      </x:c>
      <x:c r="M11" s="11">
        <x:v>8</x:v>
      </x:c>
      <x:c r="N11" s="11">
        <x:v>15</x:v>
      </x:c>
      <x:c r="O11" s="11">
        <x:v>39</x:v>
      </x:c>
      <x:c r="P11" s="11">
        <x:v>1</x:v>
      </x:c>
      <x:c r="Q11" s="11"/>
      <x:c r="R11" s="11">
        <x:v>15</x:v>
      </x:c>
      <x:c r="S11" s="11"/>
      <x:c r="T11" s="11">
        <x:v>7</x:v>
      </x:c>
      <x:c r="U11" s="11">
        <x:v>9</x:v>
      </x:c>
      <x:c r="V11" s="11"/>
      <x:c r="W11" s="11"/>
      <x:c r="X11" s="11">
        <x:v>6</x:v>
      </x:c>
      <x:c r="Y11" s="11">
        <x:v>3</x:v>
      </x:c>
      <x:c r="Z11" s="11">
        <x:v>3</x:v>
      </x:c>
      <x:c r="AA11" s="11">
        <x:v>8</x:v>
      </x:c>
      <x:c r="AB11" s="11">
        <x:v>11</x:v>
      </x:c>
      <x:c r="AC11" s="11"/>
      <x:c r="AD11" s="11"/>
      <x:c r="AE11" s="11"/>
      <x:c r="AF11" s="11">
        <x:v>2</x:v>
      </x:c>
      <x:c r="AG11" s="11">
        <x:v>2</x:v>
      </x:c>
      <x:c r="AH11" s="11">
        <x:v>8</x:v>
      </x:c>
      <x:c r="AI11" s="11"/>
    </x:row>
    <x:row r="12" spans="1:35" s="10" customFormat="1" ht="20" customHeight="1">
      <x:c r="A12" s="86"/>
      <x:c r="B12" s="93" t="s">
        <x:v>19</x:v>
      </x:c>
      <x:c r="C12" s="94"/>
      <x:c r="D12" s="17">
        <x:f t="shared" si="0"/>
        <x:v>0</x:v>
      </x:c>
      <x:c r="E12" s="69"/>
      <x:c r="F12" s="69"/>
      <x:c r="G12" s="69"/>
      <x:c r="H12" s="69"/>
      <x:c r="I12" s="83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s="10" customFormat="1" ht="20" customHeight="1">
      <x:c r="A13" s="86"/>
      <x:c r="B13" s="93" t="s">
        <x:v>54</x:v>
      </x:c>
      <x:c r="C13" s="94"/>
      <x:c r="D13" s="17">
        <x:f t="shared" si="0"/>
        <x:v>0</x:v>
      </x:c>
      <x:c r="E13" s="69"/>
      <x:c r="F13" s="69"/>
      <x:c r="G13" s="69"/>
      <x:c r="H13" s="69"/>
      <x:c r="I13" s="83"/>
      <x:c r="J13" s="56"/>
      <x:c r="K13" s="56"/>
      <x:c r="L13" s="56"/>
      <x:c r="M13" s="56"/>
      <x:c r="N13" s="11"/>
      <x:c r="O13" s="11"/>
      <x:c r="P13" s="11"/>
      <x:c r="Q13" s="56"/>
      <x:c r="R13" s="56"/>
      <x:c r="S13" s="56"/>
      <x:c r="T13" s="56"/>
      <x:c r="U13" s="11"/>
      <x:c r="V13" s="11"/>
      <x:c r="W13" s="11"/>
      <x:c r="X13" s="56"/>
      <x:c r="Y13" s="11"/>
      <x:c r="Z13" s="11"/>
      <x:c r="AA13" s="11"/>
      <x:c r="AB13" s="56"/>
      <x:c r="AC13" s="56"/>
      <x:c r="AD13" s="56"/>
      <x:c r="AE13" s="56"/>
      <x:c r="AF13" s="11"/>
      <x:c r="AG13" s="11"/>
      <x:c r="AH13" s="11"/>
      <x:c r="AI13" s="11"/>
    </x:row>
    <x:row r="14" spans="1:35" s="10" customFormat="1" ht="20" customHeight="1">
      <x:c r="A14" s="86"/>
      <x:c r="B14" s="93" t="s">
        <x:v>30</x:v>
      </x:c>
      <x:c r="C14" s="94"/>
      <x:c r="D14" s="17">
        <x:f t="shared" si="0"/>
        <x:v>0</x:v>
      </x:c>
      <x:c r="E14" s="69"/>
      <x:c r="F14" s="69"/>
      <x:c r="G14" s="69"/>
      <x:c r="H14" s="69"/>
      <x:c r="I14" s="83"/>
      <x:c r="J14" s="56"/>
      <x:c r="K14" s="56"/>
      <x:c r="L14" s="56"/>
      <x:c r="M14" s="56"/>
      <x:c r="N14" s="11"/>
      <x:c r="O14" s="11"/>
      <x:c r="P14" s="11"/>
      <x:c r="Q14" s="56"/>
      <x:c r="R14" s="56"/>
      <x:c r="S14" s="56"/>
      <x:c r="T14" s="56"/>
      <x:c r="U14" s="11"/>
      <x:c r="V14" s="11"/>
      <x:c r="W14" s="11"/>
      <x:c r="X14" s="56"/>
      <x:c r="Y14" s="11"/>
      <x:c r="Z14" s="11"/>
      <x:c r="AA14" s="11"/>
      <x:c r="AB14" s="56"/>
      <x:c r="AC14" s="56"/>
      <x:c r="AD14" s="56"/>
      <x:c r="AE14" s="56"/>
      <x:c r="AF14" s="11"/>
      <x:c r="AG14" s="11"/>
      <x:c r="AH14" s="11"/>
      <x:c r="AI14" s="11"/>
    </x:row>
    <x:row r="15" spans="1:35" s="10" customFormat="1" ht="20" customHeight="1">
      <x:c r="A15" s="86"/>
      <x:c r="B15" s="93" t="s">
        <x:v>12</x:v>
      </x:c>
      <x:c r="C15" s="94"/>
      <x:c r="D15" s="17">
        <x:f t="shared" si="0"/>
        <x:v>60224</x:v>
      </x:c>
      <x:c r="E15" s="69">
        <x:v>1961</x:v>
      </x:c>
      <x:c r="F15" s="69">
        <x:v>4691</x:v>
      </x:c>
      <x:c r="G15" s="69">
        <x:v>2180</x:v>
      </x:c>
      <x:c r="H15" s="69">
        <x:v>1630</x:v>
      </x:c>
      <x:c r="I15" s="83">
        <x:v>1462</x:v>
      </x:c>
      <x:c r="J15" s="11">
        <x:v>2801</x:v>
      </x:c>
      <x:c r="K15" s="11">
        <x:v>2460</x:v>
      </x:c>
      <x:c r="L15" s="11">
        <x:v>885</x:v>
      </x:c>
      <x:c r="M15" s="11">
        <x:v>2981</x:v>
      </x:c>
      <x:c r="N15" s="11">
        <x:v>1110</x:v>
      </x:c>
      <x:c r="O15" s="11">
        <x:v>2340</x:v>
      </x:c>
      <x:c r="P15" s="11">
        <x:v>1624</x:v>
      </x:c>
      <x:c r="Q15" s="11">
        <x:v>2197</x:v>
      </x:c>
      <x:c r="R15" s="11">
        <x:v>1740</x:v>
      </x:c>
      <x:c r="S15" s="11">
        <x:v>2520</x:v>
      </x:c>
      <x:c r="T15" s="11">
        <x:v>1520</x:v>
      </x:c>
      <x:c r="U15" s="11">
        <x:v>1912</x:v>
      </x:c>
      <x:c r="V15" s="11">
        <x:v>1710</x:v>
      </x:c>
      <x:c r="W15" s="11">
        <x:v>4450</x:v>
      </x:c>
      <x:c r="X15" s="11">
        <x:v>1683</x:v>
      </x:c>
      <x:c r="Y15" s="11">
        <x:v>1920</x:v>
      </x:c>
      <x:c r="Z15" s="11">
        <x:v>1770</x:v>
      </x:c>
      <x:c r="AA15" s="11">
        <x:v>2680</x:v>
      </x:c>
      <x:c r="AB15" s="11">
        <x:v>1861</x:v>
      </x:c>
      <x:c r="AC15" s="11">
        <x:v>2296</x:v>
      </x:c>
      <x:c r="AD15" s="11">
        <x:v>1680</x:v>
      </x:c>
      <x:c r="AE15" s="11">
        <x:v>2300</x:v>
      </x:c>
      <x:c r="AF15" s="11">
        <x:v>1860</x:v>
      </x:c>
      <x:c r="AG15" s="11">
        <x:v>2094</x:v>
      </x:c>
      <x:c r="AH15" s="11">
        <x:v>2095</x:v>
      </x:c>
      <x:c r="AI15" s="11">
        <x:v>2155</x:v>
      </x:c>
    </x:row>
    <x:row r="16" spans="1:35" s="10" customFormat="1" ht="20" customHeight="1">
      <x:c r="A16" s="86"/>
      <x:c r="B16" s="93" t="s">
        <x:v>13</x:v>
      </x:c>
      <x:c r="C16" s="94"/>
      <x:c r="D16" s="17">
        <x:f t="shared" si="0"/>
        <x:v>0</x:v>
      </x:c>
      <x:c r="E16" s="69"/>
      <x:c r="F16" s="69"/>
      <x:c r="G16" s="69"/>
      <x:c r="H16" s="69"/>
      <x:c r="I16" s="83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s="10" customFormat="1" ht="20" customHeight="1">
      <x:c r="A17" s="86"/>
      <x:c r="B17" s="95" t="s">
        <x:v>84</x:v>
      </x:c>
      <x:c r="C17" s="96"/>
      <x:c r="D17" s="17">
        <x:f t="shared" si="0"/>
        <x:v>6946</x:v>
      </x:c>
      <x:c r="E17" s="69">
        <x:v>41</x:v>
      </x:c>
      <x:c r="F17" s="69">
        <x:v>769</x:v>
      </x:c>
      <x:c r="G17" s="69">
        <x:v>595</x:v>
      </x:c>
      <x:c r="H17" s="69">
        <x:v>81</x:v>
      </x:c>
      <x:c r="I17" s="83">
        <x:v>50</x:v>
      </x:c>
      <x:c r="J17" s="11">
        <x:v>134</x:v>
      </x:c>
      <x:c r="K17" s="11">
        <x:v>540</x:v>
      </x:c>
      <x:c r="L17" s="11">
        <x:v>51</x:v>
      </x:c>
      <x:c r="M17" s="11">
        <x:v>174</x:v>
      </x:c>
      <x:c r="N17" s="11">
        <x:v>105</x:v>
      </x:c>
      <x:c r="O17" s="11">
        <x:v>857</x:v>
      </x:c>
      <x:c r="P17" s="11">
        <x:v>72</x:v>
      </x:c>
      <x:c r="Q17" s="11">
        <x:v>94</x:v>
      </x:c>
      <x:c r="R17" s="11">
        <x:v>144</x:v>
      </x:c>
      <x:c r="S17" s="11">
        <x:v>580</x:v>
      </x:c>
      <x:c r="T17" s="11">
        <x:v>91</x:v>
      </x:c>
      <x:c r="U17" s="11">
        <x:v>131</x:v>
      </x:c>
      <x:c r="V17" s="11">
        <x:v>204</x:v>
      </x:c>
      <x:c r="W17" s="11">
        <x:v>460</x:v>
      </x:c>
      <x:c r="X17" s="11">
        <x:v>66</x:v>
      </x:c>
      <x:c r="Y17" s="11">
        <x:v>75</x:v>
      </x:c>
      <x:c r="Z17" s="11">
        <x:v>159</x:v>
      </x:c>
      <x:c r="AA17" s="11">
        <x:v>585</x:v>
      </x:c>
      <x:c r="AB17" s="11">
        <x:v>99</x:v>
      </x:c>
      <x:c r="AC17" s="11">
        <x:v>64</x:v>
      </x:c>
      <x:c r="AD17" s="11">
        <x:v>124</x:v>
      </x:c>
      <x:c r="AE17" s="11">
        <x:v>520</x:v>
      </x:c>
      <x:c r="AF17" s="11">
        <x:v>81</x:v>
      </x:c>
      <x:c r="AG17" s="11">
        <x:v>131</x:v>
      </x:c>
      <x:c r="AH17" s="11">
        <x:v>186</x:v>
      </x:c>
      <x:c r="AI17" s="11">
        <x:v>465</x:v>
      </x:c>
    </x:row>
    <x:row r="18" spans="1:35" s="10" customFormat="1" ht="20" customHeight="1">
      <x:c r="A18" s="86"/>
      <x:c r="B18" s="93" t="s">
        <x:v>33</x:v>
      </x:c>
      <x:c r="C18" s="94"/>
      <x:c r="D18" s="17">
        <x:f t="shared" si="0"/>
        <x:v>14240</x:v>
      </x:c>
      <x:c r="E18" s="69">
        <x:v>95</x:v>
      </x:c>
      <x:c r="F18" s="69">
        <x:v>384</x:v>
      </x:c>
      <x:c r="G18" s="69">
        <x:v>755</x:v>
      </x:c>
      <x:c r="H18" s="68">
        <x:v>123</x:v>
      </x:c>
      <x:c r="I18" s="83">
        <x:v>32</x:v>
      </x:c>
      <x:c r="J18" s="11">
        <x:v>149</x:v>
      </x:c>
      <x:c r="K18" s="11">
        <x:v>1180</x:v>
      </x:c>
      <x:c r="L18" s="11">
        <x:v>57</x:v>
      </x:c>
      <x:c r="M18" s="11">
        <x:v>72</x:v>
      </x:c>
      <x:c r="N18" s="11">
        <x:v>206</x:v>
      </x:c>
      <x:c r="O18" s="11">
        <x:v>948</x:v>
      </x:c>
      <x:c r="P18" s="11">
        <x:v>57</x:v>
      </x:c>
      <x:c r="Q18" s="11">
        <x:v>32</x:v>
      </x:c>
      <x:c r="R18" s="11">
        <x:v>441</x:v>
      </x:c>
      <x:c r="S18" s="11">
        <x:v>1290</x:v>
      </x:c>
      <x:c r="T18" s="11">
        <x:v>358</x:v>
      </x:c>
      <x:c r="U18" s="11">
        <x:v>72</x:v>
      </x:c>
      <x:c r="V18" s="11">
        <x:v>291</x:v>
      </x:c>
      <x:c r="W18" s="11">
        <x:v>1360</x:v>
      </x:c>
      <x:c r="X18" s="11">
        <x:v>69</x:v>
      </x:c>
      <x:c r="Y18" s="11">
        <x:v>157</x:v>
      </x:c>
      <x:c r="Z18" s="11">
        <x:v>861</x:v>
      </x:c>
      <x:c r="AA18" s="11">
        <x:v>1860</x:v>
      </x:c>
      <x:c r="AB18" s="11">
        <x:v>438</x:v>
      </x:c>
      <x:c r="AC18" s="11">
        <x:v>95</x:v>
      </x:c>
      <x:c r="AD18" s="11">
        <x:v>1041</x:v>
      </x:c>
      <x:c r="AE18" s="11">
        <x:v>1720</x:v>
      </x:c>
      <x:c r="AF18" s="11">
        <x:v>97</x:v>
      </x:c>
      <x:c r="AG18" s="11">
        <x:v>68</x:v>
      </x:c>
      <x:c r="AH18" s="11">
        <x:v>1391</x:v>
      </x:c>
      <x:c r="AI18" s="11">
        <x:v>1620</x:v>
      </x:c>
    </x:row>
    <x:row r="19" spans="1:35" s="10" customFormat="1" ht="20" customHeight="1">
      <x:c r="A19" s="86"/>
      <x:c r="B19" s="93" t="s">
        <x:v>9</x:v>
      </x:c>
      <x:c r="C19" s="94"/>
      <x:c r="D19" s="17">
        <x:f t="shared" si="0"/>
        <x:v>4110</x:v>
      </x:c>
      <x:c r="E19" s="68">
        <x:v>6</x:v>
      </x:c>
      <x:c r="F19" s="68">
        <x:v>240</x:v>
      </x:c>
      <x:c r="G19" s="68">
        <x:v>180</x:v>
      </x:c>
      <x:c r="H19" s="68">
        <x:v>81</x:v>
      </x:c>
      <x:c r="I19" s="83">
        <x:v>60</x:v>
      </x:c>
      <x:c r="J19" s="11">
        <x:v>132</x:v>
      </x:c>
      <x:c r="K19" s="11">
        <x:v>280</x:v>
      </x:c>
      <x:c r="L19" s="11">
        <x:v>48</x:v>
      </x:c>
      <x:c r="M19" s="11">
        <x:v>227</x:v>
      </x:c>
      <x:c r="N19" s="11">
        <x:v>105</x:v>
      </x:c>
      <x:c r="O19" s="11">
        <x:v>251</x:v>
      </x:c>
      <x:c r="P19" s="11">
        <x:v>43</x:v>
      </x:c>
      <x:c r="Q19" s="11">
        <x:v>142</x:v>
      </x:c>
      <x:c r="R19" s="11">
        <x:v>165</x:v>
      </x:c>
      <x:c r="S19" s="11">
        <x:v>255</x:v>
      </x:c>
      <x:c r="T19" s="11">
        <x:v>87</x:v>
      </x:c>
      <x:c r="U19" s="11">
        <x:v>90</x:v>
      </x:c>
      <x:c r="V19" s="11">
        <x:v>130</x:v>
      </x:c>
      <x:c r="W19" s="11">
        <x:v>260</x:v>
      </x:c>
      <x:c r="X19" s="11">
        <x:v>58</x:v>
      </x:c>
      <x:c r="Y19" s="11">
        <x:v>191</x:v>
      </x:c>
      <x:c r="Z19" s="11">
        <x:v>160</x:v>
      </x:c>
      <x:c r="AA19" s="11">
        <x:v>275</x:v>
      </x:c>
      <x:c r="AB19" s="11">
        <x:v>106</x:v>
      </x:c>
      <x:c r="AC19" s="11">
        <x:v>15</x:v>
      </x:c>
      <x:c r="AD19" s="11">
        <x:v>160</x:v>
      </x:c>
      <x:c r="AE19" s="11">
        <x:v>285</x:v>
      </x:c>
      <x:c r="AF19" s="11">
        <x:v>78</x:v>
      </x:c>
      <x:c r="AG19" s="11">
        <x:v>70</x:v>
      </x:c>
      <x:c r="AH19" s="11">
        <x:v>80</x:v>
      </x:c>
      <x:c r="AI19" s="11">
        <x:v>299</x:v>
      </x:c>
    </x:row>
    <x:row r="20" spans="1:35" s="10" customFormat="1" ht="20" customHeight="1">
      <x:c r="A20" s="86"/>
      <x:c r="B20" s="93" t="s">
        <x:v>58</x:v>
      </x:c>
      <x:c r="C20" s="94"/>
      <x:c r="D20" s="17">
        <x:f t="shared" si="0"/>
        <x:v>0</x:v>
      </x:c>
      <x:c r="E20" s="68"/>
      <x:c r="F20" s="68"/>
      <x:c r="G20" s="68"/>
      <x:c r="H20" s="68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s="10" customFormat="1">
      <x:c r="A21" s="88" t="s">
        <x:v>34</x:v>
      </x:c>
      <x:c r="B21" s="88"/>
      <x:c r="C21" s="88"/>
      <x:c r="D21" s="29">
        <x:f t="shared" si="0"/>
        <x:v>203367</x:v>
      </x:c>
      <x:c r="E21" s="84">
        <x:f>SUM(E6:E20)</x:f>
        <x:v>5629</x:v>
      </x:c>
      <x:c r="F21" s="84">
        <x:f>SUM(F6:F20)</x:f>
        <x:v>12064</x:v>
      </x:c>
      <x:c r="G21" s="84">
        <x:f>SUM(G6:G20)</x:f>
        <x:v>10333</x:v>
      </x:c>
      <x:c r="H21" s="84">
        <x:f>SUM(H6:H20)</x:f>
        <x:v>6155</x:v>
      </x:c>
      <x:c r="I21" s="17">
        <x:f t="shared" ref="I21:AI21" si="1">SUM(I6:I20)</x:f>
        <x:v>5517</x:v>
      </x:c>
      <x:c r="J21" s="17">
        <x:f t="shared" si="1"/>
        <x:v>5180</x:v>
      </x:c>
      <x:c r="K21" s="17">
        <x:f t="shared" si="1"/>
        <x:v>9130</x:v>
      </x:c>
      <x:c r="L21" s="17">
        <x:f t="shared" si="1"/>
        <x:v>3661</x:v>
      </x:c>
      <x:c r="M21" s="17">
        <x:f t="shared" si="1"/>
        <x:v>9679</x:v>
      </x:c>
      <x:c r="N21" s="17">
        <x:f t="shared" si="1"/>
        <x:v>3136</x:v>
      </x:c>
      <x:c r="O21" s="17">
        <x:f t="shared" si="1"/>
        <x:v>9169</x:v>
      </x:c>
      <x:c r="P21" s="17">
        <x:f t="shared" si="1"/>
        <x:v>5194</x:v>
      </x:c>
      <x:c r="Q21" s="17">
        <x:f t="shared" si="1"/>
        <x:v>7141</x:v>
      </x:c>
      <x:c r="R21" s="13">
        <x:f t="shared" si="1"/>
        <x:v>5940</x:v>
      </x:c>
      <x:c r="S21" s="17">
        <x:f t="shared" si="1"/>
        <x:v>14825</x:v>
      </x:c>
      <x:c r="T21" s="17">
        <x:f t="shared" si="1"/>
        <x:v>5614</x:v>
      </x:c>
      <x:c r="U21" s="17">
        <x:f t="shared" si="1"/>
        <x:v>6541</x:v>
      </x:c>
      <x:c r="V21" s="17">
        <x:f t="shared" si="1"/>
        <x:v>4800</x:v>
      </x:c>
      <x:c r="W21" s="17">
        <x:f t="shared" si="1"/>
        <x:v>10960</x:v>
      </x:c>
      <x:c r="X21" s="17">
        <x:f t="shared" si="1"/>
        <x:v>5351</x:v>
      </x:c>
      <x:c r="Y21" s="17">
        <x:f t="shared" si="1"/>
        <x:v>6258</x:v>
      </x:c>
      <x:c r="Z21" s="17">
        <x:f t="shared" si="1"/>
        <x:v>6098</x:v>
      </x:c>
      <x:c r="AA21" s="17">
        <x:f t="shared" si="1"/>
        <x:v>10958</x:v>
      </x:c>
      <x:c r="AB21" s="17">
        <x:f t="shared" si="1"/>
        <x:v>7135</x:v>
      </x:c>
      <x:c r="AC21" s="13">
        <x:f t="shared" si="1"/>
        <x:v>6431</x:v>
      </x:c>
      <x:c r="AD21" s="17">
        <x:f t="shared" si="1"/>
        <x:v>5420</x:v>
      </x:c>
      <x:c r="AE21" s="17">
        <x:f t="shared" si="1"/>
        <x:v>9275</x:v>
      </x:c>
      <x:c r="AF21" s="17">
        <x:f t="shared" si="1"/>
        <x:v>5773</x:v>
      </x:c>
      <x:c r="AG21" s="17">
        <x:f t="shared" si="1"/>
        <x:v>7243</x:v>
      </x:c>
      <x:c r="AH21" s="17">
        <x:f t="shared" si="1"/>
        <x:v>9810</x:v>
      </x:c>
      <x:c r="AI21" s="17">
        <x:f t="shared" si="1"/>
        <x:v>9128</x:v>
      </x:c>
    </x:row>
    <x:row r="22" spans="1:36">
      <x:c r="A22" s="86" t="s">
        <x:v>6</x:v>
      </x:c>
      <x:c r="B22" s="86" t="s">
        <x:v>36</x:v>
      </x:c>
      <x:c r="C22" s="27" t="s">
        <x:v>42</x:v>
      </x:c>
      <x:c r="D22" s="26">
        <x:f t="shared" si="0"/>
        <x:v>0</x:v>
      </x:c>
      <x:c r="E22" s="8"/>
      <x:c r="F22" s="8"/>
      <x:c r="G22" s="9"/>
      <x:c r="H22" s="9"/>
      <x:c r="I22" s="9"/>
      <x:c r="J22" s="9"/>
      <x:c r="K22" s="9"/>
      <x:c r="L22" s="9"/>
      <x:c r="M22" s="9"/>
      <x:c r="N22" s="9"/>
      <x:c r="O22" s="9"/>
      <x:c r="P22" s="9"/>
      <x:c r="Q22" s="9"/>
      <x:c r="R22" s="9"/>
      <x:c r="S22" s="9"/>
      <x:c r="T22" s="9"/>
      <x:c r="U22" s="9"/>
      <x:c r="V22" s="9"/>
      <x:c r="W22" s="9"/>
      <x:c r="X22" s="9"/>
      <x:c r="Y22" s="9"/>
      <x:c r="Z22" s="9"/>
      <x:c r="AA22" s="9"/>
      <x:c r="AB22" s="9"/>
      <x:c r="AC22" s="9"/>
      <x:c r="AD22" s="9"/>
      <x:c r="AE22" s="9"/>
      <x:c r="AF22" s="9"/>
      <x:c r="AG22" s="9"/>
      <x:c r="AH22" s="9"/>
      <x:c r="AI22" s="9"/>
      <x:c r="AJ22"/>
    </x:row>
    <x:row r="23" spans="1:35">
      <x:c r="A23" s="86"/>
      <x:c r="B23" s="86"/>
      <x:c r="C23" s="27" t="s">
        <x:v>5</x:v>
      </x:c>
      <x:c r="D23" s="26">
        <x:f t="shared" si="0"/>
        <x:v>0</x:v>
      </x:c>
      <x:c r="E23" s="8"/>
      <x:c r="F23" s="8"/>
      <x:c r="G23" s="9"/>
      <x:c r="H23" s="9"/>
      <x:c r="I23" s="9"/>
      <x:c r="J23" s="9"/>
      <x:c r="K23" s="9"/>
      <x:c r="L23" s="9"/>
      <x:c r="M23" s="9"/>
      <x:c r="N23" s="9"/>
      <x:c r="O23" s="9"/>
      <x:c r="P23" s="9"/>
      <x:c r="Q23" s="9"/>
      <x:c r="R23" s="9"/>
      <x:c r="S23" s="9"/>
      <x:c r="T23" s="9"/>
      <x:c r="U23" s="9"/>
      <x:c r="V23" s="9"/>
      <x:c r="W23" s="9"/>
      <x:c r="X23" s="9"/>
      <x:c r="Y23" s="9"/>
      <x:c r="Z23" s="9"/>
      <x:c r="AA23" s="9"/>
      <x:c r="AB23" s="9"/>
      <x:c r="AC23" s="9"/>
      <x:c r="AD23" s="9"/>
      <x:c r="AE23" s="9"/>
      <x:c r="AF23" s="9"/>
      <x:c r="AG23" s="9"/>
      <x:c r="AH23" s="9"/>
      <x:c r="AI23" s="9"/>
    </x:row>
    <x:row r="24" spans="1:35">
      <x:c r="A24" s="86"/>
      <x:c r="B24" s="86"/>
      <x:c r="C24" s="27" t="s">
        <x:v>60</x:v>
      </x:c>
      <x:c r="D24" s="26">
        <x:f t="shared" si="0"/>
        <x:v>0</x:v>
      </x:c>
      <x:c r="E24" s="8"/>
      <x:c r="F24" s="8"/>
      <x:c r="G24" s="9"/>
      <x:c r="H24" s="9"/>
      <x:c r="I24" s="9"/>
      <x:c r="J24" s="9"/>
      <x:c r="K24" s="9"/>
      <x:c r="L24" s="9"/>
      <x:c r="M24" s="9"/>
      <x:c r="N24" s="9"/>
      <x:c r="O24" s="9"/>
      <x:c r="P24" s="9"/>
      <x:c r="Q24" s="9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  <x:c r="AI24" s="9"/>
    </x:row>
    <x:row r="25" spans="1:35">
      <x:c r="A25" s="86"/>
      <x:c r="B25" s="86"/>
      <x:c r="C25" s="27" t="s">
        <x:v>61</x:v>
      </x:c>
      <x:c r="D25" s="26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  <x:c r="AB25" s="8"/>
      <x:c r="AC25" s="8"/>
      <x:c r="AD25" s="8"/>
      <x:c r="AE25" s="8"/>
      <x:c r="AF25" s="8"/>
      <x:c r="AG25" s="8"/>
      <x:c r="AH25" s="8"/>
      <x:c r="AI25" s="8"/>
    </x:row>
    <x:row r="26" spans="1:35">
      <x:c r="A26" s="86"/>
      <x:c r="B26" s="86"/>
      <x:c r="C26" s="27" t="s">
        <x:v>55</x:v>
      </x:c>
      <x:c r="D26" s="26">
        <x:f t="shared" si="0"/>
        <x:v>0</x:v>
      </x:c>
      <x:c r="E26" s="8"/>
      <x:c r="F26" s="8"/>
      <x:c r="G26" s="9"/>
      <x:c r="H26" s="9"/>
      <x:c r="I26" s="9"/>
      <x:c r="J26" s="9"/>
      <x:c r="K26" s="9"/>
      <x:c r="L26" s="9"/>
      <x:c r="M26" s="9"/>
      <x:c r="N26" s="9"/>
      <x:c r="O26" s="9"/>
      <x:c r="P26" s="9"/>
      <x:c r="Q26" s="9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  <x:c r="AI26" s="9"/>
    </x:row>
    <x:row r="27" spans="1:35">
      <x:c r="A27" s="86"/>
      <x:c r="B27" s="86"/>
      <x:c r="C27" s="27" t="s">
        <x:v>65</x:v>
      </x:c>
      <x:c r="D27" s="26">
        <x:f t="shared" si="0"/>
        <x:v>0</x:v>
      </x:c>
      <x:c r="E27" s="8"/>
      <x:c r="F27" s="8"/>
      <x:c r="G27" s="9"/>
      <x:c r="H27" s="9"/>
      <x:c r="I27" s="9"/>
      <x:c r="J27" s="9"/>
      <x:c r="K27" s="9"/>
      <x:c r="L27" s="9"/>
      <x:c r="M27" s="9"/>
      <x:c r="N27" s="9"/>
      <x:c r="O27" s="9"/>
      <x:c r="P27" s="9"/>
      <x:c r="Q27" s="9"/>
      <x:c r="R27" s="9"/>
      <x:c r="S27" s="9"/>
      <x:c r="T27" s="9"/>
      <x:c r="U27" s="9"/>
      <x:c r="V27" s="9"/>
      <x:c r="W27" s="9"/>
      <x:c r="X27" s="9"/>
      <x:c r="Y27" s="9"/>
      <x:c r="Z27" s="9"/>
      <x:c r="AA27" s="9"/>
      <x:c r="AB27" s="9"/>
      <x:c r="AC27" s="9"/>
      <x:c r="AD27" s="9"/>
      <x:c r="AE27" s="9"/>
      <x:c r="AF27" s="9"/>
      <x:c r="AG27" s="9"/>
      <x:c r="AH27" s="9"/>
      <x:c r="AI27" s="9"/>
    </x:row>
    <x:row r="28" spans="1:35">
      <x:c r="A28" s="86"/>
      <x:c r="B28" s="86"/>
      <x:c r="C28" s="27" t="s">
        <x:v>44</x:v>
      </x:c>
      <x:c r="D28" s="26">
        <x:f t="shared" si="0"/>
        <x:v>0</x:v>
      </x:c>
      <x:c r="E28" s="8"/>
      <x:c r="F28" s="8"/>
      <x:c r="G28" s="9"/>
      <x:c r="H28" s="9"/>
      <x:c r="I28" s="9"/>
      <x:c r="J28" s="9"/>
      <x:c r="K28" s="9"/>
      <x:c r="L28" s="9"/>
      <x:c r="M28" s="9"/>
      <x:c r="N28" s="9"/>
      <x:c r="O28" s="9"/>
      <x:c r="P28" s="9"/>
      <x:c r="Q28" s="9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  <x:c r="AI28" s="9"/>
    </x:row>
    <x:row r="29" spans="1:35">
      <x:c r="A29" s="86"/>
      <x:c r="B29" s="86"/>
      <x:c r="C29" s="27" t="s">
        <x:v>62</x:v>
      </x:c>
      <x:c r="D29" s="26">
        <x:f t="shared" si="0"/>
        <x:v>0</x:v>
      </x:c>
      <x:c r="E29" s="8"/>
      <x:c r="F29" s="8"/>
      <x:c r="G29" s="9"/>
      <x:c r="H29" s="9"/>
      <x:c r="I29" s="9"/>
      <x:c r="J29" s="9"/>
      <x:c r="K29" s="9"/>
      <x:c r="L29" s="9"/>
      <x:c r="M29" s="9"/>
      <x:c r="N29" s="9"/>
      <x:c r="O29" s="9"/>
      <x:c r="P29" s="9"/>
      <x:c r="Q29" s="9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  <x:c r="AI29" s="9"/>
    </x:row>
    <x:row r="30" spans="1:35">
      <x:c r="A30" s="86"/>
      <x:c r="B30" s="86"/>
      <x:c r="C30" s="27" t="s">
        <x:v>16</x:v>
      </x:c>
      <x:c r="D30" s="26">
        <x:f t="shared" si="0"/>
        <x:v>0</x:v>
      </x:c>
      <x:c r="E30" s="8"/>
      <x:c r="F30" s="8"/>
      <x:c r="G30" s="9"/>
      <x:c r="H30" s="9"/>
      <x:c r="I30" s="9"/>
      <x:c r="J30" s="9"/>
      <x:c r="K30" s="9"/>
      <x:c r="L30" s="9"/>
      <x:c r="M30" s="9"/>
      <x:c r="N30" s="9"/>
      <x:c r="O30" s="9"/>
      <x:c r="P30" s="9"/>
      <x:c r="Q30" s="9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  <x:c r="AI30" s="9"/>
    </x:row>
    <x:row r="31" spans="1:35">
      <x:c r="A31" s="86"/>
      <x:c r="B31" s="86"/>
      <x:c r="C31" s="27" t="s">
        <x:v>51</x:v>
      </x:c>
      <x:c r="D31" s="26">
        <x:f t="shared" si="0"/>
        <x:v>0</x:v>
      </x:c>
      <x:c r="E31" s="8"/>
      <x:c r="F31" s="8"/>
      <x:c r="G31" s="9"/>
      <x:c r="H31" s="9"/>
      <x:c r="I31" s="9"/>
      <x:c r="J31" s="9"/>
      <x:c r="K31" s="9"/>
      <x:c r="L31" s="9"/>
      <x:c r="M31" s="9"/>
      <x:c r="N31" s="9"/>
      <x:c r="O31" s="9"/>
      <x:c r="P31" s="9"/>
      <x:c r="Q31" s="9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  <x:c r="AI31" s="9"/>
    </x:row>
    <x:row r="32" spans="1:35">
      <x:c r="A32" s="86"/>
      <x:c r="B32" s="86"/>
      <x:c r="C32" s="27" t="s">
        <x:v>7</x:v>
      </x:c>
      <x:c r="D32" s="26">
        <x:f t="shared" si="0"/>
        <x:v>0</x:v>
      </x:c>
      <x:c r="E32" s="8"/>
      <x:c r="F32" s="8"/>
      <x:c r="G32" s="9"/>
      <x:c r="H32" s="9"/>
      <x:c r="I32" s="9"/>
      <x:c r="J32" s="9"/>
      <x:c r="K32" s="9"/>
      <x:c r="L32" s="9"/>
      <x:c r="M32" s="9"/>
      <x:c r="N32" s="9"/>
      <x:c r="O32" s="9"/>
      <x:c r="P32" s="9"/>
      <x:c r="Q32" s="9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  <x:c r="AI32" s="9"/>
    </x:row>
    <x:row r="33" spans="1:35">
      <x:c r="A33" s="86"/>
      <x:c r="B33" s="86" t="s">
        <x:v>21</x:v>
      </x:c>
      <x:c r="C33" s="27" t="s">
        <x:v>75</x:v>
      </x:c>
      <x:c r="D33" s="26">
        <x:f t="shared" si="0"/>
        <x:v>0</x:v>
      </x:c>
      <x:c r="E33" s="8"/>
      <x:c r="F33" s="8"/>
      <x:c r="G33" s="9"/>
      <x:c r="H33" s="9"/>
      <x:c r="I33" s="9"/>
      <x:c r="J33" s="9"/>
      <x:c r="K33" s="9"/>
      <x:c r="L33" s="9"/>
      <x:c r="M33" s="9"/>
      <x:c r="N33" s="9"/>
      <x:c r="O33" s="9"/>
      <x:c r="P33" s="9"/>
      <x:c r="Q33" s="9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  <x:c r="AI33" s="9"/>
    </x:row>
    <x:row r="34" spans="1:35">
      <x:c r="A34" s="86"/>
      <x:c r="B34" s="86"/>
      <x:c r="C34" s="27" t="s">
        <x:v>77</x:v>
      </x:c>
      <x:c r="D34" s="26">
        <x:f t="shared" si="0"/>
        <x:v>0</x:v>
      </x:c>
      <x:c r="E34" s="8"/>
      <x:c r="F34" s="8"/>
      <x:c r="G34" s="9"/>
      <x:c r="H34" s="9"/>
      <x:c r="I34" s="9"/>
      <x:c r="J34" s="9"/>
      <x:c r="K34" s="9"/>
      <x:c r="L34" s="9"/>
      <x:c r="M34" s="9"/>
      <x:c r="N34" s="9"/>
      <x:c r="O34" s="9"/>
      <x:c r="P34" s="9"/>
      <x:c r="Q34" s="9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  <x:c r="AI34" s="9"/>
    </x:row>
    <x:row r="35" spans="1:35">
      <x:c r="A35" s="86"/>
      <x:c r="B35" s="86"/>
      <x:c r="C35" s="27" t="s">
        <x:v>32</x:v>
      </x:c>
      <x:c r="D35" s="26">
        <x:f t="shared" si="0"/>
        <x:v>0</x:v>
      </x:c>
      <x:c r="E35" s="8"/>
      <x:c r="F35" s="8"/>
      <x:c r="G35" s="9"/>
      <x:c r="H35" s="9"/>
      <x:c r="I35" s="9"/>
      <x:c r="J35" s="9"/>
      <x:c r="K35" s="9"/>
      <x:c r="L35" s="9"/>
      <x:c r="M35" s="9"/>
      <x:c r="N35" s="9"/>
      <x:c r="O35" s="9"/>
      <x:c r="P35" s="9"/>
      <x:c r="Q35" s="9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  <x:c r="AI35" s="9"/>
    </x:row>
    <x:row r="36" spans="1:35">
      <x:c r="A36" s="86"/>
      <x:c r="B36" s="86"/>
      <x:c r="C36" s="27" t="s">
        <x:v>52</x:v>
      </x:c>
      <x:c r="D36" s="26">
        <x:f t="shared" si="0"/>
        <x:v>0</x:v>
      </x:c>
      <x:c r="E36" s="8"/>
      <x:c r="F36" s="8"/>
      <x:c r="G36" s="9"/>
      <x:c r="H36" s="9"/>
      <x:c r="I36" s="9"/>
      <x:c r="J36" s="9"/>
      <x:c r="K36" s="9"/>
      <x:c r="L36" s="9"/>
      <x:c r="M36" s="9"/>
      <x:c r="N36" s="9"/>
      <x:c r="O36" s="9"/>
      <x:c r="P36" s="9"/>
      <x:c r="Q36" s="9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  <x:c r="AI36" s="9"/>
    </x:row>
    <x:row r="37" spans="1:35">
      <x:c r="A37" s="86"/>
      <x:c r="B37" s="86"/>
      <x:c r="C37" s="27" t="s">
        <x:v>29</x:v>
      </x:c>
      <x:c r="D37" s="26">
        <x:f t="shared" si="0"/>
        <x:v>0</x:v>
      </x:c>
      <x:c r="E37" s="8"/>
      <x:c r="F37" s="8"/>
      <x:c r="G37" s="9"/>
      <x:c r="H37" s="9"/>
      <x:c r="I37" s="9"/>
      <x:c r="J37" s="9"/>
      <x:c r="K37" s="9"/>
      <x:c r="L37" s="9"/>
      <x:c r="M37" s="9"/>
      <x:c r="N37" s="9"/>
      <x:c r="O37" s="9"/>
      <x:c r="P37" s="9"/>
      <x:c r="Q37" s="9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  <x:c r="AI37" s="9"/>
    </x:row>
    <x:row r="38" spans="1:35">
      <x:c r="A38" s="86"/>
      <x:c r="B38" s="86" t="s">
        <x:v>26</x:v>
      </x:c>
      <x:c r="C38" s="27" t="s">
        <x:v>48</x:v>
      </x:c>
      <x:c r="D38" s="26">
        <x:f t="shared" si="0"/>
        <x:v>0</x:v>
      </x:c>
      <x:c r="E38" s="8"/>
      <x:c r="F38" s="8"/>
      <x:c r="G38" s="9"/>
      <x:c r="H38" s="9"/>
      <x:c r="I38" s="9"/>
      <x:c r="J38" s="9"/>
      <x:c r="K38" s="9"/>
      <x:c r="L38" s="9"/>
      <x:c r="M38" s="9"/>
      <x:c r="N38" s="9"/>
      <x:c r="O38" s="9"/>
      <x:c r="P38" s="9"/>
      <x:c r="Q38" s="9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  <x:c r="AI38" s="9"/>
    </x:row>
    <x:row r="39" spans="1:35">
      <x:c r="A39" s="86"/>
      <x:c r="B39" s="86"/>
      <x:c r="C39" s="27" t="s">
        <x:v>53</x:v>
      </x:c>
      <x:c r="D39" s="26">
        <x:f t="shared" si="0"/>
        <x:v>0</x:v>
      </x:c>
      <x:c r="E39" s="8"/>
      <x:c r="F39" s="8"/>
      <x:c r="G39" s="9"/>
      <x:c r="H39" s="9"/>
      <x:c r="I39" s="9"/>
      <x:c r="J39" s="9"/>
      <x:c r="K39" s="9"/>
      <x:c r="L39" s="9"/>
      <x:c r="M39" s="9"/>
      <x:c r="N39" s="9"/>
      <x:c r="O39" s="9"/>
      <x:c r="P39" s="9"/>
      <x:c r="Q39" s="9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  <x:c r="AI39" s="9"/>
    </x:row>
    <x:row r="40" spans="1:35">
      <x:c r="A40" s="86"/>
      <x:c r="B40" s="86"/>
      <x:c r="C40" s="27" t="s">
        <x:v>50</x:v>
      </x:c>
      <x:c r="D40" s="26">
        <x:f t="shared" si="0"/>
        <x:v>0</x:v>
      </x:c>
      <x:c r="E40" s="8"/>
      <x:c r="F40" s="8"/>
      <x:c r="G40" s="9"/>
      <x:c r="H40" s="9"/>
      <x:c r="I40" s="9"/>
      <x:c r="J40" s="9"/>
      <x:c r="K40" s="9"/>
      <x:c r="L40" s="9"/>
      <x:c r="M40" s="9"/>
      <x:c r="N40" s="9"/>
      <x:c r="O40" s="9"/>
      <x:c r="P40" s="9"/>
      <x:c r="Q40" s="9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  <x:c r="AI40" s="9"/>
    </x:row>
    <x:row r="41" spans="1:35">
      <x:c r="A41" s="86"/>
      <x:c r="B41" s="86"/>
      <x:c r="C41" s="27" t="s">
        <x:v>49</x:v>
      </x:c>
      <x:c r="D41" s="26">
        <x:f t="shared" si="0"/>
        <x:v>0</x:v>
      </x:c>
      <x:c r="E41" s="8"/>
      <x:c r="F41" s="8"/>
      <x:c r="G41" s="9"/>
      <x:c r="H41" s="9"/>
      <x:c r="I41" s="9"/>
      <x:c r="J41" s="9"/>
      <x:c r="K41" s="9"/>
      <x:c r="L41" s="9"/>
      <x:c r="M41" s="9"/>
      <x:c r="N41" s="9"/>
      <x:c r="O41" s="9"/>
      <x:c r="P41" s="9"/>
      <x:c r="Q41" s="9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  <x:c r="AI41" s="9"/>
    </x:row>
    <x:row r="42" spans="1:35">
      <x:c r="A42" s="86"/>
      <x:c r="B42" s="86"/>
      <x:c r="C42" s="27" t="s">
        <x:v>46</x:v>
      </x:c>
      <x:c r="D42" s="26">
        <x:f t="shared" si="0"/>
        <x:v>0</x:v>
      </x:c>
      <x:c r="E42" s="8"/>
      <x:c r="F42" s="8"/>
      <x:c r="G42" s="9"/>
      <x:c r="H42" s="9"/>
      <x:c r="I42" s="9"/>
      <x:c r="J42" s="9"/>
      <x:c r="K42" s="9"/>
      <x:c r="L42" s="9"/>
      <x:c r="M42" s="9"/>
      <x:c r="N42" s="9"/>
      <x:c r="O42" s="9"/>
      <x:c r="P42" s="9"/>
      <x:c r="Q42" s="9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  <x:c r="AI42" s="9"/>
    </x:row>
    <x:row r="43" spans="1:35">
      <x:c r="A43" s="86"/>
      <x:c r="B43" s="86"/>
      <x:c r="C43" s="27" t="s">
        <x:v>70</x:v>
      </x:c>
      <x:c r="D43" s="26">
        <x:f t="shared" si="0"/>
        <x:v>0</x:v>
      </x:c>
      <x:c r="E43" s="8"/>
      <x:c r="F43" s="8"/>
      <x:c r="G43" s="9"/>
      <x:c r="H43" s="9"/>
      <x:c r="I43" s="9"/>
      <x:c r="J43" s="9"/>
      <x:c r="K43" s="9"/>
      <x:c r="L43" s="9"/>
      <x:c r="M43" s="9"/>
      <x:c r="N43" s="9"/>
      <x:c r="O43" s="9"/>
      <x:c r="P43" s="9"/>
      <x:c r="Q43" s="9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  <x:c r="AI43" s="9"/>
    </x:row>
    <x:row r="44" spans="1:35">
      <x:c r="A44" s="86"/>
      <x:c r="B44" s="86" t="s">
        <x:v>27</x:v>
      </x:c>
      <x:c r="C44" s="27" t="s">
        <x:v>74</x:v>
      </x:c>
      <x:c r="D44" s="26">
        <x:f t="shared" si="0"/>
        <x:v>0</x:v>
      </x:c>
      <x:c r="E44" s="8"/>
      <x:c r="F44" s="8"/>
      <x:c r="G44" s="9"/>
      <x:c r="H44" s="9"/>
      <x:c r="I44" s="9"/>
      <x:c r="J44" s="9"/>
      <x:c r="K44" s="9"/>
      <x:c r="L44" s="9"/>
      <x:c r="M44" s="9"/>
      <x:c r="N44" s="9"/>
      <x:c r="O44" s="9"/>
      <x:c r="P44" s="9"/>
      <x:c r="Q44" s="9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  <x:c r="AI44" s="9"/>
    </x:row>
    <x:row r="45" spans="1:35">
      <x:c r="A45" s="86"/>
      <x:c r="B45" s="86"/>
      <x:c r="C45" s="27" t="s">
        <x:v>72</x:v>
      </x:c>
      <x:c r="D45" s="26">
        <x:f t="shared" si="0"/>
        <x:v>0</x:v>
      </x:c>
      <x:c r="E45" s="8"/>
      <x:c r="F45" s="8"/>
      <x:c r="G45" s="9"/>
      <x:c r="H45" s="9"/>
      <x:c r="I45" s="9"/>
      <x:c r="J45" s="9"/>
      <x:c r="K45" s="9"/>
      <x:c r="L45" s="9"/>
      <x:c r="M45" s="9"/>
      <x:c r="N45" s="9"/>
      <x:c r="O45" s="9"/>
      <x:c r="P45" s="9"/>
      <x:c r="Q45" s="9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  <x:c r="AI45" s="9"/>
    </x:row>
    <x:row r="46" spans="1:35">
      <x:c r="A46" s="85" t="s">
        <x:v>34</x:v>
      </x:c>
      <x:c r="B46" s="85"/>
      <x:c r="C46" s="85"/>
      <x:c r="D46" s="26">
        <x:f t="shared" si="0"/>
        <x:v>0</x:v>
      </x:c>
      <x:c r="E46" s="14">
        <x:f t="shared" ref="E46:AI46" si="2">SUM(E29:E45)</x:f>
        <x:v>0</x:v>
      </x:c>
      <x:c r="F46" s="14">
        <x:f t="shared" si="2"/>
        <x:v>0</x:v>
      </x:c>
      <x:c r="G46" s="14">
        <x:f t="shared" si="2"/>
        <x:v>0</x:v>
      </x:c>
      <x:c r="H46" s="14">
        <x:f t="shared" si="2"/>
        <x:v>0</x:v>
      </x:c>
      <x:c r="I46" s="14">
        <x:f t="shared" si="2"/>
        <x:v>0</x:v>
      </x:c>
      <x:c r="J46" s="14">
        <x:f t="shared" si="2"/>
        <x:v>0</x:v>
      </x:c>
      <x:c r="K46" s="14">
        <x:f t="shared" si="2"/>
        <x:v>0</x:v>
      </x:c>
      <x:c r="L46" s="14">
        <x:f t="shared" si="2"/>
        <x:v>0</x:v>
      </x:c>
      <x:c r="M46" s="14">
        <x:f t="shared" si="2"/>
        <x:v>0</x:v>
      </x:c>
      <x:c r="N46" s="14">
        <x:f t="shared" si="2"/>
        <x:v>0</x:v>
      </x:c>
      <x:c r="O46" s="14">
        <x:f t="shared" si="2"/>
        <x:v>0</x:v>
      </x:c>
      <x:c r="P46" s="14">
        <x:f t="shared" si="2"/>
        <x:v>0</x:v>
      </x:c>
      <x:c r="Q46" s="14">
        <x:f t="shared" si="2"/>
        <x:v>0</x:v>
      </x:c>
      <x:c r="R46" s="14">
        <x:f t="shared" si="2"/>
        <x:v>0</x:v>
      </x:c>
      <x:c r="S46" s="14">
        <x:f t="shared" si="2"/>
        <x:v>0</x:v>
      </x:c>
      <x:c r="T46" s="14">
        <x:f t="shared" si="2"/>
        <x:v>0</x:v>
      </x:c>
      <x:c r="U46" s="14">
        <x:f t="shared" si="2"/>
        <x:v>0</x:v>
      </x:c>
      <x:c r="V46" s="14">
        <x:f t="shared" si="2"/>
        <x:v>0</x:v>
      </x:c>
      <x:c r="W46" s="14">
        <x:f t="shared" si="2"/>
        <x:v>0</x:v>
      </x:c>
      <x:c r="X46" s="14">
        <x:f t="shared" si="2"/>
        <x:v>0</x:v>
      </x:c>
      <x:c r="Y46" s="14">
        <x:f t="shared" si="2"/>
        <x:v>0</x:v>
      </x:c>
      <x:c r="Z46" s="14">
        <x:f t="shared" si="2"/>
        <x:v>0</x:v>
      </x:c>
      <x:c r="AA46" s="14">
        <x:f t="shared" si="2"/>
        <x:v>0</x:v>
      </x:c>
      <x:c r="AB46" s="14">
        <x:f t="shared" si="2"/>
        <x:v>0</x:v>
      </x:c>
      <x:c r="AC46" s="14">
        <x:f t="shared" si="2"/>
        <x:v>0</x:v>
      </x:c>
      <x:c r="AD46" s="14">
        <x:f t="shared" si="2"/>
        <x:v>0</x:v>
      </x:c>
      <x:c r="AE46" s="14">
        <x:f t="shared" si="2"/>
        <x:v>0</x:v>
      </x:c>
      <x:c r="AF46" s="14">
        <x:f t="shared" si="2"/>
        <x:v>0</x:v>
      </x:c>
      <x:c r="AG46" s="14">
        <x:f t="shared" si="2"/>
        <x:v>0</x:v>
      </x:c>
      <x:c r="AH46" s="14">
        <x:f t="shared" si="2"/>
        <x:v>0</x:v>
      </x:c>
      <x:c r="AI46" s="14">
        <x:f t="shared" si="2"/>
        <x:v>0</x:v>
      </x:c>
    </x:row>
    <x:row r="47" spans="1:35">
      <x:c r="A47" s="87" t="s">
        <x:v>31</x:v>
      </x:c>
      <x:c r="B47" s="87"/>
      <x:c r="C47" s="87"/>
      <x:c r="D47" s="28">
        <x:f t="shared" si="0"/>
        <x:v>203367</x:v>
      </x:c>
      <x:c r="E47" s="28">
        <x:f t="shared" ref="E47:AI47" si="3">SUM(E21,E46)</x:f>
        <x:v>5629</x:v>
      </x:c>
      <x:c r="F47" s="28">
        <x:f t="shared" si="3"/>
        <x:v>12064</x:v>
      </x:c>
      <x:c r="G47" s="28">
        <x:f t="shared" si="3"/>
        <x:v>10333</x:v>
      </x:c>
      <x:c r="H47" s="28">
        <x:f t="shared" si="3"/>
        <x:v>6155</x:v>
      </x:c>
      <x:c r="I47" s="28">
        <x:f t="shared" si="3"/>
        <x:v>5517</x:v>
      </x:c>
      <x:c r="J47" s="28">
        <x:f t="shared" si="3"/>
        <x:v>5180</x:v>
      </x:c>
      <x:c r="K47" s="28">
        <x:f t="shared" si="3"/>
        <x:v>9130</x:v>
      </x:c>
      <x:c r="L47" s="28">
        <x:f t="shared" si="3"/>
        <x:v>3661</x:v>
      </x:c>
      <x:c r="M47" s="28">
        <x:f t="shared" si="3"/>
        <x:v>9679</x:v>
      </x:c>
      <x:c r="N47" s="28">
        <x:f t="shared" si="3"/>
        <x:v>3136</x:v>
      </x:c>
      <x:c r="O47" s="28">
        <x:f t="shared" si="3"/>
        <x:v>9169</x:v>
      </x:c>
      <x:c r="P47" s="28">
        <x:f t="shared" si="3"/>
        <x:v>5194</x:v>
      </x:c>
      <x:c r="Q47" s="28">
        <x:f t="shared" si="3"/>
        <x:v>7141</x:v>
      </x:c>
      <x:c r="R47" s="28">
        <x:f t="shared" si="3"/>
        <x:v>5940</x:v>
      </x:c>
      <x:c r="S47" s="28">
        <x:f t="shared" si="3"/>
        <x:v>14825</x:v>
      </x:c>
      <x:c r="T47" s="28">
        <x:f t="shared" si="3"/>
        <x:v>5614</x:v>
      </x:c>
      <x:c r="U47" s="28">
        <x:f t="shared" si="3"/>
        <x:v>6541</x:v>
      </x:c>
      <x:c r="V47" s="28">
        <x:f t="shared" si="3"/>
        <x:v>4800</x:v>
      </x:c>
      <x:c r="W47" s="28">
        <x:f t="shared" si="3"/>
        <x:v>10960</x:v>
      </x:c>
      <x:c r="X47" s="28">
        <x:f t="shared" si="3"/>
        <x:v>5351</x:v>
      </x:c>
      <x:c r="Y47" s="28">
        <x:f t="shared" si="3"/>
        <x:v>6258</x:v>
      </x:c>
      <x:c r="Z47" s="28">
        <x:f t="shared" si="3"/>
        <x:v>6098</x:v>
      </x:c>
      <x:c r="AA47" s="28">
        <x:f t="shared" si="3"/>
        <x:v>10958</x:v>
      </x:c>
      <x:c r="AB47" s="28">
        <x:f t="shared" si="3"/>
        <x:v>7135</x:v>
      </x:c>
      <x:c r="AC47" s="28">
        <x:f t="shared" si="3"/>
        <x:v>6431</x:v>
      </x:c>
      <x:c r="AD47" s="28">
        <x:f t="shared" si="3"/>
        <x:v>5420</x:v>
      </x:c>
      <x:c r="AE47" s="28">
        <x:f t="shared" si="3"/>
        <x:v>9275</x:v>
      </x:c>
      <x:c r="AF47" s="28">
        <x:f t="shared" si="3"/>
        <x:v>5773</x:v>
      </x:c>
      <x:c r="AG47" s="28">
        <x:f t="shared" si="3"/>
        <x:v>7243</x:v>
      </x:c>
      <x:c r="AH47" s="28">
        <x:f t="shared" si="3"/>
        <x:v>9810</x:v>
      </x:c>
      <x:c r="AI47" s="15">
        <x:f t="shared" si="3"/>
        <x:v>9128</x:v>
      </x:c>
    </x:row>
    <x:row r="48" spans="1:35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H48" s="2"/>
      <x:c r="AI48" s="2"/>
    </x:row>
  </x:sheetData>
  <x:mergeCells count="30">
    <x:mergeCell ref="A3:C3"/>
    <x:mergeCell ref="D3:D4"/>
    <x:mergeCell ref="A4:C4"/>
    <x:mergeCell ref="A5:A20"/>
    <x:mergeCell ref="A46:C46"/>
    <x:mergeCell ref="A47:C47"/>
    <x:mergeCell ref="A21:C21"/>
    <x:mergeCell ref="A22:A45"/>
    <x:mergeCell ref="B22:B32"/>
    <x:mergeCell ref="B33:B37"/>
    <x:mergeCell ref="B38:B43"/>
    <x:mergeCell ref="B44:B45"/>
    <x:mergeCell ref="G1:M1"/>
    <x:mergeCell ref="V1:AB1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I48"/>
  <x:sheetViews>
    <x:sheetView topLeftCell="A1" zoomScaleNormal="100" zoomScaleSheetLayoutView="75" workbookViewId="0">
      <x:pane xSplit="4" ySplit="4" topLeftCell="P5" activePane="bottomRight" state="frozen"/>
      <x:selection pane="bottomRight" activeCell="AJ1" activeCellId="0" sqref="AJ1:AJ1"/>
    </x:sheetView>
  </x:sheetViews>
  <x:sheetFormatPr defaultColWidth="9" defaultRowHeight="16.399999999999999"/>
  <x:cols>
    <x:col min="1" max="1" width="9" style="1"/>
    <x:col min="2" max="2" width="7.2109375" style="1" bestFit="1" customWidth="1"/>
    <x:col min="3" max="3" width="20.12109375" style="1" bestFit="1" customWidth="1"/>
    <x:col min="4" max="4" width="9" style="1"/>
    <x:col min="5" max="34" width="9" style="1" bestFit="1" customWidth="1"/>
    <x:col min="35" max="16384" width="9" style="1"/>
  </x:cols>
  <x:sheetData>
    <x:row r="1" spans="1:34" ht="24.949999999999999" customHeight="1">
      <x:c r="A1" s="2"/>
      <x:c r="B1" s="3"/>
      <x:c r="C1" s="3"/>
      <x:c r="D1" s="2"/>
      <x:c r="E1" s="2"/>
      <x:c r="F1" s="4"/>
      <x:c r="G1" s="89" t="s">
        <x:v>92</x:v>
      </x:c>
      <x:c r="H1" s="89"/>
      <x:c r="I1" s="89"/>
      <x:c r="J1" s="90"/>
      <x:c r="K1" s="90"/>
      <x:c r="L1" s="90"/>
      <x:c r="M1" s="90"/>
      <x:c r="N1" s="2"/>
      <x:c r="O1" s="2"/>
      <x:c r="P1" s="2"/>
      <x:c r="Q1" s="2"/>
      <x:c r="R1" s="2"/>
      <x:c r="S1" s="2"/>
      <x:c r="T1" s="2"/>
      <x:c r="U1" s="2"/>
      <x:c r="V1" s="89" t="s">
        <x:v>92</x:v>
      </x:c>
      <x:c r="W1" s="89"/>
      <x:c r="X1" s="89"/>
      <x:c r="Y1" s="90"/>
      <x:c r="Z1" s="90"/>
      <x:c r="AA1" s="90"/>
      <x:c r="AB1" s="90"/>
      <x:c r="AC1" s="2"/>
      <x:c r="AD1" s="2"/>
      <x:c r="AE1" s="2"/>
      <x:c r="AF1" s="2"/>
      <x:c r="AG1" s="2"/>
      <x:c r="AH1" s="2"/>
    </x:row>
    <x:row r="2" spans="1:34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4">
      <x:c r="A3" s="85" t="s">
        <x:v>3</x:v>
      </x:c>
      <x:c r="B3" s="85"/>
      <x:c r="C3" s="85"/>
      <x:c r="D3" s="85" t="s">
        <x:v>35</x:v>
      </x:c>
      <x:c r="E3" s="26">
        <x:v>1</x:v>
      </x:c>
      <x:c r="F3" s="26">
        <x:v>2</x:v>
      </x:c>
      <x:c r="G3" s="26">
        <x:v>3</x:v>
      </x:c>
      <x:c r="H3" s="26">
        <x:v>4</x:v>
      </x:c>
      <x:c r="I3" s="26">
        <x:v>5</x:v>
      </x:c>
      <x:c r="J3" s="26">
        <x:v>6</x:v>
      </x:c>
      <x:c r="K3" s="26">
        <x:v>7</x:v>
      </x:c>
      <x:c r="L3" s="26">
        <x:v>8</x:v>
      </x:c>
      <x:c r="M3" s="26">
        <x:v>9</x:v>
      </x:c>
      <x:c r="N3" s="26">
        <x:v>10</x:v>
      </x:c>
      <x:c r="O3" s="26">
        <x:v>11</x:v>
      </x:c>
      <x:c r="P3" s="26">
        <x:v>12</x:v>
      </x:c>
      <x:c r="Q3" s="26">
        <x:v>13</x:v>
      </x:c>
      <x:c r="R3" s="26">
        <x:v>14</x:v>
      </x:c>
      <x:c r="S3" s="26">
        <x:v>15</x:v>
      </x:c>
      <x:c r="T3" s="26">
        <x:v>16</x:v>
      </x:c>
      <x:c r="U3" s="26">
        <x:v>17</x:v>
      </x:c>
      <x:c r="V3" s="26">
        <x:v>18</x:v>
      </x:c>
      <x:c r="W3" s="26">
        <x:v>19</x:v>
      </x:c>
      <x:c r="X3" s="26">
        <x:v>20</x:v>
      </x:c>
      <x:c r="Y3" s="26">
        <x:v>21</x:v>
      </x:c>
      <x:c r="Z3" s="26">
        <x:v>22</x:v>
      </x:c>
      <x:c r="AA3" s="26">
        <x:v>23</x:v>
      </x:c>
      <x:c r="AB3" s="26">
        <x:v>24</x:v>
      </x:c>
      <x:c r="AC3" s="26">
        <x:v>25</x:v>
      </x:c>
      <x:c r="AD3" s="26">
        <x:v>26</x:v>
      </x:c>
      <x:c r="AE3" s="26">
        <x:v>27</x:v>
      </x:c>
      <x:c r="AF3" s="26">
        <x:v>28</x:v>
      </x:c>
      <x:c r="AG3" s="26">
        <x:v>29</x:v>
      </x:c>
      <x:c r="AH3" s="26">
        <x:v>30</x:v>
      </x:c>
    </x:row>
    <x:row r="4" spans="1:34">
      <x:c r="A4" s="85" t="s">
        <x:v>4</x:v>
      </x:c>
      <x:c r="B4" s="85"/>
      <x:c r="C4" s="85"/>
      <x:c r="D4" s="85"/>
      <x:c r="E4" s="16" t="s">
        <x:v>15</x:v>
      </x:c>
      <x:c r="F4" s="16" t="s">
        <x:v>14</x:v>
      </x:c>
      <x:c r="G4" s="16" t="s">
        <x:v>11</x:v>
      </x:c>
      <x:c r="H4" s="16" t="s">
        <x:v>38</x:v>
      </x:c>
      <x:c r="I4" s="16" t="s">
        <x:v>23</x:v>
      </x:c>
      <x:c r="J4" s="16" t="s">
        <x:v>20</x:v>
      </x:c>
      <x:c r="K4" s="16" t="s">
        <x:v>22</x:v>
      </x:c>
      <x:c r="L4" s="16" t="s">
        <x:v>15</x:v>
      </x:c>
      <x:c r="M4" s="16" t="s">
        <x:v>14</x:v>
      </x:c>
      <x:c r="N4" s="16" t="s">
        <x:v>11</x:v>
      </x:c>
      <x:c r="O4" s="16" t="s">
        <x:v>38</x:v>
      </x:c>
      <x:c r="P4" s="16" t="s">
        <x:v>23</x:v>
      </x:c>
      <x:c r="Q4" s="16" t="s">
        <x:v>20</x:v>
      </x:c>
      <x:c r="R4" s="16" t="s">
        <x:v>22</x:v>
      </x:c>
      <x:c r="S4" s="16" t="s">
        <x:v>15</x:v>
      </x:c>
      <x:c r="T4" s="16" t="s">
        <x:v>14</x:v>
      </x:c>
      <x:c r="U4" s="16" t="s">
        <x:v>11</x:v>
      </x:c>
      <x:c r="V4" s="16" t="s">
        <x:v>38</x:v>
      </x:c>
      <x:c r="W4" s="16" t="s">
        <x:v>23</x:v>
      </x:c>
      <x:c r="X4" s="16" t="s">
        <x:v>20</x:v>
      </x:c>
      <x:c r="Y4" s="16" t="s">
        <x:v>22</x:v>
      </x:c>
      <x:c r="Z4" s="16" t="s">
        <x:v>15</x:v>
      </x:c>
      <x:c r="AA4" s="16" t="s">
        <x:v>14</x:v>
      </x:c>
      <x:c r="AB4" s="16" t="s">
        <x:v>11</x:v>
      </x:c>
      <x:c r="AC4" s="16" t="s">
        <x:v>38</x:v>
      </x:c>
      <x:c r="AD4" s="16" t="s">
        <x:v>23</x:v>
      </x:c>
      <x:c r="AE4" s="16" t="s">
        <x:v>20</x:v>
      </x:c>
      <x:c r="AF4" s="16" t="s">
        <x:v>22</x:v>
      </x:c>
      <x:c r="AG4" s="16" t="s">
        <x:v>15</x:v>
      </x:c>
      <x:c r="AH4" s="16" t="s">
        <x:v>14</x:v>
      </x:c>
    </x:row>
    <x:row r="5" spans="1:34" ht="20" customHeight="1">
      <x:c r="A5" s="86" t="s">
        <x:v>76</x:v>
      </x:c>
      <x:c r="B5" s="91" t="s">
        <x:v>39</x:v>
      </x:c>
      <x:c r="C5" s="92"/>
      <x:c r="D5" s="6"/>
      <x:c r="E5" s="7" t="s">
        <x:v>10</x:v>
      </x:c>
      <x:c r="F5" s="7" t="s">
        <x:v>10</x:v>
      </x:c>
      <x:c r="G5" s="7" t="s">
        <x:v>10</x:v>
      </x:c>
      <x:c r="H5" s="7" t="s">
        <x:v>10</x:v>
      </x:c>
      <x:c r="I5" s="7" t="s">
        <x:v>10</x:v>
      </x:c>
      <x:c r="J5" s="7" t="s">
        <x:v>10</x:v>
      </x:c>
      <x:c r="K5" s="7" t="s">
        <x:v>69</x:v>
      </x:c>
      <x:c r="L5" s="7" t="s">
        <x:v>66</x:v>
      </x:c>
      <x:c r="M5" s="7" t="s">
        <x:v>66</x:v>
      </x:c>
      <x:c r="N5" s="7" t="s">
        <x:v>10</x:v>
      </x:c>
      <x:c r="O5" s="7" t="s">
        <x:v>10</x:v>
      </x:c>
      <x:c r="P5" s="7" t="s">
        <x:v>10</x:v>
      </x:c>
      <x:c r="Q5" s="7" t="s">
        <x:v>10</x:v>
      </x:c>
      <x:c r="R5" s="7" t="s">
        <x:v>10</x:v>
      </x:c>
      <x:c r="S5" s="7" t="s">
        <x:v>10</x:v>
      </x:c>
      <x:c r="T5" s="7" t="s">
        <x:v>10</x:v>
      </x:c>
      <x:c r="U5" s="7" t="s">
        <x:v>10</x:v>
      </x:c>
      <x:c r="V5" s="7" t="s">
        <x:v>10</x:v>
      </x:c>
      <x:c r="W5" s="7" t="s">
        <x:v>10</x:v>
      </x:c>
      <x:c r="X5" s="7" t="s">
        <x:v>10</x:v>
      </x:c>
      <x:c r="Y5" s="7" t="s">
        <x:v>66</x:v>
      </x:c>
      <x:c r="Z5" s="7" t="s">
        <x:v>10</x:v>
      </x:c>
      <x:c r="AA5" s="7" t="s">
        <x:v>10</x:v>
      </x:c>
      <x:c r="AB5" s="7" t="s">
        <x:v>10</x:v>
      </x:c>
      <x:c r="AC5" s="7" t="s">
        <x:v>10</x:v>
      </x:c>
      <x:c r="AD5" s="7" t="s">
        <x:v>10</x:v>
      </x:c>
      <x:c r="AE5" s="7" t="s">
        <x:v>10</x:v>
      </x:c>
      <x:c r="AF5" s="7" t="s">
        <x:v>10</x:v>
      </x:c>
      <x:c r="AG5" s="7" t="s">
        <x:v>69</x:v>
      </x:c>
      <x:c r="AH5" s="7" t="s">
        <x:v>81</x:v>
      </x:c>
    </x:row>
    <x:row r="6" spans="1:34" s="10" customFormat="1" ht="20" customHeight="1">
      <x:c r="A6" s="86"/>
      <x:c r="B6" s="93" t="s">
        <x:v>0</x:v>
      </x:c>
      <x:c r="C6" s="94"/>
      <x:c r="D6" s="17">
        <x:f t="shared" ref="D6:D47" si="0">SUM(E6:AF6)</x:f>
        <x:v>10680</x:v>
      </x:c>
      <x:c r="E6" s="11">
        <x:v>363</x:v>
      </x:c>
      <x:c r="F6" s="11">
        <x:v>310</x:v>
      </x:c>
      <x:c r="G6" s="11">
        <x:v>300</x:v>
      </x:c>
      <x:c r="H6" s="11">
        <x:v>430</x:v>
      </x:c>
      <x:c r="I6" s="11">
        <x:v>372</x:v>
      </x:c>
      <x:c r="J6" s="11">
        <x:v>410</x:v>
      </x:c>
      <x:c r="K6" s="11">
        <x:v>430</x:v>
      </x:c>
      <x:c r="L6" s="11">
        <x:v>530</x:v>
      </x:c>
      <x:c r="M6" s="11">
        <x:v>165</x:v>
      </x:c>
      <x:c r="N6" s="11">
        <x:v>410</x:v>
      </x:c>
      <x:c r="O6" s="11">
        <x:v>620</x:v>
      </x:c>
      <x:c r="P6" s="11">
        <x:v>430</x:v>
      </x:c>
      <x:c r="Q6" s="11">
        <x:v>400</x:v>
      </x:c>
      <x:c r="R6" s="11">
        <x:v>350</x:v>
      </x:c>
      <x:c r="S6" s="11">
        <x:v>440</x:v>
      </x:c>
      <x:c r="T6" s="11">
        <x:v>430</x:v>
      </x:c>
      <x:c r="U6" s="11">
        <x:v>399</x:v>
      </x:c>
      <x:c r="V6" s="11">
        <x:v>260</x:v>
      </x:c>
      <x:c r="W6" s="11">
        <x:v>230</x:v>
      </x:c>
      <x:c r="X6" s="11">
        <x:v>430</x:v>
      </x:c>
      <x:c r="Y6" s="11">
        <x:v>499</x:v>
      </x:c>
      <x:c r="Z6" s="11">
        <x:v>120</x:v>
      </x:c>
      <x:c r="AA6" s="11">
        <x:v>360</x:v>
      </x:c>
      <x:c r="AB6" s="11">
        <x:v>230</x:v>
      </x:c>
      <x:c r="AC6" s="11">
        <x:v>382</x:v>
      </x:c>
      <x:c r="AD6" s="11">
        <x:v>350</x:v>
      </x:c>
      <x:c r="AE6" s="11">
        <x:v>400</x:v>
      </x:c>
      <x:c r="AF6" s="11">
        <x:v>630</x:v>
      </x:c>
      <x:c r="AG6" s="11">
        <x:v>335</x:v>
      </x:c>
      <x:c r="AH6" s="11">
        <x:v>350</x:v>
      </x:c>
    </x:row>
    <x:row r="7" spans="1:34" s="10" customFormat="1" ht="20" customHeight="1">
      <x:c r="A7" s="86"/>
      <x:c r="B7" s="93" t="s">
        <x:v>2</x:v>
      </x:c>
      <x:c r="C7" s="94"/>
      <x:c r="D7" s="17">
        <x:f t="shared" si="0"/>
        <x:v>21466</x:v>
      </x:c>
      <x:c r="E7" s="11">
        <x:v>804</x:v>
      </x:c>
      <x:c r="F7" s="11">
        <x:v>680</x:v>
      </x:c>
      <x:c r="G7" s="11">
        <x:v>680</x:v>
      </x:c>
      <x:c r="H7" s="11">
        <x:v>650</x:v>
      </x:c>
      <x:c r="I7" s="11">
        <x:v>746</x:v>
      </x:c>
      <x:c r="J7" s="11">
        <x:v>980</x:v>
      </x:c>
      <x:c r="K7" s="11">
        <x:v>880</x:v>
      </x:c>
      <x:c r="L7" s="11">
        <x:v>790</x:v>
      </x:c>
      <x:c r="M7" s="11">
        <x:v>310</x:v>
      </x:c>
      <x:c r="N7" s="11">
        <x:v>640</x:v>
      </x:c>
      <x:c r="O7" s="11">
        <x:v>910</x:v>
      </x:c>
      <x:c r="P7" s="11">
        <x:v>950</x:v>
      </x:c>
      <x:c r="Q7" s="11">
        <x:v>661</x:v>
      </x:c>
      <x:c r="R7" s="11">
        <x:v>1440</x:v>
      </x:c>
      <x:c r="S7" s="11">
        <x:v>840</x:v>
      </x:c>
      <x:c r="T7" s="11">
        <x:v>690</x:v>
      </x:c>
      <x:c r="U7" s="11">
        <x:v>824</x:v>
      </x:c>
      <x:c r="V7" s="11">
        <x:v>870</x:v>
      </x:c>
      <x:c r="W7" s="11">
        <x:v>570</x:v>
      </x:c>
      <x:c r="X7" s="11">
        <x:v>790</x:v>
      </x:c>
      <x:c r="Y7" s="11">
        <x:v>1045</x:v>
      </x:c>
      <x:c r="Z7" s="11">
        <x:v>368</x:v>
      </x:c>
      <x:c r="AA7" s="11">
        <x:v>610</x:v>
      </x:c>
      <x:c r="AB7" s="11">
        <x:v>730</x:v>
      </x:c>
      <x:c r="AC7" s="11">
        <x:v>578</x:v>
      </x:c>
      <x:c r="AD7" s="11">
        <x:v>840</x:v>
      </x:c>
      <x:c r="AE7" s="11">
        <x:v>700</x:v>
      </x:c>
      <x:c r="AF7" s="11">
        <x:v>890</x:v>
      </x:c>
      <x:c r="AG7" s="11">
        <x:v>615</x:v>
      </x:c>
      <x:c r="AH7" s="11">
        <x:v>640</x:v>
      </x:c>
    </x:row>
    <x:row r="8" spans="1:34" s="10" customFormat="1" ht="20" customHeight="1">
      <x:c r="A8" s="86"/>
      <x:c r="B8" s="93" t="s">
        <x:v>1</x:v>
      </x:c>
      <x:c r="C8" s="94"/>
      <x:c r="D8" s="17">
        <x:f t="shared" si="0"/>
        <x:v>29302</x:v>
      </x:c>
      <x:c r="E8" s="11">
        <x:v>1430</x:v>
      </x:c>
      <x:c r="F8" s="11">
        <x:v>943</x:v>
      </x:c>
      <x:c r="G8" s="11">
        <x:v>630</x:v>
      </x:c>
      <x:c r="H8" s="11">
        <x:v>1160</x:v>
      </x:c>
      <x:c r="I8" s="11">
        <x:v>700</x:v>
      </x:c>
      <x:c r="J8" s="11">
        <x:v>1474</x:v>
      </x:c>
      <x:c r="K8" s="11">
        <x:v>630</x:v>
      </x:c>
      <x:c r="L8" s="11">
        <x:v>750</x:v>
      </x:c>
      <x:c r="M8" s="11">
        <x:v>1430</x:v>
      </x:c>
      <x:c r="N8" s="11">
        <x:v>979</x:v>
      </x:c>
      <x:c r="O8" s="11">
        <x:v>630</x:v>
      </x:c>
      <x:c r="P8" s="11">
        <x:v>1210</x:v>
      </x:c>
      <x:c r="Q8" s="11">
        <x:v>1030</x:v>
      </x:c>
      <x:c r="R8" s="11">
        <x:v>2031</x:v>
      </x:c>
      <x:c r="S8" s="11">
        <x:v>530</x:v>
      </x:c>
      <x:c r="T8" s="11">
        <x:v>1450</x:v>
      </x:c>
      <x:c r="U8" s="11">
        <x:v>910</x:v>
      </x:c>
      <x:c r="V8" s="11">
        <x:v>1426</x:v>
      </x:c>
      <x:c r="W8" s="11">
        <x:v>530</x:v>
      </x:c>
      <x:c r="X8" s="11">
        <x:v>1650</x:v>
      </x:c>
      <x:c r="Y8" s="11">
        <x:v>910</x:v>
      </x:c>
      <x:c r="Z8" s="11">
        <x:v>1075</x:v>
      </x:c>
      <x:c r="AA8" s="11">
        <x:v>530</x:v>
      </x:c>
      <x:c r="AB8" s="11">
        <x:v>1030</x:v>
      </x:c>
      <x:c r="AC8" s="11">
        <x:v>910</x:v>
      </x:c>
      <x:c r="AD8" s="11">
        <x:v>1364</x:v>
      </x:c>
      <x:c r="AE8" s="11">
        <x:v>730</x:v>
      </x:c>
      <x:c r="AF8" s="11">
        <x:v>1230</x:v>
      </x:c>
      <x:c r="AG8" s="11">
        <x:v>860</x:v>
      </x:c>
      <x:c r="AH8" s="11">
        <x:v>834</x:v>
      </x:c>
    </x:row>
    <x:row r="9" spans="1:34" s="10" customFormat="1" ht="20" customHeight="1">
      <x:c r="A9" s="86"/>
      <x:c r="B9" s="93" t="s">
        <x:v>47</x:v>
      </x:c>
      <x:c r="C9" s="94"/>
      <x:c r="D9" s="17">
        <x:f t="shared" si="0"/>
        <x:v>42487</x:v>
      </x:c>
      <x:c r="E9" s="11">
        <x:v>1891</x:v>
      </x:c>
      <x:c r="F9" s="11">
        <x:v>1944</x:v>
      </x:c>
      <x:c r="G9" s="11">
        <x:v>565</x:v>
      </x:c>
      <x:c r="H9" s="11">
        <x:v>2120</x:v>
      </x:c>
      <x:c r="I9" s="11">
        <x:v>1499</x:v>
      </x:c>
      <x:c r="J9" s="11">
        <x:v>2587</x:v>
      </x:c>
      <x:c r="K9" s="11">
        <x:v>1445</x:v>
      </x:c>
      <x:c r="L9" s="11">
        <x:v>1970</x:v>
      </x:c>
      <x:c r="M9" s="11">
        <x:v>1355</x:v>
      </x:c>
      <x:c r="N9" s="11">
        <x:v>1948</x:v>
      </x:c>
      <x:c r="O9" s="11"/>
      <x:c r="P9" s="11">
        <x:v>2150</x:v>
      </x:c>
      <x:c r="Q9" s="11">
        <x:v>1474</x:v>
      </x:c>
      <x:c r="R9" s="11">
        <x:v>3150</x:v>
      </x:c>
      <x:c r="S9" s="11">
        <x:v>1215</x:v>
      </x:c>
      <x:c r="T9" s="11">
        <x:v>1580</x:v>
      </x:c>
      <x:c r="U9" s="11">
        <x:v>1519</x:v>
      </x:c>
      <x:c r="V9" s="11">
        <x:v>2420</x:v>
      </x:c>
      <x:c r="W9" s="11">
        <x:v>455</x:v>
      </x:c>
      <x:c r="X9" s="11"/>
      <x:c r="Y9" s="11">
        <x:v>1709</x:v>
      </x:c>
      <x:c r="Z9" s="11">
        <x:v>648</x:v>
      </x:c>
      <x:c r="AA9" s="11">
        <x:v>1145</x:v>
      </x:c>
      <x:c r="AB9" s="11">
        <x:v>890</x:v>
      </x:c>
      <x:c r="AC9" s="11">
        <x:v>1483</x:v>
      </x:c>
      <x:c r="AD9" s="11">
        <x:v>2000</x:v>
      </x:c>
      <x:c r="AE9" s="11">
        <x:v>1795</x:v>
      </x:c>
      <x:c r="AF9" s="11">
        <x:v>1530</x:v>
      </x:c>
      <x:c r="AG9" s="11">
        <x:v>1265</x:v>
      </x:c>
      <x:c r="AH9" s="11">
        <x:v>1516</x:v>
      </x:c>
    </x:row>
    <x:row r="10" spans="1:34" s="10" customFormat="1" ht="20" customHeight="1">
      <x:c r="A10" s="86"/>
      <x:c r="B10" s="93" t="s">
        <x:v>8</x:v>
      </x:c>
      <x:c r="C10" s="94"/>
      <x:c r="D10" s="17">
        <x:f t="shared" si="0"/>
        <x:v>471</x:v>
      </x:c>
      <x:c r="E10" s="11"/>
      <x:c r="F10" s="11"/>
      <x:c r="G10" s="11"/>
      <x:c r="H10" s="11"/>
      <x:c r="I10" s="11"/>
      <x:c r="J10" s="11"/>
      <x:c r="K10" s="11"/>
      <x:c r="L10" s="11"/>
      <x:c r="M10" s="11">
        <x:v>40</x:v>
      </x:c>
      <x:c r="N10" s="11"/>
      <x:c r="O10" s="11">
        <x:v>1</x:v>
      </x:c>
      <x:c r="P10" s="11"/>
      <x:c r="Q10" s="11">
        <x:v>40</x:v>
      </x:c>
      <x:c r="R10" s="11">
        <x:v>150</x:v>
      </x:c>
      <x:c r="S10" s="11"/>
      <x:c r="T10" s="11"/>
      <x:c r="U10" s="11"/>
      <x:c r="V10" s="11"/>
      <x:c r="W10" s="11"/>
      <x:c r="X10" s="11">
        <x:v>20</x:v>
      </x:c>
      <x:c r="Y10" s="11">
        <x:v>120</x:v>
      </x:c>
      <x:c r="Z10" s="11"/>
      <x:c r="AA10" s="11"/>
      <x:c r="AB10" s="11"/>
      <x:c r="AC10" s="11"/>
      <x:c r="AD10" s="11"/>
      <x:c r="AE10" s="11"/>
      <x:c r="AF10" s="11">
        <x:v>100</x:v>
      </x:c>
      <x:c r="AG10" s="11">
        <x:v>20</x:v>
      </x:c>
      <x:c r="AH10" s="11"/>
    </x:row>
    <x:row r="11" spans="1:34" s="10" customFormat="1" ht="20" customHeight="1">
      <x:c r="A11" s="86"/>
      <x:c r="B11" s="93" t="s">
        <x:v>41</x:v>
      </x:c>
      <x:c r="C11" s="94"/>
      <x:c r="D11" s="17">
        <x:f t="shared" si="0"/>
        <x:v>15</x:v>
      </x:c>
      <x:c r="E11" s="11"/>
      <x:c r="F11" s="11"/>
      <x:c r="G11" s="11"/>
      <x:c r="H11" s="11"/>
      <x:c r="I11" s="11"/>
      <x:c r="J11" s="11">
        <x:v>3</x:v>
      </x:c>
      <x:c r="K11" s="11"/>
      <x:c r="L11" s="11"/>
      <x:c r="M11" s="11"/>
      <x:c r="N11" s="11"/>
      <x:c r="O11" s="11">
        <x:v>1</x:v>
      </x:c>
      <x:c r="P11" s="11"/>
      <x:c r="Q11" s="11">
        <x:v>1</x:v>
      </x:c>
      <x:c r="R11" s="11">
        <x:v>2</x:v>
      </x:c>
      <x:c r="S11" s="11"/>
      <x:c r="T11" s="11"/>
      <x:c r="U11" s="11">
        <x:v>1</x:v>
      </x:c>
      <x:c r="V11" s="11"/>
      <x:c r="W11" s="11"/>
      <x:c r="X11" s="11">
        <x:v>5</x:v>
      </x:c>
      <x:c r="Y11" s="11">
        <x:v>2</x:v>
      </x:c>
      <x:c r="Z11" s="11"/>
      <x:c r="AA11" s="11"/>
      <x:c r="AB11" s="11"/>
      <x:c r="AC11" s="11"/>
      <x:c r="AD11" s="11"/>
      <x:c r="AE11" s="11"/>
      <x:c r="AF11" s="11"/>
      <x:c r="AG11" s="11"/>
      <x:c r="AH11" s="11"/>
    </x:row>
    <x:row r="12" spans="1:34" s="10" customFormat="1" ht="20" customHeight="1">
      <x:c r="A12" s="86"/>
      <x:c r="B12" s="93" t="s">
        <x:v>19</x:v>
      </x:c>
      <x:c r="C12" s="94"/>
      <x:c r="D12" s="1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</x:row>
    <x:row r="13" spans="1:34" s="10" customFormat="1" ht="20" customHeight="1">
      <x:c r="A13" s="86"/>
      <x:c r="B13" s="93" t="s">
        <x:v>54</x:v>
      </x:c>
      <x:c r="C13" s="94"/>
      <x:c r="D13" s="17">
        <x:f t="shared" si="0"/>
        <x:v>0</x:v>
      </x:c>
      <x:c r="E13" s="11"/>
      <x:c r="F13" s="11"/>
      <x:c r="G13" s="11"/>
      <x:c r="H13" s="11"/>
      <x:c r="I13" s="11"/>
      <x:c r="J13" s="56"/>
      <x:c r="K13" s="56"/>
      <x:c r="L13" s="56"/>
      <x:c r="M13" s="56"/>
      <x:c r="N13" s="11"/>
      <x:c r="O13" s="11"/>
      <x:c r="P13" s="11"/>
      <x:c r="Q13" s="56"/>
      <x:c r="R13" s="56"/>
      <x:c r="S13" s="56"/>
      <x:c r="T13" s="56"/>
      <x:c r="U13" s="11"/>
      <x:c r="V13" s="11"/>
      <x:c r="W13" s="11"/>
      <x:c r="X13" s="11"/>
      <x:c r="Y13" s="11"/>
      <x:c r="Z13" s="11"/>
      <x:c r="AA13" s="56"/>
      <x:c r="AB13" s="56"/>
      <x:c r="AC13" s="56"/>
      <x:c r="AD13" s="56"/>
      <x:c r="AE13" s="11"/>
      <x:c r="AF13" s="11"/>
      <x:c r="AG13" s="11"/>
      <x:c r="AH13" s="11"/>
    </x:row>
    <x:row r="14" spans="1:34" s="10" customFormat="1" ht="20" customHeight="1">
      <x:c r="A14" s="86"/>
      <x:c r="B14" s="93" t="s">
        <x:v>30</x:v>
      </x:c>
      <x:c r="C14" s="94"/>
      <x:c r="D14" s="17">
        <x:f t="shared" si="0"/>
        <x:v>0</x:v>
      </x:c>
      <x:c r="E14" s="11"/>
      <x:c r="F14" s="11"/>
      <x:c r="G14" s="11"/>
      <x:c r="H14" s="11"/>
      <x:c r="I14" s="11"/>
      <x:c r="J14" s="56"/>
      <x:c r="K14" s="56"/>
      <x:c r="L14" s="56"/>
      <x:c r="M14" s="56"/>
      <x:c r="N14" s="11"/>
      <x:c r="O14" s="11"/>
      <x:c r="P14" s="11"/>
      <x:c r="Q14" s="56"/>
      <x:c r="R14" s="56"/>
      <x:c r="S14" s="56"/>
      <x:c r="T14" s="56"/>
      <x:c r="U14" s="11"/>
      <x:c r="V14" s="11"/>
      <x:c r="W14" s="11"/>
      <x:c r="X14" s="11"/>
      <x:c r="Y14" s="11"/>
      <x:c r="Z14" s="11"/>
      <x:c r="AA14" s="56"/>
      <x:c r="AB14" s="56"/>
      <x:c r="AC14" s="56"/>
      <x:c r="AD14" s="56"/>
      <x:c r="AE14" s="11"/>
      <x:c r="AF14" s="11"/>
      <x:c r="AG14" s="11"/>
      <x:c r="AH14" s="11"/>
    </x:row>
    <x:row r="15" spans="1:34" s="10" customFormat="1" ht="20" customHeight="1">
      <x:c r="A15" s="86"/>
      <x:c r="B15" s="93" t="s">
        <x:v>12</x:v>
      </x:c>
      <x:c r="C15" s="94"/>
      <x:c r="D15" s="17">
        <x:f t="shared" si="0"/>
        <x:v>49347</x:v>
      </x:c>
      <x:c r="E15" s="11">
        <x:v>2101</x:v>
      </x:c>
      <x:c r="F15" s="11">
        <x:v>1842</x:v>
      </x:c>
      <x:c r="G15" s="11">
        <x:v>1700</x:v>
      </x:c>
      <x:c r="H15" s="11">
        <x:v>2320</x:v>
      </x:c>
      <x:c r="I15" s="11">
        <x:v>1675</x:v>
      </x:c>
      <x:c r="J15" s="11">
        <x:v>3168</x:v>
      </x:c>
      <x:c r="K15" s="11">
        <x:v>1850</x:v>
      </x:c>
      <x:c r="L15" s="11">
        <x:v>1315</x:v>
      </x:c>
      <x:c r="M15" s="11">
        <x:v>1150</x:v>
      </x:c>
      <x:c r="N15" s="11">
        <x:v>1989</x:v>
      </x:c>
      <x:c r="O15" s="11">
        <x:v>1305</x:v>
      </x:c>
      <x:c r="P15" s="11">
        <x:v>2220</x:v>
      </x:c>
      <x:c r="Q15" s="11">
        <x:v>1797</x:v>
      </x:c>
      <x:c r="R15" s="11">
        <x:v>3536</x:v>
      </x:c>
      <x:c r="S15" s="11">
        <x:v>1590</x:v>
      </x:c>
      <x:c r="T15" s="11">
        <x:v>1125</x:v>
      </x:c>
      <x:c r="U15" s="11">
        <x:v>1668</x:v>
      </x:c>
      <x:c r="V15" s="11">
        <x:v>2389</x:v>
      </x:c>
      <x:c r="W15" s="11">
        <x:v>1450</x:v>
      </x:c>
      <x:c r="X15" s="11">
        <x:v>1325</x:v>
      </x:c>
      <x:c r="Y15" s="11">
        <x:v>1995</x:v>
      </x:c>
      <x:c r="Z15" s="11">
        <x:v>1013</x:v>
      </x:c>
      <x:c r="AA15" s="11">
        <x:v>1410</x:v>
      </x:c>
      <x:c r="AB15" s="11">
        <x:v>985</x:v>
      </x:c>
      <x:c r="AC15" s="11">
        <x:v>1558</x:v>
      </x:c>
      <x:c r="AD15" s="11">
        <x:v>1996</x:v>
      </x:c>
      <x:c r="AE15" s="11">
        <x:v>1450</x:v>
      </x:c>
      <x:c r="AF15" s="11">
        <x:v>1425</x:v>
      </x:c>
      <x:c r="AG15" s="11">
        <x:v>1360</x:v>
      </x:c>
      <x:c r="AH15" s="11">
        <x:v>1662</x:v>
      </x:c>
    </x:row>
    <x:row r="16" spans="1:34" s="10" customFormat="1" ht="20" customHeight="1">
      <x:c r="A16" s="86"/>
      <x:c r="B16" s="93" t="s">
        <x:v>13</x:v>
      </x:c>
      <x:c r="C16" s="94"/>
      <x:c r="D16" s="1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</x:row>
    <x:row r="17" spans="1:34" s="10" customFormat="1" ht="20" customHeight="1">
      <x:c r="A17" s="86"/>
      <x:c r="B17" s="95" t="s">
        <x:v>84</x:v>
      </x:c>
      <x:c r="C17" s="96"/>
      <x:c r="D17" s="17">
        <x:f t="shared" si="0"/>
        <x:v>5135</x:v>
      </x:c>
      <x:c r="E17" s="11">
        <x:v>82</x:v>
      </x:c>
      <x:c r="F17" s="11">
        <x:v>115</x:v>
      </x:c>
      <x:c r="G17" s="11">
        <x:v>192</x:v>
      </x:c>
      <x:c r="H17" s="11">
        <x:v>465</x:v>
      </x:c>
      <x:c r="I17" s="11">
        <x:v>70</x:v>
      </x:c>
      <x:c r="J17" s="11">
        <x:v>197</x:v>
      </x:c>
      <x:c r="K17" s="11">
        <x:v>212</x:v>
      </x:c>
      <x:c r="L17" s="11">
        <x:v>490</x:v>
      </x:c>
      <x:c r="M17" s="11">
        <x:v>69</x:v>
      </x:c>
      <x:c r="N17" s="11">
        <x:v>152</x:v>
      </x:c>
      <x:c r="O17" s="11">
        <x:v>127</x:v>
      </x:c>
      <x:c r="P17" s="11">
        <x:v>420</x:v>
      </x:c>
      <x:c r="Q17" s="11">
        <x:v>104</x:v>
      </x:c>
      <x:c r="R17" s="11">
        <x:v>274</x:v>
      </x:c>
      <x:c r="S17" s="11">
        <x:v>192</x:v>
      </x:c>
      <x:c r="T17" s="11">
        <x:v>215</x:v>
      </x:c>
      <x:c r="U17" s="11">
        <x:v>72</x:v>
      </x:c>
      <x:c r="V17" s="11">
        <x:v>134</x:v>
      </x:c>
      <x:c r="W17" s="11">
        <x:v>230</x:v>
      </x:c>
      <x:c r="X17" s="11">
        <x:v>230</x:v>
      </x:c>
      <x:c r="Y17" s="11">
        <x:v>118</x:v>
      </x:c>
      <x:c r="Z17" s="11">
        <x:v>12</x:v>
      </x:c>
      <x:c r="AA17" s="11">
        <x:v>175</x:v>
      </x:c>
      <x:c r="AB17" s="11">
        <x:v>130</x:v>
      </x:c>
      <x:c r="AC17" s="11">
        <x:v>67</x:v>
      </x:c>
      <x:c r="AD17" s="11">
        <x:v>176</x:v>
      </x:c>
      <x:c r="AE17" s="11">
        <x:v>195</x:v>
      </x:c>
      <x:c r="AF17" s="11">
        <x:v>220</x:v>
      </x:c>
      <x:c r="AG17" s="11">
        <x:v>71</x:v>
      </x:c>
      <x:c r="AH17" s="11">
        <x:v>112</x:v>
      </x:c>
    </x:row>
    <x:row r="18" spans="1:34" s="10" customFormat="1" ht="20" customHeight="1">
      <x:c r="A18" s="86"/>
      <x:c r="B18" s="93" t="s">
        <x:v>33</x:v>
      </x:c>
      <x:c r="C18" s="94"/>
      <x:c r="D18" s="17">
        <x:f t="shared" si="0"/>
        <x:v>12587</x:v>
      </x:c>
      <x:c r="E18" s="11">
        <x:v>411</x:v>
      </x:c>
      <x:c r="F18" s="11">
        <x:v>72</x:v>
      </x:c>
      <x:c r="G18" s="11">
        <x:v>841</x:v>
      </x:c>
      <x:c r="H18" s="11">
        <x:v>1440</x:v>
      </x:c>
      <x:c r="I18" s="11">
        <x:v>57</x:v>
      </x:c>
      <x:c r="J18" s="11">
        <x:v>72</x:v>
      </x:c>
      <x:c r="K18" s="11">
        <x:v>861</x:v>
      </x:c>
      <x:c r="L18" s="11">
        <x:v>740</x:v>
      </x:c>
      <x:c r="M18" s="11">
        <x:v>330</x:v>
      </x:c>
      <x:c r="N18" s="11">
        <x:v>72</x:v>
      </x:c>
      <x:c r="O18" s="11">
        <x:v>565</x:v>
      </x:c>
      <x:c r="P18" s="11">
        <x:v>1380</x:v>
      </x:c>
      <x:c r="Q18" s="11">
        <x:v>320</x:v>
      </x:c>
      <x:c r="R18" s="11">
        <x:v>72</x:v>
      </x:c>
      <x:c r="S18" s="11">
        <x:v>661</x:v>
      </x:c>
      <x:c r="T18" s="11">
        <x:v>665</x:v>
      </x:c>
      <x:c r="U18" s="11">
        <x:v>280</x:v>
      </x:c>
      <x:c r="V18" s="11">
        <x:v>65</x:v>
      </x:c>
      <x:c r="W18" s="11">
        <x:v>331</x:v>
      </x:c>
      <x:c r="X18" s="11">
        <x:v>635</x:v>
      </x:c>
      <x:c r="Y18" s="11">
        <x:v>330</x:v>
      </x:c>
      <x:c r="Z18" s="11">
        <x:v>18</x:v>
      </x:c>
      <x:c r="AA18" s="11">
        <x:v>511</x:v>
      </x:c>
      <x:c r="AB18" s="11">
        <x:v>290</x:v>
      </x:c>
      <x:c r="AC18" s="11">
        <x:v>280</x:v>
      </x:c>
      <x:c r="AD18" s="11">
        <x:v>72</x:v>
      </x:c>
      <x:c r="AE18" s="11">
        <x:v>601</x:v>
      </x:c>
      <x:c r="AF18" s="11">
        <x:v>615</x:v>
      </x:c>
      <x:c r="AG18" s="11">
        <x:v>319</x:v>
      </x:c>
      <x:c r="AH18" s="11">
        <x:v>72</x:v>
      </x:c>
    </x:row>
    <x:row r="19" spans="1:34" s="10" customFormat="1" ht="20" customHeight="1">
      <x:c r="A19" s="86"/>
      <x:c r="B19" s="93" t="s">
        <x:v>9</x:v>
      </x:c>
      <x:c r="C19" s="94"/>
      <x:c r="D19" s="17">
        <x:f t="shared" si="0"/>
        <x:v>3504</x:v>
      </x:c>
      <x:c r="E19" s="11">
        <x:v>127</x:v>
      </x:c>
      <x:c r="F19" s="11">
        <x:v>90</x:v>
      </x:c>
      <x:c r="G19" s="11">
        <x:v>135</x:v>
      </x:c>
      <x:c r="H19" s="11">
        <x:v>285</x:v>
      </x:c>
      <x:c r="I19" s="11">
        <x:v>43</x:v>
      </x:c>
      <x:c r="J19" s="11">
        <x:v>178</x:v>
      </x:c>
      <x:c r="K19" s="11">
        <x:v>155</x:v>
      </x:c>
      <x:c r="L19" s="11">
        <x:v>120</x:v>
      </x:c>
      <x:c r="M19" s="11">
        <x:v>70</x:v>
      </x:c>
      <x:c r="N19" s="11">
        <x:v>90</x:v>
      </x:c>
      <x:c r="O19" s="11">
        <x:v>22</x:v>
      </x:c>
      <x:c r="P19" s="11">
        <x:v>230</x:v>
      </x:c>
      <x:c r="Q19" s="11">
        <x:v>61</x:v>
      </x:c>
      <x:c r="R19" s="11">
        <x:v>307</x:v>
      </x:c>
      <x:c r="S19" s="11">
        <x:v>200</x:v>
      </x:c>
      <x:c r="T19" s="11">
        <x:v>55</x:v>
      </x:c>
      <x:c r="U19" s="11">
        <x:v>110</x:v>
      </x:c>
      <x:c r="V19" s="11">
        <x:v>213</x:v>
      </x:c>
      <x:c r="W19" s="11">
        <x:v>120</x:v>
      </x:c>
      <x:c r="X19" s="11">
        <x:v>60</x:v>
      </x:c>
      <x:c r="Y19" s="11">
        <x:v>139</x:v>
      </x:c>
      <x:c r="Z19" s="11"/>
      <x:c r="AA19" s="11">
        <x:v>150</x:v>
      </x:c>
      <x:c r="AB19" s="11">
        <x:v>40</x:v>
      </x:c>
      <x:c r="AC19" s="11">
        <x:v>117</x:v>
      </x:c>
      <x:c r="AD19" s="11">
        <x:v>90</x:v>
      </x:c>
      <x:c r="AE19" s="11">
        <x:v>185</x:v>
      </x:c>
      <x:c r="AF19" s="11">
        <x:v>112</x:v>
      </x:c>
      <x:c r="AG19" s="11">
        <x:v>79</x:v>
      </x:c>
      <x:c r="AH19" s="11">
        <x:v>90</x:v>
      </x:c>
    </x:row>
    <x:row r="20" spans="1:34" s="10" customFormat="1" ht="20" customHeight="1">
      <x:c r="A20" s="86"/>
      <x:c r="B20" s="93" t="s">
        <x:v>58</x:v>
      </x:c>
      <x:c r="C20" s="94"/>
      <x:c r="D20" s="1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</x:row>
    <x:row r="21" spans="1:34" s="10" customFormat="1">
      <x:c r="A21" s="88" t="s">
        <x:v>34</x:v>
      </x:c>
      <x:c r="B21" s="88"/>
      <x:c r="C21" s="88"/>
      <x:c r="D21" s="29">
        <x:f t="shared" si="0"/>
        <x:v>174994</x:v>
      </x:c>
      <x:c r="E21" s="17">
        <x:f t="shared" ref="E21:AH21" si="1">SUM(E6:E20)</x:f>
        <x:v>7209</x:v>
      </x:c>
      <x:c r="F21" s="17">
        <x:f t="shared" si="1"/>
        <x:v>5996</x:v>
      </x:c>
      <x:c r="G21" s="17">
        <x:f t="shared" si="1"/>
        <x:v>5043</x:v>
      </x:c>
      <x:c r="H21" s="17">
        <x:f t="shared" si="1"/>
        <x:v>8870</x:v>
      </x:c>
      <x:c r="I21" s="17">
        <x:f t="shared" si="1"/>
        <x:v>5162</x:v>
      </x:c>
      <x:c r="J21" s="17">
        <x:f t="shared" si="1"/>
        <x:v>9069</x:v>
      </x:c>
      <x:c r="K21" s="17">
        <x:f t="shared" si="1"/>
        <x:v>6463</x:v>
      </x:c>
      <x:c r="L21" s="17">
        <x:f t="shared" si="1"/>
        <x:v>6705</x:v>
      </x:c>
      <x:c r="M21" s="17">
        <x:f t="shared" si="1"/>
        <x:v>4919</x:v>
      </x:c>
      <x:c r="N21" s="17">
        <x:f t="shared" si="1"/>
        <x:v>6280</x:v>
      </x:c>
      <x:c r="O21" s="17">
        <x:f t="shared" si="1"/>
        <x:v>4181</x:v>
      </x:c>
      <x:c r="P21" s="17">
        <x:f t="shared" si="1"/>
        <x:v>8990</x:v>
      </x:c>
      <x:c r="Q21" s="17">
        <x:f t="shared" si="1"/>
        <x:v>5888</x:v>
      </x:c>
      <x:c r="R21" s="13">
        <x:f t="shared" si="1"/>
        <x:v>11312</x:v>
      </x:c>
      <x:c r="S21" s="17">
        <x:f t="shared" si="1"/>
        <x:v>5668</x:v>
      </x:c>
      <x:c r="T21" s="17">
        <x:f t="shared" si="1"/>
        <x:v>6210</x:v>
      </x:c>
      <x:c r="U21" s="17">
        <x:f t="shared" si="1"/>
        <x:v>5783</x:v>
      </x:c>
      <x:c r="V21" s="17">
        <x:f t="shared" si="1"/>
        <x:v>7777</x:v>
      </x:c>
      <x:c r="W21" s="17">
        <x:f t="shared" si="1"/>
        <x:v>3916</x:v>
      </x:c>
      <x:c r="X21" s="17">
        <x:f t="shared" si="1"/>
        <x:v>5145</x:v>
      </x:c>
      <x:c r="Y21" s="17">
        <x:f t="shared" si="1"/>
        <x:v>6867</x:v>
      </x:c>
      <x:c r="Z21" s="17">
        <x:f t="shared" si="1"/>
        <x:v>3254</x:v>
      </x:c>
      <x:c r="AA21" s="17">
        <x:f t="shared" si="1"/>
        <x:v>4891</x:v>
      </x:c>
      <x:c r="AB21" s="13">
        <x:f t="shared" si="1"/>
        <x:v>4325</x:v>
      </x:c>
      <x:c r="AC21" s="17">
        <x:f t="shared" si="1"/>
        <x:v>5375</x:v>
      </x:c>
      <x:c r="AD21" s="17">
        <x:f t="shared" si="1"/>
        <x:v>6888</x:v>
      </x:c>
      <x:c r="AE21" s="17">
        <x:f t="shared" si="1"/>
        <x:v>6056</x:v>
      </x:c>
      <x:c r="AF21" s="17">
        <x:f t="shared" si="1"/>
        <x:v>6752</x:v>
      </x:c>
      <x:c r="AG21" s="17">
        <x:f t="shared" si="1"/>
        <x:v>4924</x:v>
      </x:c>
      <x:c r="AH21" s="17">
        <x:f t="shared" si="1"/>
        <x:v>5276</x:v>
      </x:c>
    </x:row>
    <x:row r="22" spans="1:35">
      <x:c r="A22" s="86" t="s">
        <x:v>6</x:v>
      </x:c>
      <x:c r="B22" s="86" t="s">
        <x:v>36</x:v>
      </x:c>
      <x:c r="C22" s="27" t="s">
        <x:v>42</x:v>
      </x:c>
      <x:c r="D22" s="26">
        <x:f t="shared" si="0"/>
        <x:v>0</x:v>
      </x:c>
      <x:c r="E22" s="8"/>
      <x:c r="F22" s="8"/>
      <x:c r="G22" s="9"/>
      <x:c r="H22" s="9"/>
      <x:c r="I22" s="9"/>
      <x:c r="J22" s="9"/>
      <x:c r="K22" s="9"/>
      <x:c r="L22" s="9"/>
      <x:c r="M22" s="9"/>
      <x:c r="N22" s="9"/>
      <x:c r="O22" s="9"/>
      <x:c r="P22" s="9"/>
      <x:c r="Q22" s="9"/>
      <x:c r="R22" s="9"/>
      <x:c r="S22" s="9"/>
      <x:c r="T22" s="9"/>
      <x:c r="U22" s="9"/>
      <x:c r="V22" s="9"/>
      <x:c r="W22" s="9"/>
      <x:c r="X22" s="9"/>
      <x:c r="Y22" s="9"/>
      <x:c r="Z22" s="9"/>
      <x:c r="AA22" s="9"/>
      <x:c r="AB22" s="9"/>
      <x:c r="AC22" s="9"/>
      <x:c r="AD22" s="9"/>
      <x:c r="AE22" s="9"/>
      <x:c r="AF22" s="9"/>
      <x:c r="AG22" s="9"/>
      <x:c r="AH22" s="9"/>
      <x:c r="AI22"/>
    </x:row>
    <x:row r="23" spans="1:34">
      <x:c r="A23" s="86"/>
      <x:c r="B23" s="86"/>
      <x:c r="C23" s="27" t="s">
        <x:v>5</x:v>
      </x:c>
      <x:c r="D23" s="26">
        <x:f t="shared" si="0"/>
        <x:v>0</x:v>
      </x:c>
      <x:c r="E23" s="8"/>
      <x:c r="F23" s="8"/>
      <x:c r="G23" s="9"/>
      <x:c r="H23" s="9"/>
      <x:c r="I23" s="9"/>
      <x:c r="J23" s="9"/>
      <x:c r="K23" s="9"/>
      <x:c r="L23" s="9"/>
      <x:c r="M23" s="9"/>
      <x:c r="N23" s="9"/>
      <x:c r="O23" s="9"/>
      <x:c r="P23" s="9"/>
      <x:c r="Q23" s="9"/>
      <x:c r="R23" s="9"/>
      <x:c r="S23" s="9"/>
      <x:c r="T23" s="9"/>
      <x:c r="U23" s="9"/>
      <x:c r="V23" s="9"/>
      <x:c r="W23" s="9"/>
      <x:c r="X23" s="9"/>
      <x:c r="Y23" s="9"/>
      <x:c r="Z23" s="9"/>
      <x:c r="AA23" s="9"/>
      <x:c r="AB23" s="9"/>
      <x:c r="AC23" s="9"/>
      <x:c r="AD23" s="9"/>
      <x:c r="AE23" s="9"/>
      <x:c r="AF23" s="9"/>
      <x:c r="AG23" s="9"/>
      <x:c r="AH23" s="9"/>
    </x:row>
    <x:row r="24" spans="1:34">
      <x:c r="A24" s="86"/>
      <x:c r="B24" s="86"/>
      <x:c r="C24" s="27" t="s">
        <x:v>60</x:v>
      </x:c>
      <x:c r="D24" s="26">
        <x:f t="shared" si="0"/>
        <x:v>0</x:v>
      </x:c>
      <x:c r="E24" s="8"/>
      <x:c r="F24" s="8"/>
      <x:c r="G24" s="9"/>
      <x:c r="H24" s="9"/>
      <x:c r="I24" s="9"/>
      <x:c r="J24" s="9"/>
      <x:c r="K24" s="9"/>
      <x:c r="L24" s="9"/>
      <x:c r="M24" s="9"/>
      <x:c r="N24" s="9"/>
      <x:c r="O24" s="9"/>
      <x:c r="P24" s="9"/>
      <x:c r="Q24" s="9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</x:row>
    <x:row r="25" spans="1:34">
      <x:c r="A25" s="86"/>
      <x:c r="B25" s="86"/>
      <x:c r="C25" s="27" t="s">
        <x:v>61</x:v>
      </x:c>
      <x:c r="D25" s="26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  <x:c r="AB25" s="8"/>
      <x:c r="AC25" s="8"/>
      <x:c r="AD25" s="8"/>
      <x:c r="AE25" s="8"/>
      <x:c r="AF25" s="8"/>
      <x:c r="AG25" s="8"/>
      <x:c r="AH25" s="8"/>
    </x:row>
    <x:row r="26" spans="1:34">
      <x:c r="A26" s="86"/>
      <x:c r="B26" s="86"/>
      <x:c r="C26" s="27" t="s">
        <x:v>55</x:v>
      </x:c>
      <x:c r="D26" s="26">
        <x:f t="shared" si="0"/>
        <x:v>0</x:v>
      </x:c>
      <x:c r="E26" s="8"/>
      <x:c r="F26" s="8"/>
      <x:c r="G26" s="9"/>
      <x:c r="H26" s="9"/>
      <x:c r="I26" s="9"/>
      <x:c r="J26" s="9"/>
      <x:c r="K26" s="9"/>
      <x:c r="L26" s="9"/>
      <x:c r="M26" s="9"/>
      <x:c r="N26" s="9"/>
      <x:c r="O26" s="9"/>
      <x:c r="P26" s="9"/>
      <x:c r="Q26" s="9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</x:row>
    <x:row r="27" spans="1:34">
      <x:c r="A27" s="86"/>
      <x:c r="B27" s="86"/>
      <x:c r="C27" s="27" t="s">
        <x:v>65</x:v>
      </x:c>
      <x:c r="D27" s="26">
        <x:f t="shared" si="0"/>
        <x:v>0</x:v>
      </x:c>
      <x:c r="E27" s="8"/>
      <x:c r="F27" s="8"/>
      <x:c r="G27" s="9"/>
      <x:c r="H27" s="9"/>
      <x:c r="I27" s="9"/>
      <x:c r="J27" s="9"/>
      <x:c r="K27" s="9"/>
      <x:c r="L27" s="9"/>
      <x:c r="M27" s="9"/>
      <x:c r="N27" s="9"/>
      <x:c r="O27" s="9"/>
      <x:c r="P27" s="9"/>
      <x:c r="Q27" s="9"/>
      <x:c r="R27" s="9"/>
      <x:c r="S27" s="9"/>
      <x:c r="T27" s="9"/>
      <x:c r="U27" s="9"/>
      <x:c r="V27" s="9"/>
      <x:c r="W27" s="9"/>
      <x:c r="X27" s="9"/>
      <x:c r="Y27" s="9"/>
      <x:c r="Z27" s="9"/>
      <x:c r="AA27" s="9"/>
      <x:c r="AB27" s="9"/>
      <x:c r="AC27" s="9"/>
      <x:c r="AD27" s="9"/>
      <x:c r="AE27" s="9"/>
      <x:c r="AF27" s="9"/>
      <x:c r="AG27" s="9"/>
      <x:c r="AH27" s="9"/>
    </x:row>
    <x:row r="28" spans="1:34">
      <x:c r="A28" s="86"/>
      <x:c r="B28" s="86"/>
      <x:c r="C28" s="27" t="s">
        <x:v>44</x:v>
      </x:c>
      <x:c r="D28" s="26">
        <x:f t="shared" si="0"/>
        <x:v>0</x:v>
      </x:c>
      <x:c r="E28" s="8"/>
      <x:c r="F28" s="8"/>
      <x:c r="G28" s="9"/>
      <x:c r="H28" s="9"/>
      <x:c r="I28" s="9"/>
      <x:c r="J28" s="9"/>
      <x:c r="K28" s="9"/>
      <x:c r="L28" s="9"/>
      <x:c r="M28" s="9"/>
      <x:c r="N28" s="9"/>
      <x:c r="O28" s="9"/>
      <x:c r="P28" s="9"/>
      <x:c r="Q28" s="9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</x:row>
    <x:row r="29" spans="1:34">
      <x:c r="A29" s="86"/>
      <x:c r="B29" s="86"/>
      <x:c r="C29" s="27" t="s">
        <x:v>62</x:v>
      </x:c>
      <x:c r="D29" s="26">
        <x:f t="shared" si="0"/>
        <x:v>0</x:v>
      </x:c>
      <x:c r="E29" s="8"/>
      <x:c r="F29" s="8"/>
      <x:c r="G29" s="9"/>
      <x:c r="H29" s="9"/>
      <x:c r="I29" s="9"/>
      <x:c r="J29" s="9"/>
      <x:c r="K29" s="9"/>
      <x:c r="L29" s="9"/>
      <x:c r="M29" s="9"/>
      <x:c r="N29" s="9"/>
      <x:c r="O29" s="9"/>
      <x:c r="P29" s="9"/>
      <x:c r="Q29" s="9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</x:row>
    <x:row r="30" spans="1:34">
      <x:c r="A30" s="86"/>
      <x:c r="B30" s="86"/>
      <x:c r="C30" s="27" t="s">
        <x:v>16</x:v>
      </x:c>
      <x:c r="D30" s="26">
        <x:f t="shared" si="0"/>
        <x:v>0</x:v>
      </x:c>
      <x:c r="E30" s="8"/>
      <x:c r="F30" s="8"/>
      <x:c r="G30" s="9"/>
      <x:c r="H30" s="9"/>
      <x:c r="I30" s="9"/>
      <x:c r="J30" s="9"/>
      <x:c r="K30" s="9"/>
      <x:c r="L30" s="9"/>
      <x:c r="M30" s="9"/>
      <x:c r="N30" s="9"/>
      <x:c r="O30" s="9"/>
      <x:c r="P30" s="9"/>
      <x:c r="Q30" s="9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</x:row>
    <x:row r="31" spans="1:34">
      <x:c r="A31" s="86"/>
      <x:c r="B31" s="86"/>
      <x:c r="C31" s="27" t="s">
        <x:v>51</x:v>
      </x:c>
      <x:c r="D31" s="26">
        <x:f t="shared" si="0"/>
        <x:v>0</x:v>
      </x:c>
      <x:c r="E31" s="8"/>
      <x:c r="F31" s="8"/>
      <x:c r="G31" s="9"/>
      <x:c r="H31" s="9"/>
      <x:c r="I31" s="9"/>
      <x:c r="J31" s="9"/>
      <x:c r="K31" s="9"/>
      <x:c r="L31" s="9"/>
      <x:c r="M31" s="9"/>
      <x:c r="N31" s="9"/>
      <x:c r="O31" s="9"/>
      <x:c r="P31" s="9"/>
      <x:c r="Q31" s="9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</x:row>
    <x:row r="32" spans="1:34">
      <x:c r="A32" s="86"/>
      <x:c r="B32" s="86"/>
      <x:c r="C32" s="27" t="s">
        <x:v>7</x:v>
      </x:c>
      <x:c r="D32" s="26">
        <x:f t="shared" si="0"/>
        <x:v>0</x:v>
      </x:c>
      <x:c r="E32" s="8"/>
      <x:c r="F32" s="8"/>
      <x:c r="G32" s="9"/>
      <x:c r="H32" s="9"/>
      <x:c r="I32" s="9"/>
      <x:c r="J32" s="9"/>
      <x:c r="K32" s="9"/>
      <x:c r="L32" s="9"/>
      <x:c r="M32" s="9"/>
      <x:c r="N32" s="9"/>
      <x:c r="O32" s="9"/>
      <x:c r="P32" s="9"/>
      <x:c r="Q32" s="9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</x:row>
    <x:row r="33" spans="1:34">
      <x:c r="A33" s="86"/>
      <x:c r="B33" s="86" t="s">
        <x:v>21</x:v>
      </x:c>
      <x:c r="C33" s="27" t="s">
        <x:v>75</x:v>
      </x:c>
      <x:c r="D33" s="26">
        <x:f t="shared" si="0"/>
        <x:v>0</x:v>
      </x:c>
      <x:c r="E33" s="8"/>
      <x:c r="F33" s="8"/>
      <x:c r="G33" s="9"/>
      <x:c r="H33" s="9"/>
      <x:c r="I33" s="9"/>
      <x:c r="J33" s="9"/>
      <x:c r="K33" s="9"/>
      <x:c r="L33" s="9"/>
      <x:c r="M33" s="9"/>
      <x:c r="N33" s="9"/>
      <x:c r="O33" s="9"/>
      <x:c r="P33" s="9"/>
      <x:c r="Q33" s="9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</x:row>
    <x:row r="34" spans="1:34">
      <x:c r="A34" s="86"/>
      <x:c r="B34" s="86"/>
      <x:c r="C34" s="27" t="s">
        <x:v>77</x:v>
      </x:c>
      <x:c r="D34" s="26">
        <x:f t="shared" si="0"/>
        <x:v>0</x:v>
      </x:c>
      <x:c r="E34" s="8"/>
      <x:c r="F34" s="8"/>
      <x:c r="G34" s="9"/>
      <x:c r="H34" s="9"/>
      <x:c r="I34" s="9"/>
      <x:c r="J34" s="9"/>
      <x:c r="K34" s="9"/>
      <x:c r="L34" s="9"/>
      <x:c r="M34" s="9"/>
      <x:c r="N34" s="9"/>
      <x:c r="O34" s="9"/>
      <x:c r="P34" s="9"/>
      <x:c r="Q34" s="9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</x:row>
    <x:row r="35" spans="1:34">
      <x:c r="A35" s="86"/>
      <x:c r="B35" s="86"/>
      <x:c r="C35" s="27" t="s">
        <x:v>32</x:v>
      </x:c>
      <x:c r="D35" s="26">
        <x:f t="shared" si="0"/>
        <x:v>0</x:v>
      </x:c>
      <x:c r="E35" s="8"/>
      <x:c r="F35" s="8"/>
      <x:c r="G35" s="9"/>
      <x:c r="H35" s="9"/>
      <x:c r="I35" s="9"/>
      <x:c r="J35" s="9"/>
      <x:c r="K35" s="9"/>
      <x:c r="L35" s="9"/>
      <x:c r="M35" s="9"/>
      <x:c r="N35" s="9"/>
      <x:c r="O35" s="9"/>
      <x:c r="P35" s="9"/>
      <x:c r="Q35" s="9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</x:row>
    <x:row r="36" spans="1:34">
      <x:c r="A36" s="86"/>
      <x:c r="B36" s="86"/>
      <x:c r="C36" s="27" t="s">
        <x:v>52</x:v>
      </x:c>
      <x:c r="D36" s="26">
        <x:f t="shared" si="0"/>
        <x:v>0</x:v>
      </x:c>
      <x:c r="E36" s="8"/>
      <x:c r="F36" s="8"/>
      <x:c r="G36" s="9"/>
      <x:c r="H36" s="9"/>
      <x:c r="I36" s="9"/>
      <x:c r="J36" s="9"/>
      <x:c r="K36" s="9"/>
      <x:c r="L36" s="9"/>
      <x:c r="M36" s="9"/>
      <x:c r="N36" s="9"/>
      <x:c r="O36" s="9"/>
      <x:c r="P36" s="9"/>
      <x:c r="Q36" s="9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</x:row>
    <x:row r="37" spans="1:34">
      <x:c r="A37" s="86"/>
      <x:c r="B37" s="86"/>
      <x:c r="C37" s="27" t="s">
        <x:v>29</x:v>
      </x:c>
      <x:c r="D37" s="26">
        <x:f t="shared" si="0"/>
        <x:v>0</x:v>
      </x:c>
      <x:c r="E37" s="8"/>
      <x:c r="F37" s="8"/>
      <x:c r="G37" s="9"/>
      <x:c r="H37" s="9"/>
      <x:c r="I37" s="9"/>
      <x:c r="J37" s="9"/>
      <x:c r="K37" s="9"/>
      <x:c r="L37" s="9"/>
      <x:c r="M37" s="9"/>
      <x:c r="N37" s="9"/>
      <x:c r="O37" s="9"/>
      <x:c r="P37" s="9"/>
      <x:c r="Q37" s="9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</x:row>
    <x:row r="38" spans="1:34">
      <x:c r="A38" s="86"/>
      <x:c r="B38" s="86" t="s">
        <x:v>26</x:v>
      </x:c>
      <x:c r="C38" s="27" t="s">
        <x:v>48</x:v>
      </x:c>
      <x:c r="D38" s="26">
        <x:f t="shared" si="0"/>
        <x:v>0</x:v>
      </x:c>
      <x:c r="E38" s="8"/>
      <x:c r="F38" s="8"/>
      <x:c r="G38" s="9"/>
      <x:c r="H38" s="9"/>
      <x:c r="I38" s="9"/>
      <x:c r="J38" s="9"/>
      <x:c r="K38" s="9"/>
      <x:c r="L38" s="9"/>
      <x:c r="M38" s="9"/>
      <x:c r="N38" s="9"/>
      <x:c r="O38" s="9"/>
      <x:c r="P38" s="9"/>
      <x:c r="Q38" s="9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</x:row>
    <x:row r="39" spans="1:34">
      <x:c r="A39" s="86"/>
      <x:c r="B39" s="86"/>
      <x:c r="C39" s="27" t="s">
        <x:v>53</x:v>
      </x:c>
      <x:c r="D39" s="26">
        <x:f t="shared" si="0"/>
        <x:v>0</x:v>
      </x:c>
      <x:c r="E39" s="8"/>
      <x:c r="F39" s="8"/>
      <x:c r="G39" s="9"/>
      <x:c r="H39" s="9"/>
      <x:c r="I39" s="9"/>
      <x:c r="J39" s="9"/>
      <x:c r="K39" s="9"/>
      <x:c r="L39" s="9"/>
      <x:c r="M39" s="9"/>
      <x:c r="N39" s="9"/>
      <x:c r="O39" s="9"/>
      <x:c r="P39" s="9"/>
      <x:c r="Q39" s="9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</x:row>
    <x:row r="40" spans="1:34">
      <x:c r="A40" s="86"/>
      <x:c r="B40" s="86"/>
      <x:c r="C40" s="27" t="s">
        <x:v>50</x:v>
      </x:c>
      <x:c r="D40" s="26">
        <x:f t="shared" si="0"/>
        <x:v>0</x:v>
      </x:c>
      <x:c r="E40" s="8"/>
      <x:c r="F40" s="8"/>
      <x:c r="G40" s="9"/>
      <x:c r="H40" s="9"/>
      <x:c r="I40" s="9"/>
      <x:c r="J40" s="9"/>
      <x:c r="K40" s="9"/>
      <x:c r="L40" s="9"/>
      <x:c r="M40" s="9"/>
      <x:c r="N40" s="9"/>
      <x:c r="O40" s="9"/>
      <x:c r="P40" s="9"/>
      <x:c r="Q40" s="9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</x:row>
    <x:row r="41" spans="1:34">
      <x:c r="A41" s="86"/>
      <x:c r="B41" s="86"/>
      <x:c r="C41" s="27" t="s">
        <x:v>49</x:v>
      </x:c>
      <x:c r="D41" s="26">
        <x:f t="shared" si="0"/>
        <x:v>0</x:v>
      </x:c>
      <x:c r="E41" s="8"/>
      <x:c r="F41" s="8"/>
      <x:c r="G41" s="9"/>
      <x:c r="H41" s="9"/>
      <x:c r="I41" s="9"/>
      <x:c r="J41" s="9"/>
      <x:c r="K41" s="9"/>
      <x:c r="L41" s="9"/>
      <x:c r="M41" s="9"/>
      <x:c r="N41" s="9"/>
      <x:c r="O41" s="9"/>
      <x:c r="P41" s="9"/>
      <x:c r="Q41" s="9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</x:row>
    <x:row r="42" spans="1:34">
      <x:c r="A42" s="86"/>
      <x:c r="B42" s="86"/>
      <x:c r="C42" s="27" t="s">
        <x:v>46</x:v>
      </x:c>
      <x:c r="D42" s="26">
        <x:f t="shared" si="0"/>
        <x:v>0</x:v>
      </x:c>
      <x:c r="E42" s="8"/>
      <x:c r="F42" s="8"/>
      <x:c r="G42" s="9"/>
      <x:c r="H42" s="9"/>
      <x:c r="I42" s="9"/>
      <x:c r="J42" s="9"/>
      <x:c r="K42" s="9"/>
      <x:c r="L42" s="9"/>
      <x:c r="M42" s="9"/>
      <x:c r="N42" s="9"/>
      <x:c r="O42" s="9"/>
      <x:c r="P42" s="9"/>
      <x:c r="Q42" s="9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</x:row>
    <x:row r="43" spans="1:34">
      <x:c r="A43" s="86"/>
      <x:c r="B43" s="86"/>
      <x:c r="C43" s="27" t="s">
        <x:v>70</x:v>
      </x:c>
      <x:c r="D43" s="26">
        <x:f t="shared" si="0"/>
        <x:v>0</x:v>
      </x:c>
      <x:c r="E43" s="8"/>
      <x:c r="F43" s="8"/>
      <x:c r="G43" s="9"/>
      <x:c r="H43" s="9"/>
      <x:c r="I43" s="9"/>
      <x:c r="J43" s="9"/>
      <x:c r="K43" s="9"/>
      <x:c r="L43" s="9"/>
      <x:c r="M43" s="9"/>
      <x:c r="N43" s="9"/>
      <x:c r="O43" s="9"/>
      <x:c r="P43" s="9"/>
      <x:c r="Q43" s="9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</x:row>
    <x:row r="44" spans="1:34">
      <x:c r="A44" s="86"/>
      <x:c r="B44" s="86" t="s">
        <x:v>27</x:v>
      </x:c>
      <x:c r="C44" s="27" t="s">
        <x:v>74</x:v>
      </x:c>
      <x:c r="D44" s="26">
        <x:f t="shared" si="0"/>
        <x:v>0</x:v>
      </x:c>
      <x:c r="E44" s="8"/>
      <x:c r="F44" s="8"/>
      <x:c r="G44" s="9"/>
      <x:c r="H44" s="9"/>
      <x:c r="I44" s="9"/>
      <x:c r="J44" s="9"/>
      <x:c r="K44" s="9"/>
      <x:c r="L44" s="9"/>
      <x:c r="M44" s="9"/>
      <x:c r="N44" s="9"/>
      <x:c r="O44" s="9"/>
      <x:c r="P44" s="9"/>
      <x:c r="Q44" s="9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</x:row>
    <x:row r="45" spans="1:34">
      <x:c r="A45" s="86"/>
      <x:c r="B45" s="86"/>
      <x:c r="C45" s="27" t="s">
        <x:v>72</x:v>
      </x:c>
      <x:c r="D45" s="26">
        <x:f t="shared" si="0"/>
        <x:v>0</x:v>
      </x:c>
      <x:c r="E45" s="8"/>
      <x:c r="F45" s="8"/>
      <x:c r="G45" s="9"/>
      <x:c r="H45" s="9"/>
      <x:c r="I45" s="9"/>
      <x:c r="J45" s="9"/>
      <x:c r="K45" s="9"/>
      <x:c r="L45" s="9"/>
      <x:c r="M45" s="9"/>
      <x:c r="N45" s="9"/>
      <x:c r="O45" s="9"/>
      <x:c r="P45" s="9"/>
      <x:c r="Q45" s="9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</x:row>
    <x:row r="46" spans="1:34">
      <x:c r="A46" s="85" t="s">
        <x:v>34</x:v>
      </x:c>
      <x:c r="B46" s="85"/>
      <x:c r="C46" s="85"/>
      <x:c r="D46" s="26">
        <x:f t="shared" si="0"/>
        <x:v>0</x:v>
      </x:c>
      <x:c r="E46" s="14">
        <x:f t="shared" ref="E46:AH46" si="2">SUM(E29:E45)</x:f>
        <x:v>0</x:v>
      </x:c>
      <x:c r="F46" s="14">
        <x:f t="shared" si="2"/>
        <x:v>0</x:v>
      </x:c>
      <x:c r="G46" s="14">
        <x:f t="shared" si="2"/>
        <x:v>0</x:v>
      </x:c>
      <x:c r="H46" s="14">
        <x:f t="shared" si="2"/>
        <x:v>0</x:v>
      </x:c>
      <x:c r="I46" s="14">
        <x:f t="shared" si="2"/>
        <x:v>0</x:v>
      </x:c>
      <x:c r="J46" s="14">
        <x:f t="shared" si="2"/>
        <x:v>0</x:v>
      </x:c>
      <x:c r="K46" s="14">
        <x:f t="shared" si="2"/>
        <x:v>0</x:v>
      </x:c>
      <x:c r="L46" s="14">
        <x:f t="shared" si="2"/>
        <x:v>0</x:v>
      </x:c>
      <x:c r="M46" s="14">
        <x:f t="shared" si="2"/>
        <x:v>0</x:v>
      </x:c>
      <x:c r="N46" s="14">
        <x:f t="shared" si="2"/>
        <x:v>0</x:v>
      </x:c>
      <x:c r="O46" s="14">
        <x:f t="shared" si="2"/>
        <x:v>0</x:v>
      </x:c>
      <x:c r="P46" s="14">
        <x:f t="shared" si="2"/>
        <x:v>0</x:v>
      </x:c>
      <x:c r="Q46" s="14">
        <x:f t="shared" si="2"/>
        <x:v>0</x:v>
      </x:c>
      <x:c r="R46" s="14">
        <x:f t="shared" si="2"/>
        <x:v>0</x:v>
      </x:c>
      <x:c r="S46" s="14">
        <x:f t="shared" si="2"/>
        <x:v>0</x:v>
      </x:c>
      <x:c r="T46" s="14">
        <x:f t="shared" si="2"/>
        <x:v>0</x:v>
      </x:c>
      <x:c r="U46" s="14">
        <x:f t="shared" si="2"/>
        <x:v>0</x:v>
      </x:c>
      <x:c r="V46" s="14">
        <x:f t="shared" si="2"/>
        <x:v>0</x:v>
      </x:c>
      <x:c r="W46" s="14">
        <x:f t="shared" si="2"/>
        <x:v>0</x:v>
      </x:c>
      <x:c r="X46" s="14">
        <x:f t="shared" si="2"/>
        <x:v>0</x:v>
      </x:c>
      <x:c r="Y46" s="14">
        <x:f t="shared" si="2"/>
        <x:v>0</x:v>
      </x:c>
      <x:c r="Z46" s="14">
        <x:f t="shared" si="2"/>
        <x:v>0</x:v>
      </x:c>
      <x:c r="AA46" s="14">
        <x:f t="shared" si="2"/>
        <x:v>0</x:v>
      </x:c>
      <x:c r="AB46" s="14">
        <x:f t="shared" si="2"/>
        <x:v>0</x:v>
      </x:c>
      <x:c r="AC46" s="14">
        <x:f t="shared" si="2"/>
        <x:v>0</x:v>
      </x:c>
      <x:c r="AD46" s="14">
        <x:f t="shared" si="2"/>
        <x:v>0</x:v>
      </x:c>
      <x:c r="AE46" s="14">
        <x:f t="shared" si="2"/>
        <x:v>0</x:v>
      </x:c>
      <x:c r="AF46" s="14">
        <x:f t="shared" si="2"/>
        <x:v>0</x:v>
      </x:c>
      <x:c r="AG46" s="14">
        <x:f t="shared" si="2"/>
        <x:v>0</x:v>
      </x:c>
      <x:c r="AH46" s="26">
        <x:f t="shared" si="2"/>
        <x:v>0</x:v>
      </x:c>
    </x:row>
    <x:row r="47" spans="1:34">
      <x:c r="A47" s="87" t="s">
        <x:v>31</x:v>
      </x:c>
      <x:c r="B47" s="87"/>
      <x:c r="C47" s="87"/>
      <x:c r="D47" s="28">
        <x:f t="shared" si="0"/>
        <x:v>174994</x:v>
      </x:c>
      <x:c r="E47" s="28">
        <x:f t="shared" ref="E47:AH47" si="3">SUM(E21,E46)</x:f>
        <x:v>7209</x:v>
      </x:c>
      <x:c r="F47" s="28">
        <x:f t="shared" si="3"/>
        <x:v>5996</x:v>
      </x:c>
      <x:c r="G47" s="28">
        <x:f t="shared" si="3"/>
        <x:v>5043</x:v>
      </x:c>
      <x:c r="H47" s="28">
        <x:f t="shared" si="3"/>
        <x:v>8870</x:v>
      </x:c>
      <x:c r="I47" s="28">
        <x:f t="shared" si="3"/>
        <x:v>5162</x:v>
      </x:c>
      <x:c r="J47" s="28">
        <x:f t="shared" si="3"/>
        <x:v>9069</x:v>
      </x:c>
      <x:c r="K47" s="28">
        <x:f t="shared" si="3"/>
        <x:v>6463</x:v>
      </x:c>
      <x:c r="L47" s="28">
        <x:f t="shared" si="3"/>
        <x:v>6705</x:v>
      </x:c>
      <x:c r="M47" s="28">
        <x:f t="shared" si="3"/>
        <x:v>4919</x:v>
      </x:c>
      <x:c r="N47" s="28">
        <x:f t="shared" si="3"/>
        <x:v>6280</x:v>
      </x:c>
      <x:c r="O47" s="28">
        <x:f t="shared" si="3"/>
        <x:v>4181</x:v>
      </x:c>
      <x:c r="P47" s="28">
        <x:f t="shared" si="3"/>
        <x:v>8990</x:v>
      </x:c>
      <x:c r="Q47" s="28">
        <x:f t="shared" si="3"/>
        <x:v>5888</x:v>
      </x:c>
      <x:c r="R47" s="28">
        <x:f t="shared" si="3"/>
        <x:v>11312</x:v>
      </x:c>
      <x:c r="S47" s="28">
        <x:f t="shared" si="3"/>
        <x:v>5668</x:v>
      </x:c>
      <x:c r="T47" s="28">
        <x:f t="shared" si="3"/>
        <x:v>6210</x:v>
      </x:c>
      <x:c r="U47" s="28">
        <x:f t="shared" si="3"/>
        <x:v>5783</x:v>
      </x:c>
      <x:c r="V47" s="28">
        <x:f t="shared" si="3"/>
        <x:v>7777</x:v>
      </x:c>
      <x:c r="W47" s="28">
        <x:f t="shared" si="3"/>
        <x:v>3916</x:v>
      </x:c>
      <x:c r="X47" s="28">
        <x:f t="shared" si="3"/>
        <x:v>5145</x:v>
      </x:c>
      <x:c r="Y47" s="28">
        <x:f t="shared" si="3"/>
        <x:v>6867</x:v>
      </x:c>
      <x:c r="Z47" s="28">
        <x:f t="shared" si="3"/>
        <x:v>3254</x:v>
      </x:c>
      <x:c r="AA47" s="28">
        <x:f t="shared" si="3"/>
        <x:v>4891</x:v>
      </x:c>
      <x:c r="AB47" s="28">
        <x:f t="shared" si="3"/>
        <x:v>4325</x:v>
      </x:c>
      <x:c r="AC47" s="28">
        <x:f t="shared" si="3"/>
        <x:v>5375</x:v>
      </x:c>
      <x:c r="AD47" s="28">
        <x:f t="shared" si="3"/>
        <x:v>6888</x:v>
      </x:c>
      <x:c r="AE47" s="28">
        <x:f t="shared" si="3"/>
        <x:v>6056</x:v>
      </x:c>
      <x:c r="AF47" s="28">
        <x:f t="shared" si="3"/>
        <x:v>6752</x:v>
      </x:c>
      <x:c r="AG47" s="28">
        <x:f t="shared" si="3"/>
        <x:v>4924</x:v>
      </x:c>
      <x:c r="AH47" s="28">
        <x:f t="shared" si="3"/>
        <x:v>5276</x:v>
      </x:c>
    </x:row>
    <x:row r="48" spans="1:34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H48" s="2"/>
    </x:row>
  </x:sheetData>
  <x:mergeCells count="30">
    <x:mergeCell ref="A3:C3"/>
    <x:mergeCell ref="D3:D4"/>
    <x:mergeCell ref="A4:C4"/>
    <x:mergeCell ref="A5:A20"/>
    <x:mergeCell ref="A46:C46"/>
    <x:mergeCell ref="A47:C47"/>
    <x:mergeCell ref="A21:C21"/>
    <x:mergeCell ref="A22:A45"/>
    <x:mergeCell ref="B22:B32"/>
    <x:mergeCell ref="B33:B37"/>
    <x:mergeCell ref="B38:B43"/>
    <x:mergeCell ref="B44:B45"/>
    <x:mergeCell ref="G1:M1"/>
    <x:mergeCell ref="V1:AB1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J48"/>
  <x:sheetViews>
    <x:sheetView tabSelected="1" topLeftCell="A1" zoomScaleNormal="100" zoomScaleSheetLayoutView="75" workbookViewId="0">
      <x:pane xSplit="4" ySplit="4" topLeftCell="R5" activePane="bottomRight" state="frozen"/>
      <x:selection pane="bottomRight" activeCell="AK1" activeCellId="0" sqref="AK1:AK1"/>
    </x:sheetView>
  </x:sheetViews>
  <x:sheetFormatPr defaultColWidth="9" defaultRowHeight="16.399999999999999"/>
  <x:cols>
    <x:col min="1" max="1" width="9" style="1"/>
    <x:col min="2" max="2" width="7.2109375" style="1" bestFit="1" customWidth="1"/>
    <x:col min="3" max="3" width="20.12109375" style="1" bestFit="1" customWidth="1"/>
    <x:col min="4" max="4" width="9" style="1"/>
    <x:col min="5" max="35" width="9" style="1" bestFit="1" customWidth="1"/>
    <x:col min="36" max="16384" width="9" style="1"/>
  </x:cols>
  <x:sheetData>
    <x:row r="1" spans="1:35" ht="24.949999999999999" customHeight="1">
      <x:c r="A1" s="2"/>
      <x:c r="B1" s="3"/>
      <x:c r="C1" s="3"/>
      <x:c r="D1" s="2"/>
      <x:c r="E1" s="2"/>
      <x:c r="F1" s="4"/>
      <x:c r="G1" s="89" t="s">
        <x:v>91</x:v>
      </x:c>
      <x:c r="H1" s="89"/>
      <x:c r="I1" s="89"/>
      <x:c r="J1" s="90"/>
      <x:c r="K1" s="90"/>
      <x:c r="L1" s="90"/>
      <x:c r="M1" s="90"/>
      <x:c r="N1" s="2"/>
      <x:c r="O1" s="2"/>
      <x:c r="P1" s="2"/>
      <x:c r="Q1" s="2"/>
      <x:c r="R1" s="2"/>
      <x:c r="S1" s="2"/>
      <x:c r="T1" s="2"/>
      <x:c r="U1" s="2"/>
      <x:c r="V1" s="89" t="s">
        <x:v>91</x:v>
      </x:c>
      <x:c r="W1" s="89"/>
      <x:c r="X1" s="89"/>
      <x:c r="Y1" s="90"/>
      <x:c r="Z1" s="90"/>
      <x:c r="AA1" s="90"/>
      <x:c r="AB1" s="90"/>
      <x:c r="AC1" s="2"/>
      <x:c r="AD1" s="2"/>
      <x:c r="AE1" s="2"/>
      <x:c r="AF1" s="2"/>
      <x:c r="AG1" s="2"/>
      <x:c r="AH1" s="2"/>
      <x:c r="AI1" s="2"/>
    </x:row>
    <x:row r="2" spans="1:35">
      <x:c r="A2" s="2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</x:row>
    <x:row r="3" spans="1:35">
      <x:c r="A3" s="85" t="s">
        <x:v>3</x:v>
      </x:c>
      <x:c r="B3" s="85"/>
      <x:c r="C3" s="85"/>
      <x:c r="D3" s="85" t="s">
        <x:v>35</x:v>
      </x:c>
      <x:c r="E3" s="26">
        <x:v>1</x:v>
      </x:c>
      <x:c r="F3" s="26">
        <x:v>2</x:v>
      </x:c>
      <x:c r="G3" s="26">
        <x:v>3</x:v>
      </x:c>
      <x:c r="H3" s="26">
        <x:v>4</x:v>
      </x:c>
      <x:c r="I3" s="26">
        <x:v>5</x:v>
      </x:c>
      <x:c r="J3" s="26">
        <x:v>6</x:v>
      </x:c>
      <x:c r="K3" s="26">
        <x:v>7</x:v>
      </x:c>
      <x:c r="L3" s="26">
        <x:v>8</x:v>
      </x:c>
      <x:c r="M3" s="26">
        <x:v>9</x:v>
      </x:c>
      <x:c r="N3" s="26">
        <x:v>10</x:v>
      </x:c>
      <x:c r="O3" s="26">
        <x:v>11</x:v>
      </x:c>
      <x:c r="P3" s="26">
        <x:v>12</x:v>
      </x:c>
      <x:c r="Q3" s="26">
        <x:v>13</x:v>
      </x:c>
      <x:c r="R3" s="26">
        <x:v>14</x:v>
      </x:c>
      <x:c r="S3" s="26">
        <x:v>15</x:v>
      </x:c>
      <x:c r="T3" s="26">
        <x:v>16</x:v>
      </x:c>
      <x:c r="U3" s="26">
        <x:v>17</x:v>
      </x:c>
      <x:c r="V3" s="26">
        <x:v>18</x:v>
      </x:c>
      <x:c r="W3" s="26">
        <x:v>19</x:v>
      </x:c>
      <x:c r="X3" s="26">
        <x:v>20</x:v>
      </x:c>
      <x:c r="Y3" s="26">
        <x:v>21</x:v>
      </x:c>
      <x:c r="Z3" s="26">
        <x:v>22</x:v>
      </x:c>
      <x:c r="AA3" s="26">
        <x:v>23</x:v>
      </x:c>
      <x:c r="AB3" s="26">
        <x:v>24</x:v>
      </x:c>
      <x:c r="AC3" s="26">
        <x:v>25</x:v>
      </x:c>
      <x:c r="AD3" s="26">
        <x:v>26</x:v>
      </x:c>
      <x:c r="AE3" s="26">
        <x:v>27</x:v>
      </x:c>
      <x:c r="AF3" s="26">
        <x:v>28</x:v>
      </x:c>
      <x:c r="AG3" s="26">
        <x:v>29</x:v>
      </x:c>
      <x:c r="AH3" s="26">
        <x:v>30</x:v>
      </x:c>
      <x:c r="AI3" s="14">
        <x:v>31</x:v>
      </x:c>
    </x:row>
    <x:row r="4" spans="1:35">
      <x:c r="A4" s="85" t="s">
        <x:v>4</x:v>
      </x:c>
      <x:c r="B4" s="85"/>
      <x:c r="C4" s="85"/>
      <x:c r="D4" s="85"/>
      <x:c r="E4" s="16" t="s">
        <x:v>11</x:v>
      </x:c>
      <x:c r="F4" s="16" t="s">
        <x:v>38</x:v>
      </x:c>
      <x:c r="G4" s="16" t="s">
        <x:v>23</x:v>
      </x:c>
      <x:c r="H4" s="16" t="s">
        <x:v>20</x:v>
      </x:c>
      <x:c r="I4" s="16" t="s">
        <x:v>22</x:v>
      </x:c>
      <x:c r="J4" s="16" t="s">
        <x:v>15</x:v>
      </x:c>
      <x:c r="K4" s="16" t="s">
        <x:v>14</x:v>
      </x:c>
      <x:c r="L4" s="16" t="s">
        <x:v>11</x:v>
      </x:c>
      <x:c r="M4" s="16" t="s">
        <x:v>38</x:v>
      </x:c>
      <x:c r="N4" s="16" t="s">
        <x:v>23</x:v>
      </x:c>
      <x:c r="O4" s="16" t="s">
        <x:v>20</x:v>
      </x:c>
      <x:c r="P4" s="16" t="s">
        <x:v>22</x:v>
      </x:c>
      <x:c r="Q4" s="16" t="s">
        <x:v>15</x:v>
      </x:c>
      <x:c r="R4" s="16" t="s">
        <x:v>14</x:v>
      </x:c>
      <x:c r="S4" s="16" t="s">
        <x:v>11</x:v>
      </x:c>
      <x:c r="T4" s="16" t="s">
        <x:v>38</x:v>
      </x:c>
      <x:c r="U4" s="16" t="s">
        <x:v>23</x:v>
      </x:c>
      <x:c r="V4" s="16" t="s">
        <x:v>20</x:v>
      </x:c>
      <x:c r="W4" s="16" t="s">
        <x:v>22</x:v>
      </x:c>
      <x:c r="X4" s="16" t="s">
        <x:v>15</x:v>
      </x:c>
      <x:c r="Y4" s="16" t="s">
        <x:v>14</x:v>
      </x:c>
      <x:c r="Z4" s="16" t="s">
        <x:v>11</x:v>
      </x:c>
      <x:c r="AA4" s="16" t="s">
        <x:v>38</x:v>
      </x:c>
      <x:c r="AB4" s="16" t="s">
        <x:v>23</x:v>
      </x:c>
      <x:c r="AC4" s="16" t="s">
        <x:v>20</x:v>
      </x:c>
      <x:c r="AD4" s="16" t="s">
        <x:v>22</x:v>
      </x:c>
      <x:c r="AE4" s="16" t="s">
        <x:v>15</x:v>
      </x:c>
      <x:c r="AF4" s="16" t="s">
        <x:v>14</x:v>
      </x:c>
      <x:c r="AG4" s="16" t="s">
        <x:v>11</x:v>
      </x:c>
      <x:c r="AH4" s="16" t="s">
        <x:v>38</x:v>
      </x:c>
      <x:c r="AI4" s="16" t="s">
        <x:v>23</x:v>
      </x:c>
    </x:row>
    <x:row r="5" spans="1:35" ht="20" customHeight="1">
      <x:c r="A5" s="86" t="s">
        <x:v>76</x:v>
      </x:c>
      <x:c r="B5" s="91" t="s">
        <x:v>39</x:v>
      </x:c>
      <x:c r="C5" s="92"/>
      <x:c r="D5" s="6"/>
      <x:c r="E5" s="7" t="s">
        <x:v>10</x:v>
      </x:c>
      <x:c r="F5" s="7" t="s">
        <x:v>66</x:v>
      </x:c>
      <x:c r="G5" s="7" t="s">
        <x:v>10</x:v>
      </x:c>
      <x:c r="H5" s="7" t="s">
        <x:v>10</x:v>
      </x:c>
      <x:c r="I5" s="7" t="s">
        <x:v>10</x:v>
      </x:c>
      <x:c r="J5" s="7" t="s">
        <x:v>10</x:v>
      </x:c>
      <x:c r="K5" s="7" t="s">
        <x:v>10</x:v>
      </x:c>
      <x:c r="L5" s="7" t="s">
        <x:v>10</x:v>
      </x:c>
      <x:c r="M5" s="7" t="s">
        <x:v>10</x:v>
      </x:c>
      <x:c r="N5" s="7" t="s">
        <x:v>10</x:v>
      </x:c>
      <x:c r="O5" s="7" t="s">
        <x:v>10</x:v>
      </x:c>
      <x:c r="P5" s="7" t="s">
        <x:v>10</x:v>
      </x:c>
      <x:c r="Q5" s="7" t="s">
        <x:v>10</x:v>
      </x:c>
      <x:c r="R5" s="7" t="s">
        <x:v>66</x:v>
      </x:c>
      <x:c r="S5" s="7" t="s">
        <x:v>10</x:v>
      </x:c>
      <x:c r="T5" s="7" t="s">
        <x:v>10</x:v>
      </x:c>
      <x:c r="U5" s="7" t="s">
        <x:v>10</x:v>
      </x:c>
      <x:c r="V5" s="7" t="s">
        <x:v>78</x:v>
      </x:c>
      <x:c r="W5" s="7" t="s">
        <x:v>10</x:v>
      </x:c>
      <x:c r="X5" s="7" t="s">
        <x:v>10</x:v>
      </x:c>
      <x:c r="Y5" s="7" t="s">
        <x:v>10</x:v>
      </x:c>
      <x:c r="Z5" s="7" t="s">
        <x:v>10</x:v>
      </x:c>
      <x:c r="AA5" s="7" t="s">
        <x:v>10</x:v>
      </x:c>
      <x:c r="AB5" s="7" t="s">
        <x:v>10</x:v>
      </x:c>
      <x:c r="AC5" s="7" t="s">
        <x:v>10</x:v>
      </x:c>
      <x:c r="AD5" s="7" t="s">
        <x:v>10</x:v>
      </x:c>
      <x:c r="AE5" s="7" t="s">
        <x:v>10</x:v>
      </x:c>
      <x:c r="AF5" s="7" t="s">
        <x:v>10</x:v>
      </x:c>
      <x:c r="AG5" s="7" t="s">
        <x:v>10</x:v>
      </x:c>
      <x:c r="AH5" s="7" t="s">
        <x:v>10</x:v>
      </x:c>
      <x:c r="AI5" s="7" t="s">
        <x:v>10</x:v>
      </x:c>
    </x:row>
    <x:row r="6" spans="1:35" s="10" customFormat="1" ht="20" customHeight="1">
      <x:c r="A6" s="86"/>
      <x:c r="B6" s="93" t="s">
        <x:v>0</x:v>
      </x:c>
      <x:c r="C6" s="94"/>
      <x:c r="D6" s="17">
        <x:f t="shared" ref="D6:D47" si="0">SUM(E6:AF6)</x:f>
        <x:v>9459</x:v>
      </x:c>
      <x:c r="E6" s="11">
        <x:v>215</x:v>
      </x:c>
      <x:c r="F6" s="11">
        <x:v>430</x:v>
      </x:c>
      <x:c r="G6" s="11">
        <x:v>399</x:v>
      </x:c>
      <x:c r="H6" s="11">
        <x:v>350</x:v>
      </x:c>
      <x:c r="I6" s="11">
        <x:v>430</x:v>
      </x:c>
      <x:c r="J6" s="11">
        <x:v>430</x:v>
      </x:c>
      <x:c r="K6" s="11">
        <x:v>250</x:v>
      </x:c>
      <x:c r="L6" s="11">
        <x:v>410</x:v>
      </x:c>
      <x:c r="M6" s="11">
        <x:v>330</x:v>
      </x:c>
      <x:c r="N6" s="11">
        <x:v>430</x:v>
      </x:c>
      <x:c r="O6" s="11">
        <x:v>446</x:v>
      </x:c>
      <x:c r="P6" s="11">
        <x:v>350</x:v>
      </x:c>
      <x:c r="Q6" s="11">
        <x:v>430</x:v>
      </x:c>
      <x:c r="R6" s="11">
        <x:v>430</x:v>
      </x:c>
      <x:c r="S6" s="11">
        <x:v>173</x:v>
      </x:c>
      <x:c r="T6" s="11">
        <x:v>350</x:v>
      </x:c>
      <x:c r="U6" s="11">
        <x:v>330</x:v>
      </x:c>
      <x:c r="V6" s="11">
        <x:v>200</x:v>
      </x:c>
      <x:c r="W6" s="11">
        <x:v>389</x:v>
      </x:c>
      <x:c r="X6" s="11">
        <x:v>350</x:v>
      </x:c>
      <x:c r="Y6" s="11">
        <x:v>280</x:v>
      </x:c>
      <x:c r="Z6" s="11">
        <x:v>430</x:v>
      </x:c>
      <x:c r="AA6" s="11">
        <x:v>240</x:v>
      </x:c>
      <x:c r="AB6" s="11">
        <x:v>340</x:v>
      </x:c>
      <x:c r="AC6" s="11">
        <x:v>330</x:v>
      </x:c>
      <x:c r="AD6" s="11">
        <x:v>170</x:v>
      </x:c>
      <x:c r="AE6" s="11">
        <x:v>287</x:v>
      </x:c>
      <x:c r="AF6" s="11">
        <x:v>260</x:v>
      </x:c>
      <x:c r="AG6" s="11">
        <x:v>75</x:v>
      </x:c>
      <x:c r="AH6" s="11">
        <x:v>430</x:v>
      </x:c>
      <x:c r="AI6" s="11">
        <x:v>185</x:v>
      </x:c>
    </x:row>
    <x:row r="7" spans="1:35" s="10" customFormat="1" ht="20" customHeight="1">
      <x:c r="A7" s="86"/>
      <x:c r="B7" s="93" t="s">
        <x:v>2</x:v>
      </x:c>
      <x:c r="C7" s="94"/>
      <x:c r="D7" s="17">
        <x:f t="shared" si="0"/>
        <x:v>21903</x:v>
      </x:c>
      <x:c r="E7" s="11">
        <x:v>310</x:v>
      </x:c>
      <x:c r="F7" s="11">
        <x:v>590</x:v>
      </x:c>
      <x:c r="G7" s="11">
        <x:v>824</x:v>
      </x:c>
      <x:c r="H7" s="11">
        <x:v>1140</x:v>
      </x:c>
      <x:c r="I7" s="11">
        <x:v>2070</x:v>
      </x:c>
      <x:c r="J7" s="11">
        <x:v>690</x:v>
      </x:c>
      <x:c r="K7" s="11">
        <x:v>960</x:v>
      </x:c>
      <x:c r="L7" s="11">
        <x:v>650</x:v>
      </x:c>
      <x:c r="M7" s="11">
        <x:v>1170</x:v>
      </x:c>
      <x:c r="N7" s="11">
        <x:v>790</x:v>
      </x:c>
      <x:c r="O7" s="11">
        <x:v>995</x:v>
      </x:c>
      <x:c r="P7" s="11">
        <x:v>1190</x:v>
      </x:c>
      <x:c r="Q7" s="11">
        <x:v>810</x:v>
      </x:c>
      <x:c r="R7" s="11">
        <x:v>690</x:v>
      </x:c>
      <x:c r="S7" s="11">
        <x:v>465</x:v>
      </x:c>
      <x:c r="T7" s="11">
        <x:v>890</x:v>
      </x:c>
      <x:c r="U7" s="11">
        <x:v>640</x:v>
      </x:c>
      <x:c r="V7" s="11">
        <x:v>490</x:v>
      </x:c>
      <x:c r="W7" s="11">
        <x:v>920</x:v>
      </x:c>
      <x:c r="X7" s="11">
        <x:v>760</x:v>
      </x:c>
      <x:c r="Y7" s="11">
        <x:v>580</x:v>
      </x:c>
      <x:c r="Z7" s="11">
        <x:v>690</x:v>
      </x:c>
      <x:c r="AA7" s="11">
        <x:v>520</x:v>
      </x:c>
      <x:c r="AB7" s="11">
        <x:v>750</x:v>
      </x:c>
      <x:c r="AC7" s="11">
        <x:v>770</x:v>
      </x:c>
      <x:c r="AD7" s="11">
        <x:v>280</x:v>
      </x:c>
      <x:c r="AE7" s="11">
        <x:v>589</x:v>
      </x:c>
      <x:c r="AF7" s="11">
        <x:v>680</x:v>
      </x:c>
      <x:c r="AG7" s="11">
        <x:v>170</x:v>
      </x:c>
      <x:c r="AH7" s="11">
        <x:v>640</x:v>
      </x:c>
      <x:c r="AI7" s="11">
        <x:v>285</x:v>
      </x:c>
    </x:row>
    <x:row r="8" spans="1:35" s="10" customFormat="1" ht="20" customHeight="1">
      <x:c r="A8" s="86"/>
      <x:c r="B8" s="93" t="s">
        <x:v>1</x:v>
      </x:c>
      <x:c r="C8" s="94"/>
      <x:c r="D8" s="17">
        <x:f t="shared" si="0"/>
        <x:v>23526</x:v>
      </x:c>
      <x:c r="E8" s="11">
        <x:v>390</x:v>
      </x:c>
      <x:c r="F8" s="11">
        <x:v>610</x:v>
      </x:c>
      <x:c r="G8" s="11">
        <x:v>780</x:v>
      </x:c>
      <x:c r="H8" s="11">
        <x:v>1449</x:v>
      </x:c>
      <x:c r="I8" s="11">
        <x:v>580</x:v>
      </x:c>
      <x:c r="J8" s="11">
        <x:v>1140</x:v>
      </x:c>
      <x:c r="K8" s="11">
        <x:v>1030</x:v>
      </x:c>
      <x:c r="L8" s="11">
        <x:v>1028</x:v>
      </x:c>
      <x:c r="M8" s="11">
        <x:v>580</x:v>
      </x:c>
      <x:c r="N8" s="11">
        <x:v>960</x:v>
      </x:c>
      <x:c r="O8" s="11">
        <x:v>910</x:v>
      </x:c>
      <x:c r="P8" s="11">
        <x:v>1065</x:v>
      </x:c>
      <x:c r="Q8" s="11">
        <x:v>580</x:v>
      </x:c>
      <x:c r="R8" s="11">
        <x:v>700</x:v>
      </x:c>
      <x:c r="S8" s="11">
        <x:v>940</x:v>
      </x:c>
      <x:c r="T8" s="11">
        <x:v>1130</x:v>
      </x:c>
      <x:c r="U8" s="11">
        <x:v>580</x:v>
      </x:c>
      <x:c r="V8" s="11">
        <x:v>830</x:v>
      </x:c>
      <x:c r="W8" s="11">
        <x:v>830</x:v>
      </x:c>
      <x:c r="X8" s="11">
        <x:v>1035</x:v>
      </x:c>
      <x:c r="Y8" s="11">
        <x:v>580</x:v>
      </x:c>
      <x:c r="Z8" s="11">
        <x:v>1050</x:v>
      </x:c>
      <x:c r="AA8" s="11">
        <x:v>740</x:v>
      </x:c>
      <x:c r="AB8" s="11">
        <x:v>855</x:v>
      </x:c>
      <x:c r="AC8" s="11">
        <x:v>240</x:v>
      </x:c>
      <x:c r="AD8" s="11">
        <x:v>630</x:v>
      </x:c>
      <x:c r="AE8" s="11">
        <x:v>1030</x:v>
      </x:c>
      <x:c r="AF8" s="11">
        <x:v>1254</x:v>
      </x:c>
      <x:c r="AG8" s="11">
        <x:v>310</x:v>
      </x:c>
      <x:c r="AH8" s="11">
        <x:v>770</x:v>
      </x:c>
      <x:c r="AI8" s="11">
        <x:v>660</x:v>
      </x:c>
    </x:row>
    <x:row r="9" spans="1:35" s="10" customFormat="1" ht="20" customHeight="1">
      <x:c r="A9" s="86"/>
      <x:c r="B9" s="93" t="s">
        <x:v>47</x:v>
      </x:c>
      <x:c r="C9" s="94"/>
      <x:c r="D9" s="17">
        <x:f t="shared" si="0"/>
        <x:v>41062</x:v>
      </x:c>
      <x:c r="E9" s="11">
        <x:v>700</x:v>
      </x:c>
      <x:c r="F9" s="11">
        <x:v>1350</x:v>
      </x:c>
      <x:c r="G9" s="11">
        <x:v>1429</x:v>
      </x:c>
      <x:c r="H9" s="11">
        <x:v>3074</x:v>
      </x:c>
      <x:c r="I9" s="11">
        <x:v>675</x:v>
      </x:c>
      <x:c r="J9" s="11">
        <x:v>2080</x:v>
      </x:c>
      <x:c r="K9" s="11">
        <x:v>1415</x:v>
      </x:c>
      <x:c r="L9" s="11">
        <x:v>2247</x:v>
      </x:c>
      <x:c r="M9" s="11">
        <x:v>575</x:v>
      </x:c>
      <x:c r="N9" s="11">
        <x:v>2110</x:v>
      </x:c>
      <x:c r="O9" s="11">
        <x:v>1566</x:v>
      </x:c>
      <x:c r="P9" s="11">
        <x:v>2335</x:v>
      </x:c>
      <x:c r="Q9" s="11">
        <x:v>1345</x:v>
      </x:c>
      <x:c r="R9" s="11">
        <x:v>1590</x:v>
      </x:c>
      <x:c r="S9" s="11">
        <x:v>1210</x:v>
      </x:c>
      <x:c r="T9" s="11">
        <x:v>1841</x:v>
      </x:c>
      <x:c r="U9" s="11">
        <x:v>1105</x:v>
      </x:c>
      <x:c r="V9" s="11">
        <x:v>805</x:v>
      </x:c>
      <x:c r="W9" s="11">
        <x:v>1540</x:v>
      </x:c>
      <x:c r="X9" s="11">
        <x:v>2125</x:v>
      </x:c>
      <x:c r="Y9" s="11">
        <x:v>1055</x:v>
      </x:c>
      <x:c r="Z9" s="11">
        <x:v>1600</x:v>
      </x:c>
      <x:c r="AA9" s="11">
        <x:v>1250</x:v>
      </x:c>
      <x:c r="AB9" s="11">
        <x:v>1538</x:v>
      </x:c>
      <x:c r="AC9" s="11">
        <x:v>360</x:v>
      </x:c>
      <x:c r="AD9" s="11">
        <x:v>895</x:v>
      </x:c>
      <x:c r="AE9" s="11">
        <x:v>1464</x:v>
      </x:c>
      <x:c r="AF9" s="11">
        <x:v>1783</x:v>
      </x:c>
      <x:c r="AG9" s="11">
        <x:v>155</x:v>
      </x:c>
      <x:c r="AH9" s="11">
        <x:v>1700</x:v>
      </x:c>
      <x:c r="AI9" s="11">
        <x:v>665</x:v>
      </x:c>
    </x:row>
    <x:row r="10" spans="1:35" s="10" customFormat="1" ht="20" customHeight="1">
      <x:c r="A10" s="86"/>
      <x:c r="B10" s="93" t="s">
        <x:v>8</x:v>
      </x:c>
      <x:c r="C10" s="94"/>
      <x:c r="D10" s="17">
        <x:f t="shared" si="0"/>
        <x:v>558</x:v>
      </x:c>
      <x:c r="E10" s="11">
        <x:v>20</x:v>
      </x:c>
      <x:c r="F10" s="11"/>
      <x:c r="G10" s="11"/>
      <x:c r="H10" s="11"/>
      <x:c r="I10" s="11">
        <x:v>80</x:v>
      </x:c>
      <x:c r="J10" s="11"/>
      <x:c r="K10" s="11">
        <x:v>40</x:v>
      </x:c>
      <x:c r="L10" s="11"/>
      <x:c r="M10" s="11"/>
      <x:c r="N10" s="11">
        <x:v>80</x:v>
      </x:c>
      <x:c r="O10" s="11">
        <x:v>80</x:v>
      </x:c>
      <x:c r="P10" s="11">
        <x:v>78</x:v>
      </x:c>
      <x:c r="Q10" s="11"/>
      <x:c r="R10" s="11">
        <x:v>20</x:v>
      </x:c>
      <x:c r="S10" s="11">
        <x:v>40</x:v>
      </x:c>
      <x:c r="T10" s="11"/>
      <x:c r="U10" s="11"/>
      <x:c r="V10" s="11"/>
      <x:c r="W10" s="11">
        <x:v>120</x:v>
      </x:c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</x:row>
    <x:row r="11" spans="1:35" s="10" customFormat="1" ht="20" customHeight="1">
      <x:c r="A11" s="86"/>
      <x:c r="B11" s="93" t="s">
        <x:v>41</x:v>
      </x:c>
      <x:c r="C11" s="94"/>
      <x:c r="D11" s="17">
        <x:f t="shared" si="0"/>
        <x:v>10</x:v>
      </x:c>
      <x:c r="E11" s="11"/>
      <x:c r="F11" s="11"/>
      <x:c r="G11" s="11"/>
      <x:c r="H11" s="11">
        <x:v>2</x:v>
      </x:c>
      <x:c r="I11" s="11"/>
      <x:c r="J11" s="11"/>
      <x:c r="K11" s="11"/>
      <x:c r="L11" s="11"/>
      <x:c r="M11" s="11"/>
      <x:c r="N11" s="11"/>
      <x:c r="O11" s="11">
        <x:v>3</x:v>
      </x:c>
      <x:c r="P11" s="11">
        <x:v>2</x:v>
      </x:c>
      <x:c r="Q11" s="11"/>
      <x:c r="R11" s="11"/>
      <x:c r="S11" s="11"/>
      <x:c r="T11" s="11"/>
      <x:c r="U11" s="11"/>
      <x:c r="V11" s="11"/>
      <x:c r="W11" s="11">
        <x:v>3</x:v>
      </x:c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</x:row>
    <x:row r="12" spans="1:35" s="10" customFormat="1" ht="20" customHeight="1">
      <x:c r="A12" s="86"/>
      <x:c r="B12" s="93" t="s">
        <x:v>19</x:v>
      </x:c>
      <x:c r="C12" s="94"/>
      <x:c r="D12" s="17">
        <x:f t="shared" si="0"/>
        <x:v>0</x:v>
      </x:c>
      <x:c r="E12" s="11"/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</x:row>
    <x:row r="13" spans="1:35" s="10" customFormat="1" ht="20" customHeight="1">
      <x:c r="A13" s="86"/>
      <x:c r="B13" s="93" t="s">
        <x:v>54</x:v>
      </x:c>
      <x:c r="C13" s="94"/>
      <x:c r="D13" s="17">
        <x:f t="shared" si="0"/>
        <x:v>0</x:v>
      </x:c>
      <x:c r="E13" s="11"/>
      <x:c r="F13" s="11"/>
      <x:c r="G13" s="11"/>
      <x:c r="H13" s="11"/>
      <x:c r="I13" s="11"/>
      <x:c r="J13" s="56"/>
      <x:c r="K13" s="56"/>
      <x:c r="L13" s="56"/>
      <x:c r="M13" s="56"/>
      <x:c r="N13" s="11"/>
      <x:c r="O13" s="11"/>
      <x:c r="P13" s="11"/>
      <x:c r="Q13" s="56"/>
      <x:c r="R13" s="56"/>
      <x:c r="S13" s="56"/>
      <x:c r="T13" s="56"/>
      <x:c r="U13" s="11"/>
      <x:c r="V13" s="11"/>
      <x:c r="W13" s="11"/>
      <x:c r="X13" s="56"/>
      <x:c r="Y13" s="11"/>
      <x:c r="Z13" s="11"/>
      <x:c r="AA13" s="11"/>
      <x:c r="AB13" s="56"/>
      <x:c r="AC13" s="56"/>
      <x:c r="AD13" s="56"/>
      <x:c r="AE13" s="56"/>
      <x:c r="AF13" s="11"/>
      <x:c r="AG13" s="11"/>
      <x:c r="AH13" s="11"/>
      <x:c r="AI13" s="11"/>
    </x:row>
    <x:row r="14" spans="1:35" s="10" customFormat="1" ht="20" customHeight="1">
      <x:c r="A14" s="86"/>
      <x:c r="B14" s="93" t="s">
        <x:v>30</x:v>
      </x:c>
      <x:c r="C14" s="94"/>
      <x:c r="D14" s="17">
        <x:f t="shared" si="0"/>
        <x:v>0</x:v>
      </x:c>
      <x:c r="E14" s="11"/>
      <x:c r="F14" s="11"/>
      <x:c r="G14" s="11"/>
      <x:c r="H14" s="11"/>
      <x:c r="I14" s="11"/>
      <x:c r="J14" s="56"/>
      <x:c r="K14" s="56"/>
      <x:c r="L14" s="56"/>
      <x:c r="M14" s="56"/>
      <x:c r="N14" s="11"/>
      <x:c r="O14" s="11"/>
      <x:c r="P14" s="11"/>
      <x:c r="Q14" s="56"/>
      <x:c r="R14" s="56"/>
      <x:c r="S14" s="56"/>
      <x:c r="T14" s="56"/>
      <x:c r="U14" s="11"/>
      <x:c r="V14" s="11"/>
      <x:c r="W14" s="11"/>
      <x:c r="X14" s="56"/>
      <x:c r="Y14" s="11"/>
      <x:c r="Z14" s="11"/>
      <x:c r="AA14" s="11"/>
      <x:c r="AB14" s="56"/>
      <x:c r="AC14" s="56"/>
      <x:c r="AD14" s="56"/>
      <x:c r="AE14" s="56"/>
      <x:c r="AF14" s="11"/>
      <x:c r="AG14" s="11"/>
      <x:c r="AH14" s="11"/>
      <x:c r="AI14" s="11"/>
    </x:row>
    <x:row r="15" spans="1:35" s="10" customFormat="1" ht="20" customHeight="1">
      <x:c r="A15" s="86"/>
      <x:c r="B15" s="93" t="s">
        <x:v>12</x:v>
      </x:c>
      <x:c r="C15" s="94"/>
      <x:c r="D15" s="17">
        <x:f t="shared" si="0"/>
        <x:v>42266</x:v>
      </x:c>
      <x:c r="E15" s="11">
        <x:v>960</x:v>
      </x:c>
      <x:c r="F15" s="11">
        <x:v>1230</x:v>
      </x:c>
      <x:c r="G15" s="11">
        <x:v>1608</x:v>
      </x:c>
      <x:c r="H15" s="11">
        <x:v>3058</x:v>
      </x:c>
      <x:c r="I15" s="11">
        <x:v>2970</x:v>
      </x:c>
      <x:c r="J15" s="11">
        <x:v>1690</x:v>
      </x:c>
      <x:c r="K15" s="11">
        <x:v>1799</x:v>
      </x:c>
      <x:c r="L15" s="11">
        <x:v>1514</x:v>
      </x:c>
      <x:c r="M15" s="11">
        <x:v>2070</x:v>
      </x:c>
      <x:c r="N15" s="11">
        <x:v>2000</x:v>
      </x:c>
      <x:c r="O15" s="11">
        <x:v>1715</x:v>
      </x:c>
      <x:c r="P15" s="11">
        <x:v>3605</x:v>
      </x:c>
      <x:c r="Q15" s="11">
        <x:v>1170</x:v>
      </x:c>
      <x:c r="R15" s="11">
        <x:v>1010</x:v>
      </x:c>
      <x:c r="S15" s="11">
        <x:v>1195</x:v>
      </x:c>
      <x:c r="T15" s="11">
        <x:v>1728</x:v>
      </x:c>
      <x:c r="U15" s="11">
        <x:v>970</x:v>
      </x:c>
      <x:c r="V15" s="11">
        <x:v>693</x:v>
      </x:c>
      <x:c r="W15" s="11">
        <x:v>1247</x:v>
      </x:c>
      <x:c r="X15" s="11">
        <x:v>1900</x:v>
      </x:c>
      <x:c r="Y15" s="11">
        <x:v>960</x:v>
      </x:c>
      <x:c r="Z15" s="11">
        <x:v>1470</x:v>
      </x:c>
      <x:c r="AA15" s="11"/>
      <x:c r="AB15" s="11">
        <x:v>1460</x:v>
      </x:c>
      <x:c r="AC15" s="11">
        <x:v>515</x:v>
      </x:c>
      <x:c r="AD15" s="11">
        <x:v>657</x:v>
      </x:c>
      <x:c r="AE15" s="11">
        <x:v>1443</x:v>
      </x:c>
      <x:c r="AF15" s="11">
        <x:v>1629</x:v>
      </x:c>
      <x:c r="AG15" s="11">
        <x:v>180</x:v>
      </x:c>
      <x:c r="AH15" s="11">
        <x:v>1300</x:v>
      </x:c>
      <x:c r="AI15" s="11">
        <x:v>1157</x:v>
      </x:c>
    </x:row>
    <x:row r="16" spans="1:35" s="10" customFormat="1" ht="20" customHeight="1">
      <x:c r="A16" s="86"/>
      <x:c r="B16" s="93" t="s">
        <x:v>13</x:v>
      </x:c>
      <x:c r="C16" s="94"/>
      <x:c r="D16" s="17">
        <x:f t="shared" si="0"/>
        <x:v>0</x:v>
      </x:c>
      <x:c r="E16" s="11"/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</x:row>
    <x:row r="17" spans="1:35" s="10" customFormat="1" ht="20" customHeight="1">
      <x:c r="A17" s="86"/>
      <x:c r="B17" s="95" t="s">
        <x:v>84</x:v>
      </x:c>
      <x:c r="C17" s="96"/>
      <x:c r="D17" s="17">
        <x:f t="shared" si="0"/>
        <x:v>4338</x:v>
      </x:c>
      <x:c r="E17" s="11">
        <x:v>31</x:v>
      </x:c>
      <x:c r="F17" s="11">
        <x:v>259</x:v>
      </x:c>
      <x:c r="G17" s="11">
        <x:v>67</x:v>
      </x:c>
      <x:c r="H17" s="11">
        <x:v>189</x:v>
      </x:c>
      <x:c r="I17" s="11">
        <x:v>136</x:v>
      </x:c>
      <x:c r="J17" s="11">
        <x:v>490</x:v>
      </x:c>
      <x:c r="K17" s="11">
        <x:v>74</x:v>
      </x:c>
      <x:c r="L17" s="11">
        <x:v>196</x:v>
      </x:c>
      <x:c r="M17" s="11">
        <x:v>136</x:v>
      </x:c>
      <x:c r="N17" s="11">
        <x:v>445</x:v>
      </x:c>
      <x:c r="O17" s="11">
        <x:v>118</x:v>
      </x:c>
      <x:c r="P17" s="11">
        <x:v>44</x:v>
      </x:c>
      <x:c r="Q17" s="11">
        <x:v>111</x:v>
      </x:c>
      <x:c r="R17" s="11">
        <x:v>220</x:v>
      </x:c>
      <x:c r="S17" s="11">
        <x:v>76</x:v>
      </x:c>
      <x:c r="T17" s="11">
        <x:v>148</x:v>
      </x:c>
      <x:c r="U17" s="11">
        <x:v>71</x:v>
      </x:c>
      <x:c r="V17" s="11">
        <x:v>216</x:v>
      </x:c>
      <x:c r="W17" s="11">
        <x:v>55</x:v>
      </x:c>
      <x:c r="X17" s="11">
        <x:v>158</x:v>
      </x:c>
      <x:c r="Y17" s="11">
        <x:v>71</x:v>
      </x:c>
      <x:c r="Z17" s="11">
        <x:v>250</x:v>
      </x:c>
      <x:c r="AA17" s="11">
        <x:v>59</x:v>
      </x:c>
      <x:c r="AB17" s="11">
        <x:v>157</x:v>
      </x:c>
      <x:c r="AC17" s="11">
        <x:v>149</x:v>
      </x:c>
      <x:c r="AD17" s="11">
        <x:v>257</x:v>
      </x:c>
      <x:c r="AE17" s="11">
        <x:v>73</x:v>
      </x:c>
      <x:c r="AF17" s="11">
        <x:v>82</x:v>
      </x:c>
      <x:c r="AG17" s="11">
        <x:v>102</x:v>
      </x:c>
      <x:c r="AH17" s="11">
        <x:v>245</x:v>
      </x:c>
      <x:c r="AI17" s="11">
        <x:v>223</x:v>
      </x:c>
    </x:row>
    <x:row r="18" spans="1:35" s="10" customFormat="1" ht="20" customHeight="1">
      <x:c r="A18" s="86"/>
      <x:c r="B18" s="93" t="s">
        <x:v>33</x:v>
      </x:c>
      <x:c r="C18" s="94"/>
      <x:c r="D18" s="17">
        <x:f t="shared" si="0"/>
        <x:v>14550</x:v>
      </x:c>
      <x:c r="E18" s="11">
        <x:v>701</x:v>
      </x:c>
      <x:c r="F18" s="11">
        <x:v>1090</x:v>
      </x:c>
      <x:c r="G18" s="11">
        <x:v>240</x:v>
      </x:c>
      <x:c r="H18" s="11">
        <x:v>217</x:v>
      </x:c>
      <x:c r="I18" s="11">
        <x:v>501</x:v>
      </x:c>
      <x:c r="J18" s="11">
        <x:v>1140</x:v>
      </x:c>
      <x:c r="K18" s="11">
        <x:v>243</x:v>
      </x:c>
      <x:c r="L18" s="11">
        <x:v>571</x:v>
      </x:c>
      <x:c r="M18" s="11">
        <x:v>341</x:v>
      </x:c>
      <x:c r="N18" s="11">
        <x:v>1320</x:v>
      </x:c>
      <x:c r="O18" s="11">
        <x:v>326</x:v>
      </x:c>
      <x:c r="P18" s="11">
        <x:v>75</x:v>
      </x:c>
      <x:c r="Q18" s="11">
        <x:v>521</x:v>
      </x:c>
      <x:c r="R18" s="11">
        <x:v>1140</x:v>
      </x:c>
      <x:c r="S18" s="11">
        <x:v>242</x:v>
      </x:c>
      <x:c r="T18" s="11">
        <x:v>217</x:v>
      </x:c>
      <x:c r="U18" s="11">
        <x:v>591</x:v>
      </x:c>
      <x:c r="V18" s="11">
        <x:v>815</x:v>
      </x:c>
      <x:c r="W18" s="11">
        <x:v>210</x:v>
      </x:c>
      <x:c r="X18" s="11">
        <x:v>200</x:v>
      </x:c>
      <x:c r="Y18" s="11">
        <x:v>721</x:v>
      </x:c>
      <x:c r="Z18" s="11">
        <x:v>1630</x:v>
      </x:c>
      <x:c r="AA18" s="11">
        <x:v>209</x:v>
      </x:c>
      <x:c r="AB18" s="11">
        <x:v>212</x:v>
      </x:c>
      <x:c r="AC18" s="11">
        <x:v>112</x:v>
      </x:c>
      <x:c r="AD18" s="11">
        <x:v>705</x:v>
      </x:c>
      <x:c r="AE18" s="11">
        <x:v>210</x:v>
      </x:c>
      <x:c r="AF18" s="11">
        <x:v>50</x:v>
      </x:c>
      <x:c r="AG18" s="11">
        <x:v>191</x:v>
      </x:c>
      <x:c r="AH18" s="11">
        <x:v>1340</x:v>
      </x:c>
      <x:c r="AI18" s="11">
        <x:v>395</x:v>
      </x:c>
    </x:row>
    <x:row r="19" spans="1:35" s="10" customFormat="1" ht="20" customHeight="1">
      <x:c r="A19" s="86"/>
      <x:c r="B19" s="93" t="s">
        <x:v>9</x:v>
      </x:c>
      <x:c r="C19" s="94"/>
      <x:c r="D19" s="17">
        <x:f t="shared" si="0"/>
        <x:v>3603</x:v>
      </x:c>
      <x:c r="E19" s="11">
        <x:v>325</x:v>
      </x:c>
      <x:c r="F19" s="11">
        <x:v>125</x:v>
      </x:c>
      <x:c r="G19" s="11">
        <x:v>97</x:v>
      </x:c>
      <x:c r="H19" s="11">
        <x:v>245</x:v>
      </x:c>
      <x:c r="I19" s="11">
        <x:v>280</x:v>
      </x:c>
      <x:c r="J19" s="11">
        <x:v>142</x:v>
      </x:c>
      <x:c r="K19" s="11">
        <x:v>74</x:v>
      </x:c>
      <x:c r="L19" s="11">
        <x:v>49</x:v>
      </x:c>
      <x:c r="M19" s="11">
        <x:v>160</x:v>
      </x:c>
      <x:c r="N19" s="11">
        <x:v>171</x:v>
      </x:c>
      <x:c r="O19" s="11">
        <x:v>138</x:v>
      </x:c>
      <x:c r="P19" s="11">
        <x:v>70</x:v>
      </x:c>
      <x:c r="Q19" s="11">
        <x:v>170</x:v>
      </x:c>
      <x:c r="R19" s="11">
        <x:v>87</x:v>
      </x:c>
      <x:c r="S19" s="11">
        <x:v>71</x:v>
      </x:c>
      <x:c r="T19" s="11">
        <x:v>90</x:v>
      </x:c>
      <x:c r="U19" s="11">
        <x:v>130</x:v>
      </x:c>
      <x:c r="V19" s="11">
        <x:v>105</x:v>
      </x:c>
      <x:c r="W19" s="11">
        <x:v>132</x:v>
      </x:c>
      <x:c r="X19" s="11">
        <x:v>162</x:v>
      </x:c>
      <x:c r="Y19" s="11">
        <x:v>120</x:v>
      </x:c>
      <x:c r="Z19" s="11">
        <x:v>125</x:v>
      </x:c>
      <x:c r="AA19" s="11">
        <x:v>68</x:v>
      </x:c>
      <x:c r="AB19" s="11">
        <x:v>178</x:v>
      </x:c>
      <x:c r="AC19" s="11">
        <x:v>64</x:v>
      </x:c>
      <x:c r="AD19" s="11">
        <x:v>57</x:v>
      </x:c>
      <x:c r="AE19" s="11">
        <x:v>133</x:v>
      </x:c>
      <x:c r="AF19" s="11">
        <x:v>35</x:v>
      </x:c>
      <x:c r="AG19" s="11">
        <x:v>75</x:v>
      </x:c>
      <x:c r="AH19" s="11">
        <x:v>108</x:v>
      </x:c>
      <x:c r="AI19" s="11">
        <x:v>132</x:v>
      </x:c>
    </x:row>
    <x:row r="20" spans="1:35" s="10" customFormat="1" ht="20" customHeight="1">
      <x:c r="A20" s="86"/>
      <x:c r="B20" s="93" t="s">
        <x:v>58</x:v>
      </x:c>
      <x:c r="C20" s="94"/>
      <x:c r="D20" s="17">
        <x:f t="shared" si="0"/>
        <x:v>0</x:v>
      </x:c>
      <x:c r="E20" s="11"/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</x:row>
    <x:row r="21" spans="1:35" s="10" customFormat="1">
      <x:c r="A21" s="88" t="s">
        <x:v>34</x:v>
      </x:c>
      <x:c r="B21" s="88"/>
      <x:c r="C21" s="88"/>
      <x:c r="D21" s="29">
        <x:f t="shared" si="0"/>
        <x:v>161275</x:v>
      </x:c>
      <x:c r="E21" s="17">
        <x:f t="shared" ref="E21:AI21" si="1">SUM(E6:E20)</x:f>
        <x:v>3652</x:v>
      </x:c>
      <x:c r="F21" s="17">
        <x:f t="shared" si="1"/>
        <x:v>5684</x:v>
      </x:c>
      <x:c r="G21" s="17">
        <x:f t="shared" si="1"/>
        <x:v>5444</x:v>
      </x:c>
      <x:c r="H21" s="17">
        <x:f t="shared" si="1"/>
        <x:v>9724</x:v>
      </x:c>
      <x:c r="I21" s="17">
        <x:f t="shared" si="1"/>
        <x:v>7722</x:v>
      </x:c>
      <x:c r="J21" s="17">
        <x:f t="shared" si="1"/>
        <x:v>7802</x:v>
      </x:c>
      <x:c r="K21" s="17">
        <x:f t="shared" si="1"/>
        <x:v>5885</x:v>
      </x:c>
      <x:c r="L21" s="17">
        <x:f t="shared" si="1"/>
        <x:v>6665</x:v>
      </x:c>
      <x:c r="M21" s="17">
        <x:f t="shared" si="1"/>
        <x:v>5362</x:v>
      </x:c>
      <x:c r="N21" s="17">
        <x:f t="shared" si="1"/>
        <x:v>8306</x:v>
      </x:c>
      <x:c r="O21" s="17">
        <x:f t="shared" si="1"/>
        <x:v>6297</x:v>
      </x:c>
      <x:c r="P21" s="17">
        <x:f t="shared" si="1"/>
        <x:v>8814</x:v>
      </x:c>
      <x:c r="Q21" s="17">
        <x:f t="shared" si="1"/>
        <x:v>5137</x:v>
      </x:c>
      <x:c r="R21" s="13">
        <x:f t="shared" si="1"/>
        <x:v>5887</x:v>
      </x:c>
      <x:c r="S21" s="17">
        <x:f t="shared" si="1"/>
        <x:v>4412</x:v>
      </x:c>
      <x:c r="T21" s="17">
        <x:f t="shared" si="1"/>
        <x:v>6394</x:v>
      </x:c>
      <x:c r="U21" s="17">
        <x:f t="shared" si="1"/>
        <x:v>4417</x:v>
      </x:c>
      <x:c r="V21" s="17">
        <x:f t="shared" si="1"/>
        <x:v>4154</x:v>
      </x:c>
      <x:c r="W21" s="17">
        <x:f t="shared" si="1"/>
        <x:v>5446</x:v>
      </x:c>
      <x:c r="X21" s="29">
        <x:f t="shared" si="1"/>
        <x:v>6690</x:v>
      </x:c>
      <x:c r="Y21" s="29">
        <x:f t="shared" si="1"/>
        <x:v>4367</x:v>
      </x:c>
      <x:c r="Z21" s="29">
        <x:f t="shared" si="1"/>
        <x:v>7245</x:v>
      </x:c>
      <x:c r="AA21" s="29">
        <x:f t="shared" si="1"/>
        <x:v>3086</x:v>
      </x:c>
      <x:c r="AB21" s="29">
        <x:f t="shared" si="1"/>
        <x:v>5490</x:v>
      </x:c>
      <x:c r="AC21" s="13">
        <x:f t="shared" si="1"/>
        <x:v>2540</x:v>
      </x:c>
      <x:c r="AD21" s="29">
        <x:f t="shared" si="1"/>
        <x:v>3651</x:v>
      </x:c>
      <x:c r="AE21" s="29">
        <x:f t="shared" si="1"/>
        <x:v>5229</x:v>
      </x:c>
      <x:c r="AF21" s="29">
        <x:f t="shared" si="1"/>
        <x:v>5773</x:v>
      </x:c>
      <x:c r="AG21" s="29">
        <x:f t="shared" si="1"/>
        <x:v>1258</x:v>
      </x:c>
      <x:c r="AH21" s="17">
        <x:f t="shared" si="1"/>
        <x:v>6533</x:v>
      </x:c>
      <x:c r="AI21" s="17">
        <x:f t="shared" si="1"/>
        <x:v>3702</x:v>
      </x:c>
    </x:row>
    <x:row r="22" spans="1:36">
      <x:c r="A22" s="86" t="s">
        <x:v>6</x:v>
      </x:c>
      <x:c r="B22" s="86" t="s">
        <x:v>36</x:v>
      </x:c>
      <x:c r="C22" s="27" t="s">
        <x:v>42</x:v>
      </x:c>
      <x:c r="D22" s="26">
        <x:f t="shared" si="0"/>
        <x:v>0</x:v>
      </x:c>
      <x:c r="E22" s="8"/>
      <x:c r="F22" s="8"/>
      <x:c r="G22" s="9"/>
      <x:c r="H22" s="9"/>
      <x:c r="I22" s="9"/>
      <x:c r="J22" s="9"/>
      <x:c r="K22" s="9"/>
      <x:c r="L22" s="9"/>
      <x:c r="M22" s="9"/>
      <x:c r="N22" s="9"/>
      <x:c r="O22" s="9"/>
      <x:c r="P22" s="9"/>
      <x:c r="Q22" s="9"/>
      <x:c r="R22" s="9"/>
      <x:c r="S22" s="9"/>
      <x:c r="T22" s="9"/>
      <x:c r="U22" s="9"/>
      <x:c r="V22" s="9"/>
      <x:c r="W22" s="9"/>
      <x:c r="X22" s="9"/>
      <x:c r="Y22" s="9"/>
      <x:c r="Z22" s="9"/>
      <x:c r="AA22" s="9"/>
      <x:c r="AB22" s="9"/>
      <x:c r="AC22" s="9"/>
      <x:c r="AD22" s="9"/>
      <x:c r="AE22" s="9"/>
      <x:c r="AF22" s="9"/>
      <x:c r="AG22" s="9"/>
      <x:c r="AH22" s="9"/>
      <x:c r="AI22" s="9"/>
      <x:c r="AJ22"/>
    </x:row>
    <x:row r="23" spans="1:35">
      <x:c r="A23" s="86"/>
      <x:c r="B23" s="86"/>
      <x:c r="C23" s="27" t="s">
        <x:v>5</x:v>
      </x:c>
      <x:c r="D23" s="26">
        <x:f t="shared" si="0"/>
        <x:v>0</x:v>
      </x:c>
      <x:c r="E23" s="8"/>
      <x:c r="F23" s="8"/>
      <x:c r="G23" s="9"/>
      <x:c r="H23" s="9"/>
      <x:c r="I23" s="9"/>
      <x:c r="J23" s="9"/>
      <x:c r="K23" s="9"/>
      <x:c r="L23" s="9"/>
      <x:c r="M23" s="9"/>
      <x:c r="N23" s="9"/>
      <x:c r="O23" s="9"/>
      <x:c r="P23" s="9"/>
      <x:c r="Q23" s="9"/>
      <x:c r="R23" s="9"/>
      <x:c r="S23" s="9"/>
      <x:c r="T23" s="9"/>
      <x:c r="U23" s="9"/>
      <x:c r="V23" s="9"/>
      <x:c r="W23" s="9"/>
      <x:c r="X23" s="9"/>
      <x:c r="Y23" s="9"/>
      <x:c r="Z23" s="9"/>
      <x:c r="AA23" s="9"/>
      <x:c r="AB23" s="9"/>
      <x:c r="AC23" s="9"/>
      <x:c r="AD23" s="9"/>
      <x:c r="AE23" s="9"/>
      <x:c r="AF23" s="9"/>
      <x:c r="AG23" s="9"/>
      <x:c r="AH23" s="9"/>
      <x:c r="AI23" s="9"/>
    </x:row>
    <x:row r="24" spans="1:35">
      <x:c r="A24" s="86"/>
      <x:c r="B24" s="86"/>
      <x:c r="C24" s="27" t="s">
        <x:v>60</x:v>
      </x:c>
      <x:c r="D24" s="26">
        <x:f t="shared" si="0"/>
        <x:v>0</x:v>
      </x:c>
      <x:c r="E24" s="8"/>
      <x:c r="F24" s="8"/>
      <x:c r="G24" s="9"/>
      <x:c r="H24" s="9"/>
      <x:c r="I24" s="9"/>
      <x:c r="J24" s="9"/>
      <x:c r="K24" s="9"/>
      <x:c r="L24" s="9"/>
      <x:c r="M24" s="9"/>
      <x:c r="N24" s="9"/>
      <x:c r="O24" s="9"/>
      <x:c r="P24" s="9"/>
      <x:c r="Q24" s="9"/>
      <x:c r="R24" s="9"/>
      <x:c r="S24" s="9"/>
      <x:c r="T24" s="9"/>
      <x:c r="U24" s="9"/>
      <x:c r="V24" s="9"/>
      <x:c r="W24" s="9"/>
      <x:c r="X24" s="9"/>
      <x:c r="Y24" s="9"/>
      <x:c r="Z24" s="9"/>
      <x:c r="AA24" s="9"/>
      <x:c r="AB24" s="9"/>
      <x:c r="AC24" s="9"/>
      <x:c r="AD24" s="9"/>
      <x:c r="AE24" s="9"/>
      <x:c r="AF24" s="9"/>
      <x:c r="AG24" s="9"/>
      <x:c r="AH24" s="9"/>
      <x:c r="AI24" s="9"/>
    </x:row>
    <x:row r="25" spans="1:35">
      <x:c r="A25" s="86"/>
      <x:c r="B25" s="86"/>
      <x:c r="C25" s="27" t="s">
        <x:v>61</x:v>
      </x:c>
      <x:c r="D25" s="26">
        <x:f t="shared" si="0"/>
        <x:v>0</x:v>
      </x:c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  <x:c r="AA25" s="8"/>
      <x:c r="AB25" s="8"/>
      <x:c r="AC25" s="8"/>
      <x:c r="AD25" s="8"/>
      <x:c r="AE25" s="8"/>
      <x:c r="AF25" s="8"/>
      <x:c r="AG25" s="8"/>
      <x:c r="AH25" s="8"/>
      <x:c r="AI25" s="8"/>
    </x:row>
    <x:row r="26" spans="1:35">
      <x:c r="A26" s="86"/>
      <x:c r="B26" s="86"/>
      <x:c r="C26" s="27" t="s">
        <x:v>55</x:v>
      </x:c>
      <x:c r="D26" s="26">
        <x:f t="shared" si="0"/>
        <x:v>0</x:v>
      </x:c>
      <x:c r="E26" s="8"/>
      <x:c r="F26" s="8"/>
      <x:c r="G26" s="9"/>
      <x:c r="H26" s="9"/>
      <x:c r="I26" s="9"/>
      <x:c r="J26" s="9"/>
      <x:c r="K26" s="9"/>
      <x:c r="L26" s="9"/>
      <x:c r="M26" s="9"/>
      <x:c r="N26" s="9"/>
      <x:c r="O26" s="9"/>
      <x:c r="P26" s="9"/>
      <x:c r="Q26" s="9"/>
      <x:c r="R26" s="9"/>
      <x:c r="S26" s="9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  <x:c r="AI26" s="9"/>
    </x:row>
    <x:row r="27" spans="1:35">
      <x:c r="A27" s="86"/>
      <x:c r="B27" s="86"/>
      <x:c r="C27" s="27" t="s">
        <x:v>65</x:v>
      </x:c>
      <x:c r="D27" s="26">
        <x:f t="shared" si="0"/>
        <x:v>0</x:v>
      </x:c>
      <x:c r="E27" s="8"/>
      <x:c r="F27" s="8"/>
      <x:c r="G27" s="9"/>
      <x:c r="H27" s="9"/>
      <x:c r="I27" s="9"/>
      <x:c r="J27" s="9"/>
      <x:c r="K27" s="9"/>
      <x:c r="L27" s="9"/>
      <x:c r="M27" s="9"/>
      <x:c r="N27" s="9"/>
      <x:c r="O27" s="9"/>
      <x:c r="P27" s="9"/>
      <x:c r="Q27" s="9"/>
      <x:c r="R27" s="9"/>
      <x:c r="S27" s="9"/>
      <x:c r="T27" s="9"/>
      <x:c r="U27" s="9"/>
      <x:c r="V27" s="9"/>
      <x:c r="W27" s="9"/>
      <x:c r="X27" s="9"/>
      <x:c r="Y27" s="9"/>
      <x:c r="Z27" s="9"/>
      <x:c r="AA27" s="9"/>
      <x:c r="AB27" s="9"/>
      <x:c r="AC27" s="9"/>
      <x:c r="AD27" s="9"/>
      <x:c r="AE27" s="9"/>
      <x:c r="AF27" s="9"/>
      <x:c r="AG27" s="9"/>
      <x:c r="AH27" s="9"/>
      <x:c r="AI27" s="9"/>
    </x:row>
    <x:row r="28" spans="1:35">
      <x:c r="A28" s="86"/>
      <x:c r="B28" s="86"/>
      <x:c r="C28" s="27" t="s">
        <x:v>44</x:v>
      </x:c>
      <x:c r="D28" s="26">
        <x:f t="shared" si="0"/>
        <x:v>0</x:v>
      </x:c>
      <x:c r="E28" s="8"/>
      <x:c r="F28" s="8"/>
      <x:c r="G28" s="9"/>
      <x:c r="H28" s="9"/>
      <x:c r="I28" s="9"/>
      <x:c r="J28" s="9"/>
      <x:c r="K28" s="9"/>
      <x:c r="L28" s="9"/>
      <x:c r="M28" s="9"/>
      <x:c r="N28" s="9"/>
      <x:c r="O28" s="9"/>
      <x:c r="P28" s="9"/>
      <x:c r="Q28" s="9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9"/>
      <x:c r="AC28" s="9"/>
      <x:c r="AD28" s="9"/>
      <x:c r="AE28" s="9"/>
      <x:c r="AF28" s="9"/>
      <x:c r="AG28" s="9"/>
      <x:c r="AH28" s="9"/>
      <x:c r="AI28" s="9"/>
    </x:row>
    <x:row r="29" spans="1:35">
      <x:c r="A29" s="86"/>
      <x:c r="B29" s="86"/>
      <x:c r="C29" s="27" t="s">
        <x:v>62</x:v>
      </x:c>
      <x:c r="D29" s="26">
        <x:f t="shared" si="0"/>
        <x:v>0</x:v>
      </x:c>
      <x:c r="E29" s="8"/>
      <x:c r="F29" s="8"/>
      <x:c r="G29" s="9"/>
      <x:c r="H29" s="9"/>
      <x:c r="I29" s="9"/>
      <x:c r="J29" s="9"/>
      <x:c r="K29" s="9"/>
      <x:c r="L29" s="9"/>
      <x:c r="M29" s="9"/>
      <x:c r="N29" s="9"/>
      <x:c r="O29" s="9"/>
      <x:c r="P29" s="9"/>
      <x:c r="Q29" s="9"/>
      <x:c r="R29" s="9"/>
      <x:c r="S29" s="9"/>
      <x:c r="T29" s="9"/>
      <x:c r="U29" s="9"/>
      <x:c r="V29" s="9"/>
      <x:c r="W29" s="9"/>
      <x:c r="X29" s="9"/>
      <x:c r="Y29" s="9"/>
      <x:c r="Z29" s="9"/>
      <x:c r="AA29" s="9"/>
      <x:c r="AB29" s="9"/>
      <x:c r="AC29" s="9"/>
      <x:c r="AD29" s="9"/>
      <x:c r="AE29" s="9"/>
      <x:c r="AF29" s="9"/>
      <x:c r="AG29" s="9"/>
      <x:c r="AH29" s="9"/>
      <x:c r="AI29" s="9"/>
    </x:row>
    <x:row r="30" spans="1:35">
      <x:c r="A30" s="86"/>
      <x:c r="B30" s="86"/>
      <x:c r="C30" s="27" t="s">
        <x:v>16</x:v>
      </x:c>
      <x:c r="D30" s="26">
        <x:f t="shared" si="0"/>
        <x:v>0</x:v>
      </x:c>
      <x:c r="E30" s="8"/>
      <x:c r="F30" s="8"/>
      <x:c r="G30" s="9"/>
      <x:c r="H30" s="9"/>
      <x:c r="I30" s="9"/>
      <x:c r="J30" s="9"/>
      <x:c r="K30" s="9"/>
      <x:c r="L30" s="9"/>
      <x:c r="M30" s="9"/>
      <x:c r="N30" s="9"/>
      <x:c r="O30" s="9"/>
      <x:c r="P30" s="9"/>
      <x:c r="Q30" s="9"/>
      <x:c r="R30" s="9"/>
      <x:c r="S30" s="9"/>
      <x:c r="T30" s="9"/>
      <x:c r="U30" s="9"/>
      <x:c r="V30" s="9"/>
      <x:c r="W30" s="9"/>
      <x:c r="X30" s="9"/>
      <x:c r="Y30" s="9"/>
      <x:c r="Z30" s="9"/>
      <x:c r="AA30" s="9"/>
      <x:c r="AB30" s="9"/>
      <x:c r="AC30" s="9"/>
      <x:c r="AD30" s="9"/>
      <x:c r="AE30" s="9"/>
      <x:c r="AF30" s="9"/>
      <x:c r="AG30" s="9"/>
      <x:c r="AH30" s="9"/>
      <x:c r="AI30" s="9"/>
    </x:row>
    <x:row r="31" spans="1:35">
      <x:c r="A31" s="86"/>
      <x:c r="B31" s="86"/>
      <x:c r="C31" s="27" t="s">
        <x:v>51</x:v>
      </x:c>
      <x:c r="D31" s="26">
        <x:f t="shared" si="0"/>
        <x:v>0</x:v>
      </x:c>
      <x:c r="E31" s="8"/>
      <x:c r="F31" s="8"/>
      <x:c r="G31" s="9"/>
      <x:c r="H31" s="9"/>
      <x:c r="I31" s="9"/>
      <x:c r="J31" s="9"/>
      <x:c r="K31" s="9"/>
      <x:c r="L31" s="9"/>
      <x:c r="M31" s="9"/>
      <x:c r="N31" s="9"/>
      <x:c r="O31" s="9"/>
      <x:c r="P31" s="9"/>
      <x:c r="Q31" s="9"/>
      <x:c r="R31" s="9"/>
      <x:c r="S31" s="9"/>
      <x:c r="T31" s="9"/>
      <x:c r="U31" s="9"/>
      <x:c r="V31" s="9"/>
      <x:c r="W31" s="9"/>
      <x:c r="X31" s="9"/>
      <x:c r="Y31" s="9"/>
      <x:c r="Z31" s="9"/>
      <x:c r="AA31" s="9"/>
      <x:c r="AB31" s="9"/>
      <x:c r="AC31" s="9"/>
      <x:c r="AD31" s="9"/>
      <x:c r="AE31" s="9"/>
      <x:c r="AF31" s="9"/>
      <x:c r="AG31" s="9"/>
      <x:c r="AH31" s="9"/>
      <x:c r="AI31" s="9"/>
    </x:row>
    <x:row r="32" spans="1:35">
      <x:c r="A32" s="86"/>
      <x:c r="B32" s="86"/>
      <x:c r="C32" s="27" t="s">
        <x:v>7</x:v>
      </x:c>
      <x:c r="D32" s="26">
        <x:f t="shared" si="0"/>
        <x:v>0</x:v>
      </x:c>
      <x:c r="E32" s="8"/>
      <x:c r="F32" s="8"/>
      <x:c r="G32" s="9"/>
      <x:c r="H32" s="9"/>
      <x:c r="I32" s="9"/>
      <x:c r="J32" s="9"/>
      <x:c r="K32" s="9"/>
      <x:c r="L32" s="9"/>
      <x:c r="M32" s="9"/>
      <x:c r="N32" s="9"/>
      <x:c r="O32" s="9"/>
      <x:c r="P32" s="9"/>
      <x:c r="Q32" s="9"/>
      <x:c r="R32" s="9"/>
      <x:c r="S32" s="9"/>
      <x:c r="T32" s="9"/>
      <x:c r="U32" s="9"/>
      <x:c r="V32" s="9"/>
      <x:c r="W32" s="9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  <x:c r="AI32" s="9"/>
    </x:row>
    <x:row r="33" spans="1:35">
      <x:c r="A33" s="86"/>
      <x:c r="B33" s="86" t="s">
        <x:v>21</x:v>
      </x:c>
      <x:c r="C33" s="27" t="s">
        <x:v>75</x:v>
      </x:c>
      <x:c r="D33" s="26">
        <x:f t="shared" si="0"/>
        <x:v>0</x:v>
      </x:c>
      <x:c r="E33" s="8"/>
      <x:c r="F33" s="8"/>
      <x:c r="G33" s="9"/>
      <x:c r="H33" s="9"/>
      <x:c r="I33" s="9"/>
      <x:c r="J33" s="9"/>
      <x:c r="K33" s="9"/>
      <x:c r="L33" s="9"/>
      <x:c r="M33" s="9"/>
      <x:c r="N33" s="9"/>
      <x:c r="O33" s="9"/>
      <x:c r="P33" s="9"/>
      <x:c r="Q33" s="9"/>
      <x:c r="R33" s="9"/>
      <x:c r="S33" s="9"/>
      <x:c r="T33" s="9"/>
      <x:c r="U33" s="9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  <x:c r="AI33" s="9"/>
    </x:row>
    <x:row r="34" spans="1:35">
      <x:c r="A34" s="86"/>
      <x:c r="B34" s="86"/>
      <x:c r="C34" s="27" t="s">
        <x:v>77</x:v>
      </x:c>
      <x:c r="D34" s="26">
        <x:f t="shared" si="0"/>
        <x:v>0</x:v>
      </x:c>
      <x:c r="E34" s="8"/>
      <x:c r="F34" s="8"/>
      <x:c r="G34" s="9"/>
      <x:c r="H34" s="9"/>
      <x:c r="I34" s="9"/>
      <x:c r="J34" s="9"/>
      <x:c r="K34" s="9"/>
      <x:c r="L34" s="9"/>
      <x:c r="M34" s="9"/>
      <x:c r="N34" s="9"/>
      <x:c r="O34" s="9"/>
      <x:c r="P34" s="9"/>
      <x:c r="Q34" s="9"/>
      <x:c r="R34" s="9"/>
      <x:c r="S34" s="9"/>
      <x:c r="T34" s="9"/>
      <x:c r="U34" s="9"/>
      <x:c r="V34" s="9"/>
      <x:c r="W34" s="9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  <x:c r="AI34" s="9"/>
    </x:row>
    <x:row r="35" spans="1:35">
      <x:c r="A35" s="86"/>
      <x:c r="B35" s="86"/>
      <x:c r="C35" s="27" t="s">
        <x:v>32</x:v>
      </x:c>
      <x:c r="D35" s="26">
        <x:f t="shared" si="0"/>
        <x:v>0</x:v>
      </x:c>
      <x:c r="E35" s="8"/>
      <x:c r="F35" s="8"/>
      <x:c r="G35" s="9"/>
      <x:c r="H35" s="9"/>
      <x:c r="I35" s="9"/>
      <x:c r="J35" s="9"/>
      <x:c r="K35" s="9"/>
      <x:c r="L35" s="9"/>
      <x:c r="M35" s="9"/>
      <x:c r="N35" s="9"/>
      <x:c r="O35" s="9"/>
      <x:c r="P35" s="9"/>
      <x:c r="Q35" s="9"/>
      <x:c r="R35" s="9"/>
      <x:c r="S35" s="9"/>
      <x:c r="T35" s="9"/>
      <x:c r="U35" s="9"/>
      <x:c r="V35" s="9"/>
      <x:c r="W35" s="9"/>
      <x:c r="X35" s="9"/>
      <x:c r="Y35" s="9"/>
      <x:c r="Z35" s="9"/>
      <x:c r="AA35" s="9"/>
      <x:c r="AB35" s="9"/>
      <x:c r="AC35" s="9"/>
      <x:c r="AD35" s="9"/>
      <x:c r="AE35" s="9"/>
      <x:c r="AF35" s="9"/>
      <x:c r="AG35" s="9"/>
      <x:c r="AH35" s="9"/>
      <x:c r="AI35" s="9"/>
    </x:row>
    <x:row r="36" spans="1:35">
      <x:c r="A36" s="86"/>
      <x:c r="B36" s="86"/>
      <x:c r="C36" s="27" t="s">
        <x:v>52</x:v>
      </x:c>
      <x:c r="D36" s="26">
        <x:f t="shared" si="0"/>
        <x:v>0</x:v>
      </x:c>
      <x:c r="E36" s="8"/>
      <x:c r="F36" s="8"/>
      <x:c r="G36" s="9"/>
      <x:c r="H36" s="9"/>
      <x:c r="I36" s="9"/>
      <x:c r="J36" s="9"/>
      <x:c r="K36" s="9"/>
      <x:c r="L36" s="9"/>
      <x:c r="M36" s="9"/>
      <x:c r="N36" s="9"/>
      <x:c r="O36" s="9"/>
      <x:c r="P36" s="9"/>
      <x:c r="Q36" s="9"/>
      <x:c r="R36" s="9"/>
      <x:c r="S36" s="9"/>
      <x:c r="T36" s="9"/>
      <x:c r="U36" s="9"/>
      <x:c r="V36" s="9"/>
      <x:c r="W36" s="9"/>
      <x:c r="X36" s="9"/>
      <x:c r="Y36" s="9"/>
      <x:c r="Z36" s="9"/>
      <x:c r="AA36" s="9"/>
      <x:c r="AB36" s="9"/>
      <x:c r="AC36" s="9"/>
      <x:c r="AD36" s="9"/>
      <x:c r="AE36" s="9"/>
      <x:c r="AF36" s="9"/>
      <x:c r="AG36" s="9"/>
      <x:c r="AH36" s="9"/>
      <x:c r="AI36" s="9"/>
    </x:row>
    <x:row r="37" spans="1:35">
      <x:c r="A37" s="86"/>
      <x:c r="B37" s="86"/>
      <x:c r="C37" s="27" t="s">
        <x:v>29</x:v>
      </x:c>
      <x:c r="D37" s="26">
        <x:f t="shared" si="0"/>
        <x:v>0</x:v>
      </x:c>
      <x:c r="E37" s="8"/>
      <x:c r="F37" s="8"/>
      <x:c r="G37" s="9"/>
      <x:c r="H37" s="9"/>
      <x:c r="I37" s="9"/>
      <x:c r="J37" s="9"/>
      <x:c r="K37" s="9"/>
      <x:c r="L37" s="9"/>
      <x:c r="M37" s="9"/>
      <x:c r="N37" s="9"/>
      <x:c r="O37" s="9"/>
      <x:c r="P37" s="9"/>
      <x:c r="Q37" s="9"/>
      <x:c r="R37" s="9"/>
      <x:c r="S37" s="9"/>
      <x:c r="T37" s="9"/>
      <x:c r="U37" s="9"/>
      <x:c r="V37" s="9"/>
      <x:c r="W37" s="9"/>
      <x:c r="X37" s="9"/>
      <x:c r="Y37" s="9"/>
      <x:c r="Z37" s="9"/>
      <x:c r="AA37" s="9"/>
      <x:c r="AB37" s="9"/>
      <x:c r="AC37" s="9"/>
      <x:c r="AD37" s="9"/>
      <x:c r="AE37" s="9"/>
      <x:c r="AF37" s="9"/>
      <x:c r="AG37" s="9"/>
      <x:c r="AH37" s="9"/>
      <x:c r="AI37" s="9"/>
    </x:row>
    <x:row r="38" spans="1:35">
      <x:c r="A38" s="86"/>
      <x:c r="B38" s="86" t="s">
        <x:v>26</x:v>
      </x:c>
      <x:c r="C38" s="27" t="s">
        <x:v>48</x:v>
      </x:c>
      <x:c r="D38" s="26">
        <x:f t="shared" si="0"/>
        <x:v>0</x:v>
      </x:c>
      <x:c r="E38" s="8"/>
      <x:c r="F38" s="8"/>
      <x:c r="G38" s="9"/>
      <x:c r="H38" s="9"/>
      <x:c r="I38" s="9"/>
      <x:c r="J38" s="9"/>
      <x:c r="K38" s="9"/>
      <x:c r="L38" s="9"/>
      <x:c r="M38" s="9"/>
      <x:c r="N38" s="9"/>
      <x:c r="O38" s="9"/>
      <x:c r="P38" s="9"/>
      <x:c r="Q38" s="9"/>
      <x:c r="R38" s="9"/>
      <x:c r="S38" s="9"/>
      <x:c r="T38" s="9"/>
      <x:c r="U38" s="9"/>
      <x:c r="V38" s="9"/>
      <x:c r="W38" s="9"/>
      <x:c r="X38" s="9"/>
      <x:c r="Y38" s="9"/>
      <x:c r="Z38" s="9"/>
      <x:c r="AA38" s="9"/>
      <x:c r="AB38" s="9"/>
      <x:c r="AC38" s="9"/>
      <x:c r="AD38" s="9"/>
      <x:c r="AE38" s="9"/>
      <x:c r="AF38" s="9"/>
      <x:c r="AG38" s="9"/>
      <x:c r="AH38" s="9"/>
      <x:c r="AI38" s="9"/>
    </x:row>
    <x:row r="39" spans="1:35">
      <x:c r="A39" s="86"/>
      <x:c r="B39" s="86"/>
      <x:c r="C39" s="27" t="s">
        <x:v>53</x:v>
      </x:c>
      <x:c r="D39" s="26">
        <x:f t="shared" si="0"/>
        <x:v>0</x:v>
      </x:c>
      <x:c r="E39" s="8"/>
      <x:c r="F39" s="8"/>
      <x:c r="G39" s="9"/>
      <x:c r="H39" s="9"/>
      <x:c r="I39" s="9"/>
      <x:c r="J39" s="9"/>
      <x:c r="K39" s="9"/>
      <x:c r="L39" s="9"/>
      <x:c r="M39" s="9"/>
      <x:c r="N39" s="9"/>
      <x:c r="O39" s="9"/>
      <x:c r="P39" s="9"/>
      <x:c r="Q39" s="9"/>
      <x:c r="R39" s="9"/>
      <x:c r="S39" s="9"/>
      <x:c r="T39" s="9"/>
      <x:c r="U39" s="9"/>
      <x:c r="V39" s="9"/>
      <x:c r="W39" s="9"/>
      <x:c r="X39" s="9"/>
      <x:c r="Y39" s="9"/>
      <x:c r="Z39" s="9"/>
      <x:c r="AA39" s="9"/>
      <x:c r="AB39" s="9"/>
      <x:c r="AC39" s="9"/>
      <x:c r="AD39" s="9"/>
      <x:c r="AE39" s="9"/>
      <x:c r="AF39" s="9"/>
      <x:c r="AG39" s="9"/>
      <x:c r="AH39" s="9"/>
      <x:c r="AI39" s="9"/>
    </x:row>
    <x:row r="40" spans="1:35">
      <x:c r="A40" s="86"/>
      <x:c r="B40" s="86"/>
      <x:c r="C40" s="27" t="s">
        <x:v>50</x:v>
      </x:c>
      <x:c r="D40" s="26">
        <x:f t="shared" si="0"/>
        <x:v>0</x:v>
      </x:c>
      <x:c r="E40" s="8"/>
      <x:c r="F40" s="8"/>
      <x:c r="G40" s="9"/>
      <x:c r="H40" s="9"/>
      <x:c r="I40" s="9"/>
      <x:c r="J40" s="9"/>
      <x:c r="K40" s="9"/>
      <x:c r="L40" s="9"/>
      <x:c r="M40" s="9"/>
      <x:c r="N40" s="9"/>
      <x:c r="O40" s="9"/>
      <x:c r="P40" s="9"/>
      <x:c r="Q40" s="9"/>
      <x:c r="R40" s="9"/>
      <x:c r="S40" s="9"/>
      <x:c r="T40" s="9"/>
      <x:c r="U40" s="9"/>
      <x:c r="V40" s="9"/>
      <x:c r="W40" s="9"/>
      <x:c r="X40" s="9"/>
      <x:c r="Y40" s="9"/>
      <x:c r="Z40" s="9"/>
      <x:c r="AA40" s="9"/>
      <x:c r="AB40" s="9"/>
      <x:c r="AC40" s="9"/>
      <x:c r="AD40" s="9"/>
      <x:c r="AE40" s="9"/>
      <x:c r="AF40" s="9"/>
      <x:c r="AG40" s="9"/>
      <x:c r="AH40" s="9"/>
      <x:c r="AI40" s="9"/>
    </x:row>
    <x:row r="41" spans="1:35">
      <x:c r="A41" s="86"/>
      <x:c r="B41" s="86"/>
      <x:c r="C41" s="27" t="s">
        <x:v>49</x:v>
      </x:c>
      <x:c r="D41" s="26">
        <x:f t="shared" si="0"/>
        <x:v>0</x:v>
      </x:c>
      <x:c r="E41" s="8"/>
      <x:c r="F41" s="8"/>
      <x:c r="G41" s="9"/>
      <x:c r="H41" s="9"/>
      <x:c r="I41" s="9"/>
      <x:c r="J41" s="9"/>
      <x:c r="K41" s="9"/>
      <x:c r="L41" s="9"/>
      <x:c r="M41" s="9"/>
      <x:c r="N41" s="9"/>
      <x:c r="O41" s="9"/>
      <x:c r="P41" s="9"/>
      <x:c r="Q41" s="9"/>
      <x:c r="R41" s="9"/>
      <x:c r="S41" s="9"/>
      <x:c r="T41" s="9"/>
      <x:c r="U41" s="9"/>
      <x:c r="V41" s="9"/>
      <x:c r="W41" s="9"/>
      <x:c r="X41" s="9"/>
      <x:c r="Y41" s="9"/>
      <x:c r="Z41" s="9"/>
      <x:c r="AA41" s="9"/>
      <x:c r="AB41" s="9"/>
      <x:c r="AC41" s="9"/>
      <x:c r="AD41" s="9"/>
      <x:c r="AE41" s="9"/>
      <x:c r="AF41" s="9"/>
      <x:c r="AG41" s="9"/>
      <x:c r="AH41" s="9"/>
      <x:c r="AI41" s="9"/>
    </x:row>
    <x:row r="42" spans="1:35">
      <x:c r="A42" s="86"/>
      <x:c r="B42" s="86"/>
      <x:c r="C42" s="27" t="s">
        <x:v>46</x:v>
      </x:c>
      <x:c r="D42" s="26">
        <x:f t="shared" si="0"/>
        <x:v>0</x:v>
      </x:c>
      <x:c r="E42" s="8"/>
      <x:c r="F42" s="8"/>
      <x:c r="G42" s="9"/>
      <x:c r="H42" s="9"/>
      <x:c r="I42" s="9"/>
      <x:c r="J42" s="9"/>
      <x:c r="K42" s="9"/>
      <x:c r="L42" s="9"/>
      <x:c r="M42" s="9"/>
      <x:c r="N42" s="9"/>
      <x:c r="O42" s="9"/>
      <x:c r="P42" s="9"/>
      <x:c r="Q42" s="9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9"/>
      <x:c r="AD42" s="9"/>
      <x:c r="AE42" s="9"/>
      <x:c r="AF42" s="9"/>
      <x:c r="AG42" s="9"/>
      <x:c r="AH42" s="9"/>
      <x:c r="AI42" s="9"/>
    </x:row>
    <x:row r="43" spans="1:35">
      <x:c r="A43" s="86"/>
      <x:c r="B43" s="86"/>
      <x:c r="C43" s="27" t="s">
        <x:v>70</x:v>
      </x:c>
      <x:c r="D43" s="26">
        <x:f t="shared" si="0"/>
        <x:v>0</x:v>
      </x:c>
      <x:c r="E43" s="8"/>
      <x:c r="F43" s="8"/>
      <x:c r="G43" s="9"/>
      <x:c r="H43" s="9"/>
      <x:c r="I43" s="9"/>
      <x:c r="J43" s="9"/>
      <x:c r="K43" s="9"/>
      <x:c r="L43" s="9"/>
      <x:c r="M43" s="9"/>
      <x:c r="N43" s="9"/>
      <x:c r="O43" s="9"/>
      <x:c r="P43" s="9"/>
      <x:c r="Q43" s="9"/>
      <x:c r="R43" s="9"/>
      <x:c r="S43" s="9"/>
      <x:c r="T43" s="9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9"/>
      <x:c r="AH43" s="9"/>
      <x:c r="AI43" s="9"/>
    </x:row>
    <x:row r="44" spans="1:35">
      <x:c r="A44" s="86"/>
      <x:c r="B44" s="86" t="s">
        <x:v>27</x:v>
      </x:c>
      <x:c r="C44" s="27" t="s">
        <x:v>74</x:v>
      </x:c>
      <x:c r="D44" s="26">
        <x:f t="shared" si="0"/>
        <x:v>0</x:v>
      </x:c>
      <x:c r="E44" s="8"/>
      <x:c r="F44" s="8"/>
      <x:c r="G44" s="9"/>
      <x:c r="H44" s="9"/>
      <x:c r="I44" s="9"/>
      <x:c r="J44" s="9"/>
      <x:c r="K44" s="9"/>
      <x:c r="L44" s="9"/>
      <x:c r="M44" s="9"/>
      <x:c r="N44" s="9"/>
      <x:c r="O44" s="9"/>
      <x:c r="P44" s="9"/>
      <x:c r="Q44" s="9"/>
      <x:c r="R44" s="9"/>
      <x:c r="S44" s="9"/>
      <x:c r="T44" s="9"/>
      <x:c r="U44" s="9"/>
      <x:c r="V44" s="9"/>
      <x:c r="W44" s="9"/>
      <x:c r="X44" s="9"/>
      <x:c r="Y44" s="9"/>
      <x:c r="Z44" s="9"/>
      <x:c r="AA44" s="9"/>
      <x:c r="AB44" s="9"/>
      <x:c r="AC44" s="9"/>
      <x:c r="AD44" s="9"/>
      <x:c r="AE44" s="9"/>
      <x:c r="AF44" s="9"/>
      <x:c r="AG44" s="9"/>
      <x:c r="AH44" s="9"/>
      <x:c r="AI44" s="9"/>
    </x:row>
    <x:row r="45" spans="1:35">
      <x:c r="A45" s="86"/>
      <x:c r="B45" s="86"/>
      <x:c r="C45" s="27" t="s">
        <x:v>72</x:v>
      </x:c>
      <x:c r="D45" s="26">
        <x:f t="shared" si="0"/>
        <x:v>0</x:v>
      </x:c>
      <x:c r="E45" s="8"/>
      <x:c r="F45" s="8"/>
      <x:c r="G45" s="9"/>
      <x:c r="H45" s="9"/>
      <x:c r="I45" s="9"/>
      <x:c r="J45" s="9"/>
      <x:c r="K45" s="9"/>
      <x:c r="L45" s="9"/>
      <x:c r="M45" s="9"/>
      <x:c r="N45" s="9"/>
      <x:c r="O45" s="9"/>
      <x:c r="P45" s="9"/>
      <x:c r="Q45" s="9"/>
      <x:c r="R45" s="9"/>
      <x:c r="S45" s="9"/>
      <x:c r="T45" s="9"/>
      <x:c r="U45" s="9"/>
      <x:c r="V45" s="9"/>
      <x:c r="W45" s="9"/>
      <x:c r="X45" s="9"/>
      <x:c r="Y45" s="9"/>
      <x:c r="Z45" s="9"/>
      <x:c r="AA45" s="9"/>
      <x:c r="AB45" s="9"/>
      <x:c r="AC45" s="9"/>
      <x:c r="AD45" s="9"/>
      <x:c r="AE45" s="9"/>
      <x:c r="AF45" s="9"/>
      <x:c r="AG45" s="9"/>
      <x:c r="AH45" s="9"/>
      <x:c r="AI45" s="9"/>
    </x:row>
    <x:row r="46" spans="1:35">
      <x:c r="A46" s="85" t="s">
        <x:v>34</x:v>
      </x:c>
      <x:c r="B46" s="85"/>
      <x:c r="C46" s="85"/>
      <x:c r="D46" s="26">
        <x:f t="shared" si="0"/>
        <x:v>0</x:v>
      </x:c>
      <x:c r="E46" s="14">
        <x:f t="shared" ref="E46:AI46" si="2">SUM(E29:E45)</x:f>
        <x:v>0</x:v>
      </x:c>
      <x:c r="F46" s="14">
        <x:f t="shared" si="2"/>
        <x:v>0</x:v>
      </x:c>
      <x:c r="G46" s="14">
        <x:f t="shared" si="2"/>
        <x:v>0</x:v>
      </x:c>
      <x:c r="H46" s="14">
        <x:f t="shared" si="2"/>
        <x:v>0</x:v>
      </x:c>
      <x:c r="I46" s="14">
        <x:f t="shared" si="2"/>
        <x:v>0</x:v>
      </x:c>
      <x:c r="J46" s="14">
        <x:f t="shared" si="2"/>
        <x:v>0</x:v>
      </x:c>
      <x:c r="K46" s="14">
        <x:f t="shared" si="2"/>
        <x:v>0</x:v>
      </x:c>
      <x:c r="L46" s="14">
        <x:f t="shared" si="2"/>
        <x:v>0</x:v>
      </x:c>
      <x:c r="M46" s="14">
        <x:f t="shared" si="2"/>
        <x:v>0</x:v>
      </x:c>
      <x:c r="N46" s="14">
        <x:f t="shared" si="2"/>
        <x:v>0</x:v>
      </x:c>
      <x:c r="O46" s="14">
        <x:f t="shared" si="2"/>
        <x:v>0</x:v>
      </x:c>
      <x:c r="P46" s="14">
        <x:f t="shared" si="2"/>
        <x:v>0</x:v>
      </x:c>
      <x:c r="Q46" s="14">
        <x:f t="shared" si="2"/>
        <x:v>0</x:v>
      </x:c>
      <x:c r="R46" s="14">
        <x:f t="shared" si="2"/>
        <x:v>0</x:v>
      </x:c>
      <x:c r="S46" s="14">
        <x:f t="shared" si="2"/>
        <x:v>0</x:v>
      </x:c>
      <x:c r="T46" s="14">
        <x:f t="shared" si="2"/>
        <x:v>0</x:v>
      </x:c>
      <x:c r="U46" s="14">
        <x:f t="shared" si="2"/>
        <x:v>0</x:v>
      </x:c>
      <x:c r="V46" s="14">
        <x:f t="shared" si="2"/>
        <x:v>0</x:v>
      </x:c>
      <x:c r="W46" s="14">
        <x:f t="shared" si="2"/>
        <x:v>0</x:v>
      </x:c>
      <x:c r="X46" s="26">
        <x:f t="shared" si="2"/>
        <x:v>0</x:v>
      </x:c>
      <x:c r="Y46" s="26">
        <x:f t="shared" si="2"/>
        <x:v>0</x:v>
      </x:c>
      <x:c r="Z46" s="26">
        <x:f t="shared" si="2"/>
        <x:v>0</x:v>
      </x:c>
      <x:c r="AA46" s="26">
        <x:f t="shared" si="2"/>
        <x:v>0</x:v>
      </x:c>
      <x:c r="AB46" s="26">
        <x:f t="shared" si="2"/>
        <x:v>0</x:v>
      </x:c>
      <x:c r="AC46" s="26">
        <x:f t="shared" si="2"/>
        <x:v>0</x:v>
      </x:c>
      <x:c r="AD46" s="26">
        <x:f t="shared" si="2"/>
        <x:v>0</x:v>
      </x:c>
      <x:c r="AE46" s="26">
        <x:f t="shared" si="2"/>
        <x:v>0</x:v>
      </x:c>
      <x:c r="AF46" s="26">
        <x:f t="shared" si="2"/>
        <x:v>0</x:v>
      </x:c>
      <x:c r="AG46" s="26">
        <x:f t="shared" si="2"/>
        <x:v>0</x:v>
      </x:c>
      <x:c r="AH46" s="26">
        <x:f t="shared" si="2"/>
        <x:v>0</x:v>
      </x:c>
      <x:c r="AI46" s="14">
        <x:f t="shared" si="2"/>
        <x:v>0</x:v>
      </x:c>
    </x:row>
    <x:row r="47" spans="1:35">
      <x:c r="A47" s="87" t="s">
        <x:v>31</x:v>
      </x:c>
      <x:c r="B47" s="87"/>
      <x:c r="C47" s="87"/>
      <x:c r="D47" s="28">
        <x:f t="shared" si="0"/>
        <x:v>161275</x:v>
      </x:c>
      <x:c r="E47" s="28">
        <x:f t="shared" ref="E47:AI47" si="3">SUM(E21,E46)</x:f>
        <x:v>3652</x:v>
      </x:c>
      <x:c r="F47" s="28">
        <x:f t="shared" si="3"/>
        <x:v>5684</x:v>
      </x:c>
      <x:c r="G47" s="28">
        <x:f t="shared" si="3"/>
        <x:v>5444</x:v>
      </x:c>
      <x:c r="H47" s="28">
        <x:f t="shared" si="3"/>
        <x:v>9724</x:v>
      </x:c>
      <x:c r="I47" s="28">
        <x:f t="shared" si="3"/>
        <x:v>7722</x:v>
      </x:c>
      <x:c r="J47" s="28">
        <x:f t="shared" si="3"/>
        <x:v>7802</x:v>
      </x:c>
      <x:c r="K47" s="28">
        <x:f t="shared" si="3"/>
        <x:v>5885</x:v>
      </x:c>
      <x:c r="L47" s="28">
        <x:f t="shared" si="3"/>
        <x:v>6665</x:v>
      </x:c>
      <x:c r="M47" s="28">
        <x:f t="shared" si="3"/>
        <x:v>5362</x:v>
      </x:c>
      <x:c r="N47" s="28">
        <x:f t="shared" si="3"/>
        <x:v>8306</x:v>
      </x:c>
      <x:c r="O47" s="28">
        <x:f t="shared" si="3"/>
        <x:v>6297</x:v>
      </x:c>
      <x:c r="P47" s="28">
        <x:f t="shared" si="3"/>
        <x:v>8814</x:v>
      </x:c>
      <x:c r="Q47" s="28">
        <x:f t="shared" si="3"/>
        <x:v>5137</x:v>
      </x:c>
      <x:c r="R47" s="28">
        <x:f t="shared" si="3"/>
        <x:v>5887</x:v>
      </x:c>
      <x:c r="S47" s="28">
        <x:f t="shared" si="3"/>
        <x:v>4412</x:v>
      </x:c>
      <x:c r="T47" s="28">
        <x:f t="shared" si="3"/>
        <x:v>6394</x:v>
      </x:c>
      <x:c r="U47" s="28">
        <x:f t="shared" si="3"/>
        <x:v>4417</x:v>
      </x:c>
      <x:c r="V47" s="28">
        <x:f t="shared" si="3"/>
        <x:v>4154</x:v>
      </x:c>
      <x:c r="W47" s="28">
        <x:f t="shared" si="3"/>
        <x:v>5446</x:v>
      </x:c>
      <x:c r="X47" s="28">
        <x:f t="shared" si="3"/>
        <x:v>6690</x:v>
      </x:c>
      <x:c r="Y47" s="28">
        <x:f t="shared" si="3"/>
        <x:v>4367</x:v>
      </x:c>
      <x:c r="Z47" s="28">
        <x:f t="shared" si="3"/>
        <x:v>7245</x:v>
      </x:c>
      <x:c r="AA47" s="28">
        <x:f t="shared" si="3"/>
        <x:v>3086</x:v>
      </x:c>
      <x:c r="AB47" s="28">
        <x:f t="shared" si="3"/>
        <x:v>5490</x:v>
      </x:c>
      <x:c r="AC47" s="28">
        <x:f t="shared" si="3"/>
        <x:v>2540</x:v>
      </x:c>
      <x:c r="AD47" s="28">
        <x:f t="shared" si="3"/>
        <x:v>3651</x:v>
      </x:c>
      <x:c r="AE47" s="28">
        <x:f t="shared" si="3"/>
        <x:v>5229</x:v>
      </x:c>
      <x:c r="AF47" s="28">
        <x:f t="shared" si="3"/>
        <x:v>5773</x:v>
      </x:c>
      <x:c r="AG47" s="28">
        <x:f t="shared" si="3"/>
        <x:v>1258</x:v>
      </x:c>
      <x:c r="AH47" s="28">
        <x:f t="shared" si="3"/>
        <x:v>6533</x:v>
      </x:c>
      <x:c r="AI47" s="15">
        <x:f t="shared" si="3"/>
        <x:v>3702</x:v>
      </x:c>
    </x:row>
    <x:row r="48" spans="1:35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H48" s="2"/>
      <x:c r="AI48" s="2"/>
    </x:row>
  </x:sheetData>
  <x:mergeCells count="30">
    <x:mergeCell ref="A3:C3"/>
    <x:mergeCell ref="D3:D4"/>
    <x:mergeCell ref="A4:C4"/>
    <x:mergeCell ref="A5:A20"/>
    <x:mergeCell ref="A46:C46"/>
    <x:mergeCell ref="A47:C47"/>
    <x:mergeCell ref="A21:C21"/>
    <x:mergeCell ref="A22:A45"/>
    <x:mergeCell ref="B22:B32"/>
    <x:mergeCell ref="B33:B37"/>
    <x:mergeCell ref="B38:B43"/>
    <x:mergeCell ref="B44:B45"/>
    <x:mergeCell ref="G1:M1"/>
    <x:mergeCell ref="V1:AB1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2021.1월</vt:lpstr>
      <vt:lpstr>2021. 2월</vt:lpstr>
      <vt:lpstr xml:space="preserve">2021.3월 </vt:lpstr>
      <vt:lpstr>2021.4월</vt:lpstr>
      <vt:lpstr>2021.5월</vt:lpstr>
      <vt:lpstr>2021년6월</vt:lpstr>
      <vt:lpstr>2021.7월</vt:lpstr>
      <vt:lpstr>2021.8월</vt:lpstr>
      <vt:lpstr>2021.9월</vt:lpstr>
      <vt:lpstr>2021.10월</vt:lpstr>
      <vt:lpstr>2021.11월</vt:lpstr>
      <vt:lpstr>2021.12월</vt:lpstr>
    </vt:vector>
  </ep:TitlesOfParts>
  <ep:TotalTime>939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마스터 PC</dc:creator>
  <cp:lastModifiedBy>USER</cp:lastModifiedBy>
  <cp:revision>681</cp:revision>
  <dcterms:created xsi:type="dcterms:W3CDTF">2012-12-05T04:10:20.000</dcterms:created>
  <dcterms:modified xsi:type="dcterms:W3CDTF">2022-01-02T23:22:35.161</dcterms:modified>
  <cp:version>0906.0100.01</cp:version>
</cp:coreProperties>
</file>