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SKTOP\☆이용객통계\공공데이터\한강공원 월별 이용객 현황 자료 요청\월별 이용객\2021년\"/>
    </mc:Choice>
  </mc:AlternateContent>
  <bookViews>
    <workbookView xWindow="0" yWindow="0" windowWidth="26025" windowHeight="10590" activeTab="11"/>
  </bookViews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14" r:id="rId7"/>
    <sheet name="8월" sheetId="8" r:id="rId8"/>
    <sheet name="9월" sheetId="15" r:id="rId9"/>
    <sheet name="10월" sheetId="10" r:id="rId10"/>
    <sheet name="11월" sheetId="11" r:id="rId11"/>
    <sheet name="12월" sheetId="12" r:id="rId12"/>
    <sheet name="Sheet1" sheetId="13" r:id="rId13"/>
  </sheets>
  <calcPr calcId="152511"/>
  <extLst>
    <ext uri="GoogleSheetsCustomDataVersion1">
      <go:sheetsCustomData xmlns:go="http://customooxmlschemas.google.com/" r:id="rId17" roundtripDataSignature="AMtx7mjEkYRGirduqH1B6UIMT8n+edKqZA=="/>
    </ext>
  </extLst>
</workbook>
</file>

<file path=xl/calcChain.xml><?xml version="1.0" encoding="utf-8"?>
<calcChain xmlns="http://schemas.openxmlformats.org/spreadsheetml/2006/main">
  <c r="AI50" i="15" l="1"/>
  <c r="AG50" i="15"/>
  <c r="W50" i="15"/>
  <c r="U50" i="15"/>
  <c r="L50" i="15"/>
  <c r="K50" i="15"/>
  <c r="I50" i="15"/>
  <c r="AI49" i="15"/>
  <c r="AH49" i="15"/>
  <c r="AG49" i="15"/>
  <c r="AF49" i="15"/>
  <c r="AE49" i="15"/>
  <c r="AE50" i="15" s="1"/>
  <c r="AD49" i="15"/>
  <c r="AC49" i="15"/>
  <c r="AB49" i="15"/>
  <c r="AA49" i="15"/>
  <c r="Z49" i="15"/>
  <c r="Y49" i="15"/>
  <c r="X49" i="15"/>
  <c r="X50" i="15" s="1"/>
  <c r="W49" i="15"/>
  <c r="V49" i="15"/>
  <c r="U49" i="15"/>
  <c r="T49" i="15"/>
  <c r="S49" i="15"/>
  <c r="S50" i="15" s="1"/>
  <c r="R49" i="15"/>
  <c r="Q49" i="15"/>
  <c r="P49" i="15"/>
  <c r="O49" i="15"/>
  <c r="N49" i="15"/>
  <c r="M49" i="15"/>
  <c r="L49" i="15"/>
  <c r="K49" i="15"/>
  <c r="J49" i="15"/>
  <c r="I49" i="15"/>
  <c r="H49" i="15"/>
  <c r="G49" i="15"/>
  <c r="G50" i="15" s="1"/>
  <c r="F49" i="15"/>
  <c r="E49" i="15"/>
  <c r="D49" i="15" s="1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AI24" i="15"/>
  <c r="AH24" i="15"/>
  <c r="AH50" i="15" s="1"/>
  <c r="AG24" i="15"/>
  <c r="AF24" i="15"/>
  <c r="AF50" i="15" s="1"/>
  <c r="AE24" i="15"/>
  <c r="AD24" i="15"/>
  <c r="AD50" i="15" s="1"/>
  <c r="AC24" i="15"/>
  <c r="AC50" i="15" s="1"/>
  <c r="AB24" i="15"/>
  <c r="AB50" i="15" s="1"/>
  <c r="AA24" i="15"/>
  <c r="AA50" i="15" s="1"/>
  <c r="Z24" i="15"/>
  <c r="Z50" i="15" s="1"/>
  <c r="Y24" i="15"/>
  <c r="Y50" i="15" s="1"/>
  <c r="X24" i="15"/>
  <c r="W24" i="15"/>
  <c r="V24" i="15"/>
  <c r="V50" i="15" s="1"/>
  <c r="U24" i="15"/>
  <c r="T24" i="15"/>
  <c r="T50" i="15" s="1"/>
  <c r="S24" i="15"/>
  <c r="R24" i="15"/>
  <c r="R50" i="15" s="1"/>
  <c r="Q24" i="15"/>
  <c r="Q50" i="15" s="1"/>
  <c r="P24" i="15"/>
  <c r="P50" i="15" s="1"/>
  <c r="O24" i="15"/>
  <c r="O50" i="15" s="1"/>
  <c r="N24" i="15"/>
  <c r="N50" i="15" s="1"/>
  <c r="M24" i="15"/>
  <c r="M50" i="15" s="1"/>
  <c r="L24" i="15"/>
  <c r="K24" i="15"/>
  <c r="J24" i="15"/>
  <c r="J50" i="15" s="1"/>
  <c r="I24" i="15"/>
  <c r="H24" i="15"/>
  <c r="H50" i="15" s="1"/>
  <c r="G24" i="15"/>
  <c r="F24" i="15"/>
  <c r="F50" i="15" s="1"/>
  <c r="E24" i="15"/>
  <c r="E50" i="15" s="1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7" i="15"/>
  <c r="D24" i="15" s="1"/>
  <c r="D6" i="15"/>
  <c r="D50" i="15" l="1"/>
  <c r="AG50" i="14" l="1"/>
  <c r="AF50" i="14"/>
  <c r="Z50" i="14"/>
  <c r="U50" i="14"/>
  <c r="T50" i="14"/>
  <c r="N50" i="14"/>
  <c r="I50" i="14"/>
  <c r="H50" i="14"/>
  <c r="AI49" i="14"/>
  <c r="AI50" i="14" s="1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W50" i="14" s="1"/>
  <c r="V49" i="14"/>
  <c r="U49" i="14"/>
  <c r="T49" i="14"/>
  <c r="S49" i="14"/>
  <c r="R49" i="14"/>
  <c r="Q49" i="14"/>
  <c r="P49" i="14"/>
  <c r="O49" i="14"/>
  <c r="N49" i="14"/>
  <c r="M49" i="14"/>
  <c r="L49" i="14"/>
  <c r="K49" i="14"/>
  <c r="K50" i="14" s="1"/>
  <c r="J49" i="14"/>
  <c r="I49" i="14"/>
  <c r="H49" i="14"/>
  <c r="G49" i="14"/>
  <c r="F49" i="14"/>
  <c r="E49" i="14"/>
  <c r="D49" i="14"/>
  <c r="D50" i="14" s="1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AI24" i="14"/>
  <c r="AH24" i="14"/>
  <c r="AH50" i="14" s="1"/>
  <c r="AG24" i="14"/>
  <c r="AF24" i="14"/>
  <c r="AE24" i="14"/>
  <c r="AE50" i="14" s="1"/>
  <c r="AD24" i="14"/>
  <c r="AD50" i="14" s="1"/>
  <c r="AC24" i="14"/>
  <c r="AC50" i="14" s="1"/>
  <c r="AB24" i="14"/>
  <c r="AB50" i="14" s="1"/>
  <c r="AA24" i="14"/>
  <c r="AA50" i="14" s="1"/>
  <c r="Z24" i="14"/>
  <c r="Y24" i="14"/>
  <c r="Y50" i="14" s="1"/>
  <c r="X24" i="14"/>
  <c r="X50" i="14" s="1"/>
  <c r="W24" i="14"/>
  <c r="V24" i="14"/>
  <c r="V50" i="14" s="1"/>
  <c r="U24" i="14"/>
  <c r="T24" i="14"/>
  <c r="S24" i="14"/>
  <c r="S50" i="14" s="1"/>
  <c r="R24" i="14"/>
  <c r="R50" i="14" s="1"/>
  <c r="Q24" i="14"/>
  <c r="Q50" i="14" s="1"/>
  <c r="P24" i="14"/>
  <c r="P50" i="14" s="1"/>
  <c r="O24" i="14"/>
  <c r="O50" i="14" s="1"/>
  <c r="N24" i="14"/>
  <c r="M24" i="14"/>
  <c r="M50" i="14" s="1"/>
  <c r="L24" i="14"/>
  <c r="L50" i="14" s="1"/>
  <c r="K24" i="14"/>
  <c r="J24" i="14"/>
  <c r="J50" i="14" s="1"/>
  <c r="I24" i="14"/>
  <c r="H24" i="14"/>
  <c r="G24" i="14"/>
  <c r="G50" i="14" s="1"/>
  <c r="F24" i="14"/>
  <c r="F50" i="14" s="1"/>
  <c r="E24" i="14"/>
  <c r="E50" i="14" s="1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24" i="14" s="1"/>
  <c r="X50" i="12" l="1"/>
  <c r="L50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 s="1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AI24" i="12"/>
  <c r="AI50" i="12" s="1"/>
  <c r="AH24" i="12"/>
  <c r="AH50" i="12" s="1"/>
  <c r="AG24" i="12"/>
  <c r="AG50" i="12" s="1"/>
  <c r="AF24" i="12"/>
  <c r="AF50" i="12" s="1"/>
  <c r="AE24" i="12"/>
  <c r="AE50" i="12" s="1"/>
  <c r="AD24" i="12"/>
  <c r="AD50" i="12" s="1"/>
  <c r="AC24" i="12"/>
  <c r="AC50" i="12" s="1"/>
  <c r="AB24" i="12"/>
  <c r="AB50" i="12" s="1"/>
  <c r="AA24" i="12"/>
  <c r="AA50" i="12" s="1"/>
  <c r="Z24" i="12"/>
  <c r="Z50" i="12" s="1"/>
  <c r="Y24" i="12"/>
  <c r="Y50" i="12" s="1"/>
  <c r="X24" i="12"/>
  <c r="W24" i="12"/>
  <c r="W50" i="12" s="1"/>
  <c r="V24" i="12"/>
  <c r="V50" i="12" s="1"/>
  <c r="U24" i="12"/>
  <c r="U50" i="12" s="1"/>
  <c r="T24" i="12"/>
  <c r="T50" i="12" s="1"/>
  <c r="S24" i="12"/>
  <c r="S50" i="12" s="1"/>
  <c r="R24" i="12"/>
  <c r="R50" i="12" s="1"/>
  <c r="Q24" i="12"/>
  <c r="Q50" i="12" s="1"/>
  <c r="P24" i="12"/>
  <c r="D24" i="12" s="1"/>
  <c r="O24" i="12"/>
  <c r="O50" i="12" s="1"/>
  <c r="N24" i="12"/>
  <c r="N50" i="12" s="1"/>
  <c r="M24" i="12"/>
  <c r="M50" i="12" s="1"/>
  <c r="L24" i="12"/>
  <c r="K24" i="12"/>
  <c r="K50" i="12" s="1"/>
  <c r="J24" i="12"/>
  <c r="J50" i="12" s="1"/>
  <c r="I24" i="12"/>
  <c r="I50" i="12" s="1"/>
  <c r="H24" i="12"/>
  <c r="H50" i="12" s="1"/>
  <c r="G24" i="12"/>
  <c r="G50" i="12" s="1"/>
  <c r="F24" i="12"/>
  <c r="F50" i="12" s="1"/>
  <c r="E24" i="12"/>
  <c r="E50" i="12" s="1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AC50" i="11"/>
  <c r="Q50" i="11"/>
  <c r="E50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D49" i="11" s="1"/>
  <c r="K49" i="11"/>
  <c r="J49" i="11"/>
  <c r="I49" i="11"/>
  <c r="H49" i="11"/>
  <c r="G49" i="11"/>
  <c r="F49" i="11"/>
  <c r="E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AH24" i="11"/>
  <c r="AH50" i="11" s="1"/>
  <c r="AG24" i="11"/>
  <c r="AG50" i="11" s="1"/>
  <c r="AF24" i="11"/>
  <c r="AF50" i="11" s="1"/>
  <c r="AE24" i="11"/>
  <c r="AE50" i="11" s="1"/>
  <c r="AD24" i="11"/>
  <c r="AD50" i="11" s="1"/>
  <c r="AC24" i="11"/>
  <c r="AB24" i="11"/>
  <c r="AB50" i="11" s="1"/>
  <c r="AA24" i="11"/>
  <c r="AA50" i="11" s="1"/>
  <c r="Z24" i="11"/>
  <c r="Z50" i="11" s="1"/>
  <c r="Y24" i="11"/>
  <c r="Y50" i="11" s="1"/>
  <c r="X24" i="11"/>
  <c r="X50" i="11" s="1"/>
  <c r="W24" i="11"/>
  <c r="W50" i="11" s="1"/>
  <c r="V24" i="11"/>
  <c r="V50" i="11" s="1"/>
  <c r="U24" i="11"/>
  <c r="U50" i="11" s="1"/>
  <c r="T24" i="11"/>
  <c r="T50" i="11" s="1"/>
  <c r="S24" i="11"/>
  <c r="S50" i="11" s="1"/>
  <c r="R24" i="11"/>
  <c r="R50" i="11" s="1"/>
  <c r="Q24" i="11"/>
  <c r="P24" i="11"/>
  <c r="P50" i="11" s="1"/>
  <c r="O24" i="11"/>
  <c r="O50" i="11" s="1"/>
  <c r="N24" i="11"/>
  <c r="N50" i="11" s="1"/>
  <c r="M24" i="11"/>
  <c r="M50" i="11" s="1"/>
  <c r="L24" i="11"/>
  <c r="L50" i="11" s="1"/>
  <c r="K24" i="11"/>
  <c r="K50" i="11" s="1"/>
  <c r="J24" i="11"/>
  <c r="J50" i="11" s="1"/>
  <c r="I24" i="11"/>
  <c r="I50" i="11" s="1"/>
  <c r="H24" i="11"/>
  <c r="H50" i="11" s="1"/>
  <c r="G24" i="11"/>
  <c r="G50" i="11" s="1"/>
  <c r="F24" i="11"/>
  <c r="F50" i="11" s="1"/>
  <c r="E24" i="11"/>
  <c r="D24" i="11" s="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AG50" i="10"/>
  <c r="U50" i="10"/>
  <c r="I50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 s="1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AI24" i="10"/>
  <c r="AI50" i="10" s="1"/>
  <c r="AH24" i="10"/>
  <c r="AH50" i="10" s="1"/>
  <c r="AG24" i="10"/>
  <c r="AF24" i="10"/>
  <c r="AF50" i="10" s="1"/>
  <c r="AE24" i="10"/>
  <c r="AE50" i="10" s="1"/>
  <c r="AD24" i="10"/>
  <c r="AD50" i="10" s="1"/>
  <c r="AC24" i="10"/>
  <c r="AC50" i="10" s="1"/>
  <c r="AB24" i="10"/>
  <c r="AB50" i="10" s="1"/>
  <c r="AA24" i="10"/>
  <c r="AA50" i="10" s="1"/>
  <c r="Z24" i="10"/>
  <c r="Z50" i="10" s="1"/>
  <c r="Y24" i="10"/>
  <c r="Y50" i="10" s="1"/>
  <c r="X24" i="10"/>
  <c r="X50" i="10" s="1"/>
  <c r="W24" i="10"/>
  <c r="W50" i="10" s="1"/>
  <c r="V24" i="10"/>
  <c r="V50" i="10" s="1"/>
  <c r="U24" i="10"/>
  <c r="T24" i="10"/>
  <c r="T50" i="10" s="1"/>
  <c r="S24" i="10"/>
  <c r="S50" i="10" s="1"/>
  <c r="R24" i="10"/>
  <c r="R50" i="10" s="1"/>
  <c r="Q24" i="10"/>
  <c r="Q50" i="10" s="1"/>
  <c r="P24" i="10"/>
  <c r="P50" i="10" s="1"/>
  <c r="O24" i="10"/>
  <c r="O50" i="10" s="1"/>
  <c r="N24" i="10"/>
  <c r="N50" i="10" s="1"/>
  <c r="M24" i="10"/>
  <c r="M50" i="10" s="1"/>
  <c r="L24" i="10"/>
  <c r="L50" i="10" s="1"/>
  <c r="K24" i="10"/>
  <c r="K50" i="10" s="1"/>
  <c r="J24" i="10"/>
  <c r="J50" i="10" s="1"/>
  <c r="I24" i="10"/>
  <c r="H24" i="10"/>
  <c r="H50" i="10" s="1"/>
  <c r="G24" i="10"/>
  <c r="G50" i="10" s="1"/>
  <c r="F24" i="10"/>
  <c r="F50" i="10" s="1"/>
  <c r="E24" i="10"/>
  <c r="E50" i="10" s="1"/>
  <c r="D23" i="10"/>
  <c r="D22" i="10"/>
  <c r="D21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AE50" i="8"/>
  <c r="S50" i="8"/>
  <c r="G50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 s="1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AI24" i="8"/>
  <c r="AI50" i="8" s="1"/>
  <c r="AH24" i="8"/>
  <c r="AH50" i="8" s="1"/>
  <c r="AG24" i="8"/>
  <c r="AG50" i="8" s="1"/>
  <c r="AF24" i="8"/>
  <c r="AF50" i="8" s="1"/>
  <c r="AE24" i="8"/>
  <c r="AD24" i="8"/>
  <c r="AD50" i="8" s="1"/>
  <c r="AC24" i="8"/>
  <c r="AC50" i="8" s="1"/>
  <c r="AB24" i="8"/>
  <c r="AB50" i="8" s="1"/>
  <c r="AA24" i="8"/>
  <c r="AA50" i="8" s="1"/>
  <c r="Z24" i="8"/>
  <c r="Z50" i="8" s="1"/>
  <c r="Y24" i="8"/>
  <c r="Y50" i="8" s="1"/>
  <c r="X24" i="8"/>
  <c r="X50" i="8" s="1"/>
  <c r="W24" i="8"/>
  <c r="W50" i="8" s="1"/>
  <c r="V24" i="8"/>
  <c r="V50" i="8" s="1"/>
  <c r="U24" i="8"/>
  <c r="U50" i="8" s="1"/>
  <c r="T24" i="8"/>
  <c r="T50" i="8" s="1"/>
  <c r="S24" i="8"/>
  <c r="R24" i="8"/>
  <c r="R50" i="8" s="1"/>
  <c r="Q24" i="8"/>
  <c r="Q50" i="8" s="1"/>
  <c r="P24" i="8"/>
  <c r="P50" i="8" s="1"/>
  <c r="O24" i="8"/>
  <c r="O50" i="8" s="1"/>
  <c r="N24" i="8"/>
  <c r="N50" i="8" s="1"/>
  <c r="M24" i="8"/>
  <c r="M50" i="8" s="1"/>
  <c r="L24" i="8"/>
  <c r="L50" i="8" s="1"/>
  <c r="K24" i="8"/>
  <c r="K50" i="8" s="1"/>
  <c r="J24" i="8"/>
  <c r="J50" i="8" s="1"/>
  <c r="I24" i="8"/>
  <c r="I50" i="8" s="1"/>
  <c r="H24" i="8"/>
  <c r="H50" i="8" s="1"/>
  <c r="G24" i="8"/>
  <c r="F24" i="8"/>
  <c r="F50" i="8" s="1"/>
  <c r="E24" i="8"/>
  <c r="E50" i="8" s="1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AB50" i="6"/>
  <c r="P50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D49" i="6" s="1"/>
  <c r="J49" i="6"/>
  <c r="I49" i="6"/>
  <c r="H49" i="6"/>
  <c r="G49" i="6"/>
  <c r="F49" i="6"/>
  <c r="E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AH24" i="6"/>
  <c r="AH50" i="6" s="1"/>
  <c r="AG24" i="6"/>
  <c r="AG50" i="6" s="1"/>
  <c r="AF24" i="6"/>
  <c r="AF50" i="6" s="1"/>
  <c r="AE24" i="6"/>
  <c r="AE50" i="6" s="1"/>
  <c r="AD24" i="6"/>
  <c r="AD50" i="6" s="1"/>
  <c r="AC24" i="6"/>
  <c r="AC50" i="6" s="1"/>
  <c r="AB24" i="6"/>
  <c r="AA24" i="6"/>
  <c r="AA50" i="6" s="1"/>
  <c r="Z24" i="6"/>
  <c r="Z50" i="6" s="1"/>
  <c r="Y24" i="6"/>
  <c r="Y50" i="6" s="1"/>
  <c r="X24" i="6"/>
  <c r="X50" i="6" s="1"/>
  <c r="W24" i="6"/>
  <c r="W50" i="6" s="1"/>
  <c r="V24" i="6"/>
  <c r="V50" i="6" s="1"/>
  <c r="U24" i="6"/>
  <c r="U50" i="6" s="1"/>
  <c r="T24" i="6"/>
  <c r="T50" i="6" s="1"/>
  <c r="S24" i="6"/>
  <c r="S50" i="6" s="1"/>
  <c r="R24" i="6"/>
  <c r="R50" i="6" s="1"/>
  <c r="Q24" i="6"/>
  <c r="Q50" i="6" s="1"/>
  <c r="P24" i="6"/>
  <c r="O24" i="6"/>
  <c r="O50" i="6" s="1"/>
  <c r="N24" i="6"/>
  <c r="N50" i="6" s="1"/>
  <c r="M24" i="6"/>
  <c r="M50" i="6" s="1"/>
  <c r="L24" i="6"/>
  <c r="L50" i="6" s="1"/>
  <c r="K24" i="6"/>
  <c r="K50" i="6" s="1"/>
  <c r="J24" i="6"/>
  <c r="J50" i="6" s="1"/>
  <c r="I24" i="6"/>
  <c r="I50" i="6" s="1"/>
  <c r="H24" i="6"/>
  <c r="H50" i="6" s="1"/>
  <c r="G24" i="6"/>
  <c r="G50" i="6" s="1"/>
  <c r="F24" i="6"/>
  <c r="F50" i="6" s="1"/>
  <c r="E24" i="6"/>
  <c r="D24" i="6" s="1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AF50" i="5"/>
  <c r="T50" i="5"/>
  <c r="H50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D49" i="5" s="1"/>
  <c r="O49" i="5"/>
  <c r="N49" i="5"/>
  <c r="M49" i="5"/>
  <c r="L49" i="5"/>
  <c r="K49" i="5"/>
  <c r="J49" i="5"/>
  <c r="I49" i="5"/>
  <c r="H49" i="5"/>
  <c r="G49" i="5"/>
  <c r="F49" i="5"/>
  <c r="E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AI24" i="5"/>
  <c r="AI50" i="5" s="1"/>
  <c r="AH24" i="5"/>
  <c r="AH50" i="5" s="1"/>
  <c r="AG24" i="5"/>
  <c r="AG50" i="5" s="1"/>
  <c r="AF24" i="5"/>
  <c r="AE24" i="5"/>
  <c r="AE50" i="5" s="1"/>
  <c r="AD24" i="5"/>
  <c r="AD50" i="5" s="1"/>
  <c r="AC24" i="5"/>
  <c r="AC50" i="5" s="1"/>
  <c r="AB24" i="5"/>
  <c r="AB50" i="5" s="1"/>
  <c r="AA24" i="5"/>
  <c r="AA50" i="5" s="1"/>
  <c r="Z24" i="5"/>
  <c r="Z50" i="5" s="1"/>
  <c r="Y24" i="5"/>
  <c r="Y50" i="5" s="1"/>
  <c r="X24" i="5"/>
  <c r="X50" i="5" s="1"/>
  <c r="W24" i="5"/>
  <c r="W50" i="5" s="1"/>
  <c r="V24" i="5"/>
  <c r="V50" i="5" s="1"/>
  <c r="U24" i="5"/>
  <c r="U50" i="5" s="1"/>
  <c r="T24" i="5"/>
  <c r="S24" i="5"/>
  <c r="S50" i="5" s="1"/>
  <c r="R24" i="5"/>
  <c r="R50" i="5" s="1"/>
  <c r="Q24" i="5"/>
  <c r="Q50" i="5" s="1"/>
  <c r="P24" i="5"/>
  <c r="P50" i="5" s="1"/>
  <c r="O24" i="5"/>
  <c r="O50" i="5" s="1"/>
  <c r="N24" i="5"/>
  <c r="N50" i="5" s="1"/>
  <c r="M24" i="5"/>
  <c r="M50" i="5" s="1"/>
  <c r="L24" i="5"/>
  <c r="L50" i="5" s="1"/>
  <c r="K24" i="5"/>
  <c r="K50" i="5" s="1"/>
  <c r="J24" i="5"/>
  <c r="J50" i="5" s="1"/>
  <c r="I24" i="5"/>
  <c r="I50" i="5" s="1"/>
  <c r="H24" i="5"/>
  <c r="G24" i="5"/>
  <c r="G50" i="5" s="1"/>
  <c r="F24" i="5"/>
  <c r="F50" i="5" s="1"/>
  <c r="E24" i="5"/>
  <c r="E50" i="5" s="1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Y50" i="4"/>
  <c r="M50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 s="1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AH24" i="4"/>
  <c r="AH50" i="4" s="1"/>
  <c r="AG24" i="4"/>
  <c r="AG50" i="4" s="1"/>
  <c r="AF24" i="4"/>
  <c r="AF50" i="4" s="1"/>
  <c r="AE24" i="4"/>
  <c r="AE50" i="4" s="1"/>
  <c r="AD24" i="4"/>
  <c r="AD50" i="4" s="1"/>
  <c r="AC24" i="4"/>
  <c r="AC50" i="4" s="1"/>
  <c r="AB24" i="4"/>
  <c r="AB50" i="4" s="1"/>
  <c r="AA24" i="4"/>
  <c r="AA50" i="4" s="1"/>
  <c r="Z24" i="4"/>
  <c r="Z50" i="4" s="1"/>
  <c r="Y24" i="4"/>
  <c r="X24" i="4"/>
  <c r="X50" i="4" s="1"/>
  <c r="W24" i="4"/>
  <c r="W50" i="4" s="1"/>
  <c r="V24" i="4"/>
  <c r="V50" i="4" s="1"/>
  <c r="U24" i="4"/>
  <c r="U50" i="4" s="1"/>
  <c r="T24" i="4"/>
  <c r="T50" i="4" s="1"/>
  <c r="S24" i="4"/>
  <c r="S50" i="4" s="1"/>
  <c r="R24" i="4"/>
  <c r="R50" i="4" s="1"/>
  <c r="Q24" i="4"/>
  <c r="Q50" i="4" s="1"/>
  <c r="P24" i="4"/>
  <c r="P50" i="4" s="1"/>
  <c r="O24" i="4"/>
  <c r="O50" i="4" s="1"/>
  <c r="N24" i="4"/>
  <c r="N50" i="4" s="1"/>
  <c r="M24" i="4"/>
  <c r="L24" i="4"/>
  <c r="L50" i="4" s="1"/>
  <c r="K24" i="4"/>
  <c r="K50" i="4" s="1"/>
  <c r="J24" i="4"/>
  <c r="J50" i="4" s="1"/>
  <c r="I24" i="4"/>
  <c r="I50" i="4" s="1"/>
  <c r="H24" i="4"/>
  <c r="H50" i="4" s="1"/>
  <c r="G24" i="4"/>
  <c r="G50" i="4" s="1"/>
  <c r="F24" i="4"/>
  <c r="F50" i="4" s="1"/>
  <c r="E24" i="4"/>
  <c r="E50" i="4" s="1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AC49" i="3"/>
  <c r="Q49" i="3"/>
  <c r="E49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 s="1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AI23" i="3"/>
  <c r="AI49" i="3" s="1"/>
  <c r="AH23" i="3"/>
  <c r="AH49" i="3" s="1"/>
  <c r="AG23" i="3"/>
  <c r="AG49" i="3" s="1"/>
  <c r="AF23" i="3"/>
  <c r="AF49" i="3" s="1"/>
  <c r="AE23" i="3"/>
  <c r="AE49" i="3" s="1"/>
  <c r="AD23" i="3"/>
  <c r="AD49" i="3" s="1"/>
  <c r="AC23" i="3"/>
  <c r="AB23" i="3"/>
  <c r="AB49" i="3" s="1"/>
  <c r="AA23" i="3"/>
  <c r="AA49" i="3" s="1"/>
  <c r="Z23" i="3"/>
  <c r="Z49" i="3" s="1"/>
  <c r="Y23" i="3"/>
  <c r="Y49" i="3" s="1"/>
  <c r="X23" i="3"/>
  <c r="X49" i="3" s="1"/>
  <c r="W23" i="3"/>
  <c r="W49" i="3" s="1"/>
  <c r="V23" i="3"/>
  <c r="V49" i="3" s="1"/>
  <c r="U23" i="3"/>
  <c r="U49" i="3" s="1"/>
  <c r="T23" i="3"/>
  <c r="T49" i="3" s="1"/>
  <c r="S23" i="3"/>
  <c r="S49" i="3" s="1"/>
  <c r="R23" i="3"/>
  <c r="R49" i="3" s="1"/>
  <c r="Q23" i="3"/>
  <c r="P23" i="3"/>
  <c r="P49" i="3" s="1"/>
  <c r="O23" i="3"/>
  <c r="O49" i="3" s="1"/>
  <c r="N23" i="3"/>
  <c r="N49" i="3" s="1"/>
  <c r="M23" i="3"/>
  <c r="M49" i="3" s="1"/>
  <c r="L23" i="3"/>
  <c r="L49" i="3" s="1"/>
  <c r="K23" i="3"/>
  <c r="K49" i="3" s="1"/>
  <c r="J23" i="3"/>
  <c r="J49" i="3" s="1"/>
  <c r="I23" i="3"/>
  <c r="I49" i="3" s="1"/>
  <c r="H23" i="3"/>
  <c r="H49" i="3" s="1"/>
  <c r="G23" i="3"/>
  <c r="G49" i="3" s="1"/>
  <c r="F23" i="3"/>
  <c r="F49" i="3" s="1"/>
  <c r="E23" i="3"/>
  <c r="D23" i="3" s="1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AH49" i="2"/>
  <c r="V49" i="2"/>
  <c r="J49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 s="1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AI23" i="2"/>
  <c r="AI49" i="2" s="1"/>
  <c r="AH23" i="2"/>
  <c r="AG23" i="2"/>
  <c r="AG49" i="2" s="1"/>
  <c r="AF23" i="2"/>
  <c r="AF49" i="2" s="1"/>
  <c r="AE23" i="2"/>
  <c r="AE49" i="2" s="1"/>
  <c r="AD23" i="2"/>
  <c r="AD49" i="2" s="1"/>
  <c r="AC23" i="2"/>
  <c r="AC49" i="2" s="1"/>
  <c r="AB23" i="2"/>
  <c r="AB49" i="2" s="1"/>
  <c r="AA23" i="2"/>
  <c r="AA49" i="2" s="1"/>
  <c r="Z23" i="2"/>
  <c r="Z49" i="2" s="1"/>
  <c r="Y23" i="2"/>
  <c r="Y49" i="2" s="1"/>
  <c r="X23" i="2"/>
  <c r="X49" i="2" s="1"/>
  <c r="W23" i="2"/>
  <c r="W49" i="2" s="1"/>
  <c r="V23" i="2"/>
  <c r="U23" i="2"/>
  <c r="U49" i="2" s="1"/>
  <c r="T23" i="2"/>
  <c r="T49" i="2" s="1"/>
  <c r="S23" i="2"/>
  <c r="S49" i="2" s="1"/>
  <c r="R23" i="2"/>
  <c r="R49" i="2" s="1"/>
  <c r="Q23" i="2"/>
  <c r="Q49" i="2" s="1"/>
  <c r="P23" i="2"/>
  <c r="P49" i="2" s="1"/>
  <c r="O23" i="2"/>
  <c r="O49" i="2" s="1"/>
  <c r="N23" i="2"/>
  <c r="N49" i="2" s="1"/>
  <c r="M23" i="2"/>
  <c r="M49" i="2" s="1"/>
  <c r="L23" i="2"/>
  <c r="L49" i="2" s="1"/>
  <c r="K23" i="2"/>
  <c r="K49" i="2" s="1"/>
  <c r="J23" i="2"/>
  <c r="I23" i="2"/>
  <c r="I49" i="2" s="1"/>
  <c r="H23" i="2"/>
  <c r="H49" i="2" s="1"/>
  <c r="G23" i="2"/>
  <c r="G49" i="2" s="1"/>
  <c r="F23" i="2"/>
  <c r="F49" i="2" s="1"/>
  <c r="E23" i="2"/>
  <c r="E49" i="2" s="1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AA49" i="1"/>
  <c r="O49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D48" i="1" s="1"/>
  <c r="J48" i="1"/>
  <c r="I48" i="1"/>
  <c r="H48" i="1"/>
  <c r="G48" i="1"/>
  <c r="F48" i="1"/>
  <c r="E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AI23" i="1"/>
  <c r="AI49" i="1" s="1"/>
  <c r="AH23" i="1"/>
  <c r="AH49" i="1" s="1"/>
  <c r="AG23" i="1"/>
  <c r="AG49" i="1" s="1"/>
  <c r="AF23" i="1"/>
  <c r="AF49" i="1" s="1"/>
  <c r="AE23" i="1"/>
  <c r="AE49" i="1" s="1"/>
  <c r="AD23" i="1"/>
  <c r="AD49" i="1" s="1"/>
  <c r="AC23" i="1"/>
  <c r="AC49" i="1" s="1"/>
  <c r="AB23" i="1"/>
  <c r="AB49" i="1" s="1"/>
  <c r="AA23" i="1"/>
  <c r="Z23" i="1"/>
  <c r="Z49" i="1" s="1"/>
  <c r="Y23" i="1"/>
  <c r="Y49" i="1" s="1"/>
  <c r="X23" i="1"/>
  <c r="X49" i="1" s="1"/>
  <c r="W23" i="1"/>
  <c r="W49" i="1" s="1"/>
  <c r="V23" i="1"/>
  <c r="V49" i="1" s="1"/>
  <c r="U23" i="1"/>
  <c r="U49" i="1" s="1"/>
  <c r="T23" i="1"/>
  <c r="T49" i="1" s="1"/>
  <c r="S23" i="1"/>
  <c r="S49" i="1" s="1"/>
  <c r="R23" i="1"/>
  <c r="R49" i="1" s="1"/>
  <c r="Q23" i="1"/>
  <c r="Q49" i="1" s="1"/>
  <c r="P23" i="1"/>
  <c r="P49" i="1" s="1"/>
  <c r="O23" i="1"/>
  <c r="N23" i="1"/>
  <c r="N49" i="1" s="1"/>
  <c r="M23" i="1"/>
  <c r="M49" i="1" s="1"/>
  <c r="L23" i="1"/>
  <c r="L49" i="1" s="1"/>
  <c r="K23" i="1"/>
  <c r="K49" i="1" s="1"/>
  <c r="J23" i="1"/>
  <c r="J49" i="1" s="1"/>
  <c r="I23" i="1"/>
  <c r="I49" i="1" s="1"/>
  <c r="H23" i="1"/>
  <c r="H49" i="1" s="1"/>
  <c r="G23" i="1"/>
  <c r="G49" i="1" s="1"/>
  <c r="F23" i="1"/>
  <c r="F49" i="1" s="1"/>
  <c r="E23" i="1"/>
  <c r="D23" i="1" s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0" i="10" l="1"/>
  <c r="D50" i="5"/>
  <c r="D50" i="4"/>
  <c r="D50" i="8"/>
  <c r="D49" i="2"/>
  <c r="D49" i="3"/>
  <c r="D50" i="12"/>
  <c r="D50" i="11"/>
  <c r="D24" i="4"/>
  <c r="E50" i="6"/>
  <c r="D50" i="6" s="1"/>
  <c r="E49" i="1"/>
  <c r="D49" i="1" s="1"/>
  <c r="D23" i="2"/>
  <c r="D24" i="10"/>
  <c r="D24" i="5"/>
  <c r="P50" i="12"/>
  <c r="D24" i="8"/>
</calcChain>
</file>

<file path=xl/sharedStrings.xml><?xml version="1.0" encoding="utf-8"?>
<sst xmlns="http://schemas.openxmlformats.org/spreadsheetml/2006/main" count="1341" uniqueCount="143">
  <si>
    <t>잠원안내센터 1월 이용자 현황</t>
  </si>
  <si>
    <t>일        자</t>
  </si>
  <si>
    <t>월계</t>
  </si>
  <si>
    <t>요        일</t>
  </si>
  <si>
    <t>금</t>
  </si>
  <si>
    <t>토</t>
  </si>
  <si>
    <t>일</t>
  </si>
  <si>
    <t>월</t>
  </si>
  <si>
    <t>화</t>
  </si>
  <si>
    <t>수</t>
  </si>
  <si>
    <t>목</t>
  </si>
  <si>
    <t>기본시설</t>
  </si>
  <si>
    <t>오늘날씨</t>
  </si>
  <si>
    <t>맑음</t>
  </si>
  <si>
    <t>흐림</t>
  </si>
  <si>
    <t>흐림 뒤 비</t>
  </si>
  <si>
    <t>흐림 눈 맑음</t>
  </si>
  <si>
    <t>오전 눈 오후 맑음</t>
  </si>
  <si>
    <t>일반이용자(아침)</t>
  </si>
  <si>
    <t>일반이용자(낮)</t>
  </si>
  <si>
    <t>일반이용자(저녁)</t>
  </si>
  <si>
    <t>운동시설</t>
  </si>
  <si>
    <t>축구장</t>
  </si>
  <si>
    <t>수상시설</t>
  </si>
  <si>
    <t>전망쉼터</t>
  </si>
  <si>
    <t>자연학습장</t>
  </si>
  <si>
    <t>수영장</t>
  </si>
  <si>
    <t>트랙구장</t>
  </si>
  <si>
    <t>캠핑장</t>
  </si>
  <si>
    <t>눈썰매장</t>
  </si>
  <si>
    <t>자전거</t>
  </si>
  <si>
    <t>인라인</t>
  </si>
  <si>
    <t>마라톤</t>
  </si>
  <si>
    <t>외국인</t>
  </si>
  <si>
    <t>주요행사</t>
  </si>
  <si>
    <t>합계</t>
  </si>
  <si>
    <t>특화공원신규 시설물</t>
  </si>
  <si>
    <t>여의도</t>
  </si>
  <si>
    <t>수상무대</t>
  </si>
  <si>
    <t>계절,녹음수광장</t>
  </si>
  <si>
    <t>천상계단</t>
  </si>
  <si>
    <t>피아노물길</t>
  </si>
  <si>
    <t>멀티프라자</t>
  </si>
  <si>
    <t>서울색공원</t>
  </si>
  <si>
    <t>물빛광장</t>
  </si>
  <si>
    <t>너른들판테라스</t>
  </si>
  <si>
    <t>골프장</t>
  </si>
  <si>
    <t>여의도샛강</t>
  </si>
  <si>
    <t>여의도 시민요트나루</t>
  </si>
  <si>
    <t>뚝섬</t>
  </si>
  <si>
    <t>음악분수</t>
  </si>
  <si>
    <t>키즈랜드</t>
  </si>
  <si>
    <t>장미원</t>
  </si>
  <si>
    <t>X게임장</t>
  </si>
  <si>
    <t>자벌레</t>
  </si>
  <si>
    <t>난지</t>
  </si>
  <si>
    <t>평화공원브릿지</t>
  </si>
  <si>
    <t>거울분수</t>
  </si>
  <si>
    <t>강변물놀이장</t>
  </si>
  <si>
    <t>수변프롬나드</t>
  </si>
  <si>
    <t>중앙연결브릿지</t>
  </si>
  <si>
    <t>갈대숲탐방로</t>
  </si>
  <si>
    <t>반포</t>
  </si>
  <si>
    <t>달빛무지개분수</t>
  </si>
  <si>
    <t>세빛둥둥섬</t>
  </si>
  <si>
    <t>총계</t>
  </si>
  <si>
    <t>잠원안내센터 2월 이용자 현황</t>
  </si>
  <si>
    <t>오전 비 오후 맑음</t>
  </si>
  <si>
    <t>눈/맑음</t>
  </si>
  <si>
    <t>잠원안내센터 3월 이용자 현황</t>
  </si>
  <si>
    <t>월요일</t>
  </si>
  <si>
    <t>화요일</t>
  </si>
  <si>
    <t>수요일</t>
  </si>
  <si>
    <t>목요일</t>
  </si>
  <si>
    <t>금요일</t>
  </si>
  <si>
    <t>토요일</t>
  </si>
  <si>
    <t>일요일</t>
  </si>
  <si>
    <t>비</t>
  </si>
  <si>
    <t>비/흐림</t>
  </si>
  <si>
    <t>잠원안내센터 4월 이용자 현황</t>
  </si>
  <si>
    <t>흐린 뒤 맑음</t>
  </si>
  <si>
    <t>개인형 이동장치(PM)</t>
  </si>
  <si>
    <t>잠원안내센터 5월 이용자 현황</t>
  </si>
  <si>
    <t>흐리고 비</t>
  </si>
  <si>
    <t>소나기/미세먼지</t>
  </si>
  <si>
    <t>흐림/비</t>
  </si>
  <si>
    <t>비 맑음</t>
  </si>
  <si>
    <t>비 흐림</t>
  </si>
  <si>
    <t>맑음 뒤 흐림 비</t>
  </si>
  <si>
    <t>롤러장</t>
  </si>
  <si>
    <t>잠원안내센터 6월 이용자 현황</t>
  </si>
  <si>
    <t>맑다가 비</t>
  </si>
  <si>
    <t>맑음/비</t>
  </si>
  <si>
    <t>흐림/소나기</t>
  </si>
  <si>
    <t>PM</t>
  </si>
  <si>
    <t>잠원안내센터 8월 이용자 현황</t>
  </si>
  <si>
    <t>맑은 뒤 흐림</t>
  </si>
  <si>
    <t>비온뒤 맑음</t>
  </si>
  <si>
    <t>잠원안내센터 9월 이용자 현황</t>
  </si>
  <si>
    <t>잠원안내센터 10월 이용자 현황</t>
  </si>
  <si>
    <t>_x001F_금</t>
  </si>
  <si>
    <t>_x001C_토</t>
  </si>
  <si>
    <t>_x0008_PM</t>
  </si>
  <si>
    <t>잠원안내센터 11월 이용자 현황</t>
  </si>
  <si>
    <t>잠원안내센터 12월 이용자 현황</t>
  </si>
  <si>
    <t>눈</t>
  </si>
  <si>
    <t>잠원안내센터 7월 이용자 현황</t>
    <phoneticPr fontId="11" type="noConversion"/>
  </si>
  <si>
    <t>일        자</t>
    <phoneticPr fontId="11" type="noConversion"/>
  </si>
  <si>
    <t>월계</t>
    <phoneticPr fontId="11" type="noConversion"/>
  </si>
  <si>
    <t>요        일</t>
    <phoneticPr fontId="11" type="noConversion"/>
  </si>
  <si>
    <t>목요일</t>
    <phoneticPr fontId="14" type="noConversion"/>
  </si>
  <si>
    <t>금요일</t>
    <phoneticPr fontId="14" type="noConversion"/>
  </si>
  <si>
    <t>토요일</t>
    <phoneticPr fontId="14" type="noConversion"/>
  </si>
  <si>
    <t>일요일</t>
    <phoneticPr fontId="14" type="noConversion"/>
  </si>
  <si>
    <t>월요일</t>
    <phoneticPr fontId="14" type="noConversion"/>
  </si>
  <si>
    <t>화요일</t>
    <phoneticPr fontId="14" type="noConversion"/>
  </si>
  <si>
    <t>수요일</t>
    <phoneticPr fontId="14" type="noConversion"/>
  </si>
  <si>
    <t>목요일</t>
    <phoneticPr fontId="14" type="noConversion"/>
  </si>
  <si>
    <t>토요일</t>
    <phoneticPr fontId="14" type="noConversion"/>
  </si>
  <si>
    <t>일요일</t>
    <phoneticPr fontId="14" type="noConversion"/>
  </si>
  <si>
    <t>월요일</t>
    <phoneticPr fontId="14" type="noConversion"/>
  </si>
  <si>
    <t>화요일</t>
    <phoneticPr fontId="14" type="noConversion"/>
  </si>
  <si>
    <t>수요일</t>
    <phoneticPr fontId="14" type="noConversion"/>
  </si>
  <si>
    <t>일요일</t>
    <phoneticPr fontId="14" type="noConversion"/>
  </si>
  <si>
    <t>목요일</t>
    <phoneticPr fontId="14" type="noConversion"/>
  </si>
  <si>
    <t>금요일</t>
    <phoneticPr fontId="14" type="noConversion"/>
  </si>
  <si>
    <t>토요일</t>
    <phoneticPr fontId="14" type="noConversion"/>
  </si>
  <si>
    <t>금요일</t>
    <phoneticPr fontId="14" type="noConversion"/>
  </si>
  <si>
    <t>오늘날씨</t>
    <phoneticPr fontId="11" type="noConversion"/>
  </si>
  <si>
    <t>맑음</t>
    <phoneticPr fontId="14" type="noConversion"/>
  </si>
  <si>
    <t>맑음/흐림</t>
    <phoneticPr fontId="14" type="noConversion"/>
  </si>
  <si>
    <t>비</t>
    <phoneticPr fontId="14" type="noConversion"/>
  </si>
  <si>
    <t>흐림</t>
    <phoneticPr fontId="14" type="noConversion"/>
  </si>
  <si>
    <t>맑음</t>
    <phoneticPr fontId="14" type="noConversion"/>
  </si>
  <si>
    <t>흐림</t>
    <phoneticPr fontId="14" type="noConversion"/>
  </si>
  <si>
    <t>맑음/소나기</t>
    <phoneticPr fontId="14" type="noConversion"/>
  </si>
  <si>
    <t>맑음(소나기)</t>
    <phoneticPr fontId="14" type="noConversion"/>
  </si>
  <si>
    <t>맑음</t>
    <phoneticPr fontId="14" type="noConversion"/>
  </si>
  <si>
    <t>맑음</t>
    <phoneticPr fontId="14" type="noConversion"/>
  </si>
  <si>
    <t>축구장</t>
    <phoneticPr fontId="14" type="noConversion"/>
  </si>
  <si>
    <t>자연학습장</t>
    <phoneticPr fontId="14" type="noConversion"/>
  </si>
  <si>
    <t>트랙구장</t>
    <phoneticPr fontId="14" type="noConversion"/>
  </si>
  <si>
    <t>PM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</si>
</sst>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Arial"/>
    </font>
    <font>
      <sz val="11"/>
      <color theme="1"/>
      <name val="Calibri"/>
      <family val="2"/>
    </font>
    <font>
      <sz val="20"/>
      <color theme="1"/>
      <name val="Calibri"/>
      <family val="2"/>
    </font>
    <font>
      <b/>
      <sz val="16"/>
      <color theme="1"/>
      <name val="Calibri"/>
      <family val="2"/>
    </font>
    <font>
      <b/>
      <sz val="11"/>
      <color theme="1"/>
      <name val="Calibri"/>
      <family val="2"/>
    </font>
    <font>
      <sz val="11"/>
      <name val="Arial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3"/>
      <charset val="129"/>
      <scheme val="minor"/>
    </font>
    <font>
      <sz val="8"/>
      <name val="돋움"/>
      <family val="3"/>
      <charset val="129"/>
    </font>
    <font>
      <sz val="20"/>
      <color theme="1"/>
      <name val="Calibri"/>
      <family val="3"/>
      <charset val="129"/>
      <scheme val="minor"/>
    </font>
    <font>
      <sz val="8"/>
      <name val="맑은 고딕"/>
      <family val="3"/>
      <charset val="129"/>
    </font>
    <font>
      <b/>
      <sz val="16"/>
      <color theme="1"/>
      <name val="Calibri"/>
      <family val="3"/>
      <charset val="129"/>
      <scheme val="minor"/>
    </font>
    <font>
      <b/>
      <sz val="11"/>
      <color theme="1"/>
      <name val="Calibri"/>
      <family val="3"/>
      <charset val="129"/>
      <scheme val="minor"/>
    </font>
    <font>
      <sz val="8"/>
      <name val="Calibri"/>
      <family val="3"/>
      <charset val="129"/>
      <scheme val="minor"/>
    </font>
    <font>
      <b/>
      <sz val="11"/>
      <color rgb="FFFF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8" fillId="0" borderId="0">
      <alignment vertical="center"/>
    </xf>
    <xf numFmtId="0" fontId="7" fillId="0" borderId="0"/>
  </cellStyleXfs>
  <cellXfs count="82">
    <xf numFmtId="0" fontId="0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4" fillId="2" borderId="6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vertical="center"/>
    </xf>
    <xf numFmtId="0" fontId="1" fillId="0" borderId="6" xfId="0" applyFont="1" applyBorder="1" applyAlignment="1">
      <alignment horizontal="right" vertical="center" wrapText="1"/>
    </xf>
    <xf numFmtId="0" fontId="1" fillId="0" borderId="6" xfId="0" applyFont="1" applyBorder="1" applyAlignment="1">
      <alignment horizontal="right" vertical="center"/>
    </xf>
    <xf numFmtId="0" fontId="1" fillId="0" borderId="6" xfId="0" applyFont="1" applyBorder="1" applyAlignment="1">
      <alignment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left" vertical="center"/>
    </xf>
    <xf numFmtId="0" fontId="1" fillId="0" borderId="7" xfId="0" applyFont="1" applyBorder="1" applyAlignment="1">
      <alignment vertical="center"/>
    </xf>
    <xf numFmtId="0" fontId="1" fillId="0" borderId="6" xfId="0" applyFont="1" applyBorder="1" applyAlignment="1">
      <alignment horizontal="center" vertical="center" wrapText="1"/>
    </xf>
    <xf numFmtId="0" fontId="1" fillId="0" borderId="8" xfId="0" applyFont="1" applyBorder="1" applyAlignment="1">
      <alignment vertical="center"/>
    </xf>
    <xf numFmtId="0" fontId="4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vertical="center" wrapText="1"/>
    </xf>
    <xf numFmtId="0" fontId="1" fillId="0" borderId="6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1" fillId="0" borderId="6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8" xfId="0" applyFont="1" applyBorder="1" applyAlignment="1">
      <alignment vertical="center"/>
    </xf>
    <xf numFmtId="0" fontId="4" fillId="0" borderId="2" xfId="0" applyFont="1" applyBorder="1" applyAlignment="1">
      <alignment horizontal="center" vertical="center" wrapText="1"/>
    </xf>
    <xf numFmtId="0" fontId="5" fillId="0" borderId="4" xfId="0" applyFont="1" applyBorder="1" applyAlignment="1">
      <alignment vertical="center"/>
    </xf>
    <xf numFmtId="0" fontId="4" fillId="2" borderId="2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vertical="center"/>
    </xf>
    <xf numFmtId="0" fontId="4" fillId="2" borderId="5" xfId="0" applyFont="1" applyFill="1" applyBorder="1" applyAlignment="1">
      <alignment horizontal="center" vertical="center" wrapText="1"/>
    </xf>
    <xf numFmtId="0" fontId="5" fillId="0" borderId="7" xfId="0" applyFont="1" applyBorder="1" applyAlignment="1">
      <alignment vertical="center"/>
    </xf>
    <xf numFmtId="0" fontId="4" fillId="0" borderId="5" xfId="0" applyFont="1" applyBorder="1" applyAlignment="1">
      <alignment horizontal="center" vertical="center" wrapText="1"/>
    </xf>
    <xf numFmtId="0" fontId="5" fillId="0" borderId="8" xfId="0" applyFont="1" applyBorder="1" applyAlignment="1">
      <alignment vertical="center"/>
    </xf>
    <xf numFmtId="0" fontId="4" fillId="3" borderId="2" xfId="0" applyFont="1" applyFill="1" applyBorder="1" applyAlignment="1">
      <alignment horizontal="center" vertical="center" wrapText="1"/>
    </xf>
    <xf numFmtId="0" fontId="8" fillId="0" borderId="0" xfId="1">
      <alignment vertical="center"/>
    </xf>
    <xf numFmtId="0" fontId="10" fillId="0" borderId="0" xfId="1" applyFont="1">
      <alignment vertical="center"/>
    </xf>
    <xf numFmtId="0" fontId="12" fillId="0" borderId="9" xfId="1" applyFont="1" applyBorder="1" applyAlignment="1">
      <alignment vertical="center"/>
    </xf>
    <xf numFmtId="0" fontId="8" fillId="0" borderId="9" xfId="1" applyBorder="1" applyAlignment="1">
      <alignment vertical="center"/>
    </xf>
    <xf numFmtId="0" fontId="13" fillId="4" borderId="10" xfId="1" applyFont="1" applyFill="1" applyBorder="1" applyAlignment="1">
      <alignment horizontal="center" vertical="center" wrapText="1"/>
    </xf>
    <xf numFmtId="0" fontId="13" fillId="4" borderId="10" xfId="1" applyFont="1" applyFill="1" applyBorder="1" applyAlignment="1">
      <alignment horizontal="center" vertical="center" wrapText="1"/>
    </xf>
    <xf numFmtId="0" fontId="13" fillId="0" borderId="10" xfId="1" applyFont="1" applyBorder="1" applyAlignment="1">
      <alignment horizontal="center" vertical="center" wrapText="1"/>
    </xf>
    <xf numFmtId="0" fontId="13" fillId="0" borderId="10" xfId="1" applyFont="1" applyBorder="1" applyAlignment="1">
      <alignment horizontal="center" vertical="center" wrapText="1"/>
    </xf>
    <xf numFmtId="0" fontId="13" fillId="4" borderId="11" xfId="1" applyFont="1" applyFill="1" applyBorder="1" applyAlignment="1">
      <alignment horizontal="center" vertical="center" wrapText="1"/>
    </xf>
    <xf numFmtId="0" fontId="8" fillId="0" borderId="10" xfId="1" applyBorder="1" applyAlignment="1">
      <alignment horizontal="center" vertical="center" wrapText="1"/>
    </xf>
    <xf numFmtId="0" fontId="8" fillId="0" borderId="10" xfId="1" applyBorder="1">
      <alignment vertical="center"/>
    </xf>
    <xf numFmtId="0" fontId="8" fillId="0" borderId="10" xfId="1" applyBorder="1" applyAlignment="1">
      <alignment vertical="center" wrapText="1"/>
    </xf>
    <xf numFmtId="0" fontId="13" fillId="0" borderId="12" xfId="1" applyFont="1" applyBorder="1" applyAlignment="1">
      <alignment horizontal="center" vertical="center" wrapText="1"/>
    </xf>
    <xf numFmtId="0" fontId="13" fillId="0" borderId="13" xfId="1" applyFont="1" applyBorder="1" applyAlignment="1">
      <alignment horizontal="center" vertical="center" wrapText="1"/>
    </xf>
    <xf numFmtId="0" fontId="13" fillId="4" borderId="12" xfId="1" applyFont="1" applyFill="1" applyBorder="1" applyAlignment="1">
      <alignment horizontal="center" vertical="center" wrapText="1"/>
    </xf>
    <xf numFmtId="0" fontId="13" fillId="4" borderId="14" xfId="1" applyFont="1" applyFill="1" applyBorder="1" applyAlignment="1">
      <alignment horizontal="center" vertical="center" wrapText="1"/>
    </xf>
    <xf numFmtId="0" fontId="13" fillId="4" borderId="13" xfId="1" applyFont="1" applyFill="1" applyBorder="1" applyAlignment="1">
      <alignment horizontal="center" vertical="center" wrapText="1"/>
    </xf>
    <xf numFmtId="0" fontId="13" fillId="4" borderId="10" xfId="1" applyFont="1" applyFill="1" applyBorder="1" applyAlignment="1" applyProtection="1">
      <alignment horizontal="center" vertical="center" wrapText="1"/>
    </xf>
    <xf numFmtId="0" fontId="13" fillId="5" borderId="12" xfId="1" applyFont="1" applyFill="1" applyBorder="1" applyAlignment="1">
      <alignment horizontal="center" vertical="center" wrapText="1"/>
    </xf>
    <xf numFmtId="0" fontId="13" fillId="5" borderId="14" xfId="1" applyFont="1" applyFill="1" applyBorder="1" applyAlignment="1">
      <alignment horizontal="center" vertical="center" wrapText="1"/>
    </xf>
    <xf numFmtId="0" fontId="13" fillId="5" borderId="13" xfId="1" applyFont="1" applyFill="1" applyBorder="1" applyAlignment="1">
      <alignment horizontal="center" vertical="center" wrapText="1"/>
    </xf>
    <xf numFmtId="0" fontId="13" fillId="5" borderId="10" xfId="1" applyFont="1" applyFill="1" applyBorder="1" applyAlignment="1">
      <alignment horizontal="center" vertical="center" wrapText="1"/>
    </xf>
    <xf numFmtId="0" fontId="1" fillId="0" borderId="0" xfId="2" applyFont="1" applyAlignment="1">
      <alignment vertical="center"/>
    </xf>
    <xf numFmtId="0" fontId="2" fillId="0" borderId="0" xfId="2" applyFont="1" applyAlignment="1">
      <alignment vertical="center"/>
    </xf>
    <xf numFmtId="0" fontId="7" fillId="0" borderId="0" xfId="2" applyFont="1" applyAlignment="1">
      <alignment vertical="center"/>
    </xf>
    <xf numFmtId="0" fontId="3" fillId="0" borderId="1" xfId="2" applyFont="1" applyBorder="1" applyAlignment="1">
      <alignment vertical="center"/>
    </xf>
    <xf numFmtId="0" fontId="1" fillId="0" borderId="1" xfId="2" applyFont="1" applyBorder="1" applyAlignment="1">
      <alignment vertical="center"/>
    </xf>
    <xf numFmtId="0" fontId="4" fillId="2" borderId="2" xfId="2" applyFont="1" applyFill="1" applyBorder="1" applyAlignment="1">
      <alignment horizontal="center" vertical="center" wrapText="1"/>
    </xf>
    <xf numFmtId="0" fontId="5" fillId="0" borderId="3" xfId="2" applyFont="1" applyBorder="1" applyAlignment="1">
      <alignment vertical="center"/>
    </xf>
    <xf numFmtId="0" fontId="5" fillId="0" borderId="4" xfId="2" applyFont="1" applyBorder="1" applyAlignment="1">
      <alignment vertical="center"/>
    </xf>
    <xf numFmtId="0" fontId="4" fillId="2" borderId="5" xfId="2" applyFont="1" applyFill="1" applyBorder="1" applyAlignment="1">
      <alignment horizontal="center" vertical="center" wrapText="1"/>
    </xf>
    <xf numFmtId="0" fontId="4" fillId="2" borderId="6" xfId="2" applyFont="1" applyFill="1" applyBorder="1" applyAlignment="1">
      <alignment horizontal="center" vertical="center" wrapText="1"/>
    </xf>
    <xf numFmtId="0" fontId="5" fillId="0" borderId="7" xfId="2" applyFont="1" applyBorder="1" applyAlignment="1">
      <alignment vertical="center"/>
    </xf>
    <xf numFmtId="0" fontId="4" fillId="0" borderId="6" xfId="2" applyFont="1" applyBorder="1" applyAlignment="1">
      <alignment horizontal="center" vertical="center" wrapText="1"/>
    </xf>
    <xf numFmtId="0" fontId="4" fillId="0" borderId="5" xfId="2" applyFont="1" applyBorder="1" applyAlignment="1">
      <alignment horizontal="center" vertical="center" wrapText="1"/>
    </xf>
    <xf numFmtId="0" fontId="4" fillId="0" borderId="2" xfId="2" applyFont="1" applyBorder="1" applyAlignment="1">
      <alignment horizontal="center" vertical="center" wrapText="1"/>
    </xf>
    <xf numFmtId="0" fontId="7" fillId="0" borderId="6" xfId="2" applyFont="1" applyBorder="1" applyAlignment="1">
      <alignment horizontal="center" vertical="center" wrapText="1"/>
    </xf>
    <xf numFmtId="0" fontId="1" fillId="0" borderId="6" xfId="2" applyFont="1" applyBorder="1" applyAlignment="1">
      <alignment horizontal="center" vertical="center" wrapText="1"/>
    </xf>
    <xf numFmtId="0" fontId="5" fillId="0" borderId="8" xfId="2" applyFont="1" applyBorder="1" applyAlignment="1">
      <alignment vertical="center"/>
    </xf>
    <xf numFmtId="0" fontId="7" fillId="0" borderId="6" xfId="2" applyFont="1" applyBorder="1" applyAlignment="1">
      <alignment vertical="center" wrapText="1"/>
    </xf>
    <xf numFmtId="0" fontId="7" fillId="0" borderId="6" xfId="2" applyFont="1" applyBorder="1" applyAlignment="1">
      <alignment vertical="center"/>
    </xf>
    <xf numFmtId="0" fontId="1" fillId="0" borderId="6" xfId="2" applyFont="1" applyBorder="1" applyAlignment="1">
      <alignment vertical="center"/>
    </xf>
    <xf numFmtId="0" fontId="1" fillId="0" borderId="6" xfId="2" applyFont="1" applyBorder="1" applyAlignment="1">
      <alignment vertical="center" wrapText="1"/>
    </xf>
    <xf numFmtId="0" fontId="4" fillId="3" borderId="2" xfId="2" applyFont="1" applyFill="1" applyBorder="1" applyAlignment="1">
      <alignment horizontal="center" vertical="center" wrapText="1"/>
    </xf>
    <xf numFmtId="0" fontId="15" fillId="3" borderId="6" xfId="2" applyFont="1" applyFill="1" applyBorder="1" applyAlignment="1">
      <alignment horizontal="center" vertical="center" wrapText="1"/>
    </xf>
    <xf numFmtId="0" fontId="4" fillId="3" borderId="6" xfId="2" applyFont="1" applyFill="1" applyBorder="1" applyAlignment="1">
      <alignment horizontal="center" vertical="center" wrapText="1"/>
    </xf>
  </cellXfs>
  <cellStyles count="3">
    <cellStyle name="표준" xfId="0" builtinId="0"/>
    <cellStyle name="표준 2" xfId="1"/>
    <cellStyle name="표준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2.625" defaultRowHeight="15" customHeight="1" x14ac:dyDescent="0.2"/>
  <cols>
    <col min="1" max="1" width="17.75" customWidth="1"/>
    <col min="2" max="2" width="6.5" customWidth="1"/>
    <col min="3" max="3" width="17.75" customWidth="1"/>
    <col min="4" max="4" width="9.125" customWidth="1"/>
    <col min="5" max="35" width="8" customWidth="1"/>
  </cols>
  <sheetData>
    <row r="1" spans="1:35" ht="34.5" customHeight="1" x14ac:dyDescent="0.2">
      <c r="A1" s="1"/>
      <c r="B1" s="2"/>
      <c r="C1" s="2"/>
      <c r="D1" s="1"/>
      <c r="E1" s="1"/>
      <c r="F1" s="2" t="s">
        <v>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ht="16.5" customHeight="1" x14ac:dyDescent="0.2">
      <c r="A3" s="29" t="s">
        <v>1</v>
      </c>
      <c r="B3" s="30"/>
      <c r="C3" s="28"/>
      <c r="D3" s="31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</row>
    <row r="4" spans="1:35" ht="16.5" customHeight="1" x14ac:dyDescent="0.2">
      <c r="A4" s="29" t="s">
        <v>3</v>
      </c>
      <c r="B4" s="30"/>
      <c r="C4" s="28"/>
      <c r="D4" s="32"/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4</v>
      </c>
      <c r="M4" s="6" t="s">
        <v>5</v>
      </c>
      <c r="N4" s="6" t="s">
        <v>6</v>
      </c>
      <c r="O4" s="6" t="s">
        <v>7</v>
      </c>
      <c r="P4" s="6" t="s">
        <v>8</v>
      </c>
      <c r="Q4" s="6" t="s">
        <v>9</v>
      </c>
      <c r="R4" s="6" t="s">
        <v>10</v>
      </c>
      <c r="S4" s="6" t="s">
        <v>4</v>
      </c>
      <c r="T4" s="6" t="s">
        <v>5</v>
      </c>
      <c r="U4" s="6" t="s">
        <v>6</v>
      </c>
      <c r="V4" s="6" t="s">
        <v>7</v>
      </c>
      <c r="W4" s="6" t="s">
        <v>8</v>
      </c>
      <c r="X4" s="6" t="s">
        <v>9</v>
      </c>
      <c r="Y4" s="6" t="s">
        <v>10</v>
      </c>
      <c r="Z4" s="6" t="s">
        <v>4</v>
      </c>
      <c r="AA4" s="6" t="s">
        <v>5</v>
      </c>
      <c r="AB4" s="6" t="s">
        <v>6</v>
      </c>
      <c r="AC4" s="6" t="s">
        <v>7</v>
      </c>
      <c r="AD4" s="6" t="s">
        <v>8</v>
      </c>
      <c r="AE4" s="6" t="s">
        <v>9</v>
      </c>
      <c r="AF4" s="6" t="s">
        <v>10</v>
      </c>
      <c r="AG4" s="6" t="s">
        <v>4</v>
      </c>
      <c r="AH4" s="6" t="s">
        <v>5</v>
      </c>
      <c r="AI4" s="6" t="s">
        <v>6</v>
      </c>
    </row>
    <row r="5" spans="1:35" ht="16.5" customHeight="1" x14ac:dyDescent="0.2">
      <c r="A5" s="33" t="s">
        <v>11</v>
      </c>
      <c r="B5" s="27" t="s">
        <v>12</v>
      </c>
      <c r="C5" s="28"/>
      <c r="D5" s="5"/>
      <c r="E5" s="7" t="s">
        <v>13</v>
      </c>
      <c r="F5" s="7" t="s">
        <v>13</v>
      </c>
      <c r="G5" s="7" t="s">
        <v>13</v>
      </c>
      <c r="H5" s="7" t="s">
        <v>13</v>
      </c>
      <c r="I5" s="7" t="s">
        <v>13</v>
      </c>
      <c r="J5" s="7" t="s">
        <v>13</v>
      </c>
      <c r="K5" s="7" t="s">
        <v>13</v>
      </c>
      <c r="L5" s="7" t="s">
        <v>13</v>
      </c>
      <c r="M5" s="7" t="s">
        <v>13</v>
      </c>
      <c r="N5" s="7" t="s">
        <v>13</v>
      </c>
      <c r="O5" s="8" t="s">
        <v>13</v>
      </c>
      <c r="P5" s="7" t="s">
        <v>14</v>
      </c>
      <c r="Q5" s="7" t="s">
        <v>13</v>
      </c>
      <c r="R5" s="7" t="s">
        <v>13</v>
      </c>
      <c r="S5" s="7" t="s">
        <v>14</v>
      </c>
      <c r="T5" s="7" t="s">
        <v>13</v>
      </c>
      <c r="U5" s="7" t="s">
        <v>13</v>
      </c>
      <c r="V5" s="7" t="s">
        <v>14</v>
      </c>
      <c r="W5" s="7" t="s">
        <v>13</v>
      </c>
      <c r="X5" s="7" t="s">
        <v>13</v>
      </c>
      <c r="Y5" s="7" t="s">
        <v>15</v>
      </c>
      <c r="Z5" s="7" t="s">
        <v>14</v>
      </c>
      <c r="AA5" s="7" t="s">
        <v>13</v>
      </c>
      <c r="AB5" s="7" t="s">
        <v>13</v>
      </c>
      <c r="AC5" s="7" t="s">
        <v>13</v>
      </c>
      <c r="AD5" s="7" t="s">
        <v>13</v>
      </c>
      <c r="AE5" s="7" t="s">
        <v>13</v>
      </c>
      <c r="AF5" s="7" t="s">
        <v>16</v>
      </c>
      <c r="AG5" s="7" t="s">
        <v>13</v>
      </c>
      <c r="AH5" s="7" t="s">
        <v>17</v>
      </c>
      <c r="AI5" s="7" t="s">
        <v>13</v>
      </c>
    </row>
    <row r="6" spans="1:35" ht="16.5" customHeight="1" x14ac:dyDescent="0.2">
      <c r="A6" s="34"/>
      <c r="B6" s="27" t="s">
        <v>18</v>
      </c>
      <c r="C6" s="28"/>
      <c r="D6" s="5">
        <f t="shared" ref="D6:D49" si="0">SUM(E6:AI6)</f>
        <v>5010</v>
      </c>
      <c r="E6" s="9">
        <v>230</v>
      </c>
      <c r="F6" s="9">
        <v>200</v>
      </c>
      <c r="G6" s="9">
        <v>130</v>
      </c>
      <c r="H6" s="9">
        <v>40</v>
      </c>
      <c r="I6" s="9">
        <v>230</v>
      </c>
      <c r="J6" s="9">
        <v>200</v>
      </c>
      <c r="K6" s="9">
        <v>80</v>
      </c>
      <c r="L6" s="9">
        <v>40</v>
      </c>
      <c r="M6" s="9">
        <v>230</v>
      </c>
      <c r="N6" s="9">
        <v>200</v>
      </c>
      <c r="O6" s="9">
        <v>80</v>
      </c>
      <c r="P6" s="9">
        <v>40</v>
      </c>
      <c r="Q6" s="9">
        <v>230</v>
      </c>
      <c r="R6" s="10">
        <v>250</v>
      </c>
      <c r="S6" s="10">
        <v>180</v>
      </c>
      <c r="T6" s="10">
        <v>40</v>
      </c>
      <c r="U6" s="10">
        <v>230</v>
      </c>
      <c r="V6" s="10">
        <v>250</v>
      </c>
      <c r="W6" s="10">
        <v>130</v>
      </c>
      <c r="X6" s="10">
        <v>40</v>
      </c>
      <c r="Y6" s="10">
        <v>230</v>
      </c>
      <c r="Z6" s="10">
        <v>250</v>
      </c>
      <c r="AA6" s="10">
        <v>180</v>
      </c>
      <c r="AB6" s="10">
        <v>40</v>
      </c>
      <c r="AC6" s="10">
        <v>230</v>
      </c>
      <c r="AD6" s="10">
        <v>250</v>
      </c>
      <c r="AE6" s="10">
        <v>130</v>
      </c>
      <c r="AF6" s="10">
        <v>40</v>
      </c>
      <c r="AG6" s="10">
        <v>230</v>
      </c>
      <c r="AH6" s="10">
        <v>250</v>
      </c>
      <c r="AI6" s="10">
        <v>130</v>
      </c>
    </row>
    <row r="7" spans="1:35" ht="16.5" customHeight="1" x14ac:dyDescent="0.2">
      <c r="A7" s="34"/>
      <c r="B7" s="27" t="s">
        <v>19</v>
      </c>
      <c r="C7" s="28"/>
      <c r="D7" s="5">
        <f t="shared" si="0"/>
        <v>24900</v>
      </c>
      <c r="E7" s="11">
        <v>1150</v>
      </c>
      <c r="F7" s="11">
        <v>700</v>
      </c>
      <c r="G7" s="11">
        <v>690</v>
      </c>
      <c r="H7" s="11">
        <v>1060</v>
      </c>
      <c r="I7" s="11">
        <v>1100</v>
      </c>
      <c r="J7" s="11">
        <v>500</v>
      </c>
      <c r="K7" s="11">
        <v>360</v>
      </c>
      <c r="L7" s="11">
        <v>900</v>
      </c>
      <c r="M7" s="11">
        <v>1000</v>
      </c>
      <c r="N7" s="11">
        <v>680</v>
      </c>
      <c r="O7" s="11">
        <v>490</v>
      </c>
      <c r="P7" s="11">
        <v>930</v>
      </c>
      <c r="Q7" s="11">
        <v>500</v>
      </c>
      <c r="R7" s="8">
        <v>500</v>
      </c>
      <c r="S7" s="8">
        <v>980</v>
      </c>
      <c r="T7" s="8">
        <v>1090</v>
      </c>
      <c r="U7" s="8">
        <v>1100</v>
      </c>
      <c r="V7" s="8">
        <v>380</v>
      </c>
      <c r="W7" s="8">
        <v>980</v>
      </c>
      <c r="X7" s="8">
        <v>1290</v>
      </c>
      <c r="Y7" s="8">
        <v>700</v>
      </c>
      <c r="Z7" s="8">
        <v>500</v>
      </c>
      <c r="AA7" s="8">
        <v>980</v>
      </c>
      <c r="AB7" s="8">
        <v>1320</v>
      </c>
      <c r="AC7" s="8">
        <v>1100</v>
      </c>
      <c r="AD7" s="8">
        <v>380</v>
      </c>
      <c r="AE7" s="8">
        <v>900</v>
      </c>
      <c r="AF7" s="8">
        <v>660</v>
      </c>
      <c r="AG7" s="8">
        <v>700</v>
      </c>
      <c r="AH7" s="8">
        <v>380</v>
      </c>
      <c r="AI7" s="8">
        <v>900</v>
      </c>
    </row>
    <row r="8" spans="1:35" ht="16.5" customHeight="1" x14ac:dyDescent="0.2">
      <c r="A8" s="34"/>
      <c r="B8" s="27" t="s">
        <v>20</v>
      </c>
      <c r="C8" s="28"/>
      <c r="D8" s="5">
        <f t="shared" si="0"/>
        <v>27790</v>
      </c>
      <c r="E8" s="11">
        <v>1440</v>
      </c>
      <c r="F8" s="11">
        <v>1050</v>
      </c>
      <c r="G8" s="11">
        <v>650</v>
      </c>
      <c r="H8" s="11">
        <v>830</v>
      </c>
      <c r="I8" s="11">
        <v>1140</v>
      </c>
      <c r="J8" s="11">
        <v>800</v>
      </c>
      <c r="K8" s="11">
        <v>280</v>
      </c>
      <c r="L8" s="11">
        <v>730</v>
      </c>
      <c r="M8" s="11">
        <v>1160</v>
      </c>
      <c r="N8" s="11">
        <v>950</v>
      </c>
      <c r="O8" s="11">
        <v>270</v>
      </c>
      <c r="P8" s="11">
        <v>730</v>
      </c>
      <c r="Q8" s="11">
        <v>1140</v>
      </c>
      <c r="R8" s="8">
        <v>1200</v>
      </c>
      <c r="S8" s="8">
        <v>500</v>
      </c>
      <c r="T8" s="8">
        <v>730</v>
      </c>
      <c r="U8" s="8">
        <v>1260</v>
      </c>
      <c r="V8" s="8">
        <v>850</v>
      </c>
      <c r="W8" s="8">
        <v>330</v>
      </c>
      <c r="X8" s="8">
        <v>910</v>
      </c>
      <c r="Y8" s="8">
        <v>1260</v>
      </c>
      <c r="Z8" s="8">
        <v>850</v>
      </c>
      <c r="AA8" s="8">
        <v>730</v>
      </c>
      <c r="AB8" s="8">
        <v>1010</v>
      </c>
      <c r="AC8" s="8">
        <v>1470</v>
      </c>
      <c r="AD8" s="8">
        <v>1050</v>
      </c>
      <c r="AE8" s="8">
        <v>630</v>
      </c>
      <c r="AF8" s="8">
        <v>540</v>
      </c>
      <c r="AG8" s="8">
        <v>1270</v>
      </c>
      <c r="AH8" s="8">
        <v>1250</v>
      </c>
      <c r="AI8" s="8">
        <v>780</v>
      </c>
    </row>
    <row r="9" spans="1:35" ht="16.5" customHeight="1" x14ac:dyDescent="0.2">
      <c r="A9" s="34"/>
      <c r="B9" s="27" t="s">
        <v>21</v>
      </c>
      <c r="C9" s="28"/>
      <c r="D9" s="5">
        <f t="shared" si="0"/>
        <v>28580</v>
      </c>
      <c r="E9" s="11">
        <v>1250</v>
      </c>
      <c r="F9" s="11">
        <v>850</v>
      </c>
      <c r="G9" s="11">
        <v>1220</v>
      </c>
      <c r="H9" s="11">
        <v>500</v>
      </c>
      <c r="I9" s="11">
        <v>1250</v>
      </c>
      <c r="J9" s="11">
        <v>850</v>
      </c>
      <c r="K9" s="11">
        <v>380</v>
      </c>
      <c r="L9" s="11">
        <v>460</v>
      </c>
      <c r="M9" s="11">
        <v>1250</v>
      </c>
      <c r="N9" s="11">
        <v>950</v>
      </c>
      <c r="O9" s="11">
        <v>680</v>
      </c>
      <c r="P9" s="11">
        <v>460</v>
      </c>
      <c r="Q9" s="11">
        <v>710</v>
      </c>
      <c r="R9" s="8">
        <v>820</v>
      </c>
      <c r="S9" s="8">
        <v>1350</v>
      </c>
      <c r="T9" s="8">
        <v>460</v>
      </c>
      <c r="U9" s="8">
        <v>850</v>
      </c>
      <c r="V9" s="8">
        <v>730</v>
      </c>
      <c r="W9" s="8">
        <v>1210</v>
      </c>
      <c r="X9" s="8">
        <v>460</v>
      </c>
      <c r="Y9" s="8">
        <v>710</v>
      </c>
      <c r="Z9" s="8">
        <v>780</v>
      </c>
      <c r="AA9" s="8">
        <v>1580</v>
      </c>
      <c r="AB9" s="8">
        <v>1190</v>
      </c>
      <c r="AC9" s="8">
        <v>1150</v>
      </c>
      <c r="AD9" s="8">
        <v>990</v>
      </c>
      <c r="AE9" s="8">
        <v>1560</v>
      </c>
      <c r="AF9" s="8">
        <v>560</v>
      </c>
      <c r="AG9" s="8">
        <v>700</v>
      </c>
      <c r="AH9" s="8">
        <v>1180</v>
      </c>
      <c r="AI9" s="8">
        <v>1490</v>
      </c>
    </row>
    <row r="10" spans="1:35" ht="16.5" customHeight="1" x14ac:dyDescent="0.2">
      <c r="A10" s="34"/>
      <c r="B10" s="27" t="s">
        <v>22</v>
      </c>
      <c r="C10" s="28"/>
      <c r="D10" s="5">
        <f t="shared" si="0"/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</row>
    <row r="11" spans="1:35" ht="16.5" customHeight="1" x14ac:dyDescent="0.2">
      <c r="A11" s="34"/>
      <c r="B11" s="27" t="s">
        <v>23</v>
      </c>
      <c r="C11" s="28"/>
      <c r="D11" s="5">
        <f t="shared" si="0"/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</row>
    <row r="12" spans="1:35" ht="16.5" customHeight="1" x14ac:dyDescent="0.2">
      <c r="A12" s="34"/>
      <c r="B12" s="27" t="s">
        <v>24</v>
      </c>
      <c r="C12" s="28"/>
      <c r="D12" s="5">
        <f t="shared" si="0"/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</row>
    <row r="13" spans="1:35" ht="16.5" customHeight="1" x14ac:dyDescent="0.2">
      <c r="A13" s="34"/>
      <c r="B13" s="27" t="s">
        <v>25</v>
      </c>
      <c r="C13" s="28"/>
      <c r="D13" s="5">
        <f t="shared" si="0"/>
        <v>5990</v>
      </c>
      <c r="E13" s="11">
        <v>300</v>
      </c>
      <c r="F13" s="11">
        <v>0</v>
      </c>
      <c r="G13" s="11">
        <v>190</v>
      </c>
      <c r="H13" s="11">
        <v>350</v>
      </c>
      <c r="I13" s="11">
        <v>300</v>
      </c>
      <c r="J13" s="11">
        <v>0</v>
      </c>
      <c r="K13" s="11">
        <v>80</v>
      </c>
      <c r="L13" s="11">
        <v>350</v>
      </c>
      <c r="M13" s="11">
        <v>300</v>
      </c>
      <c r="N13" s="11">
        <v>0</v>
      </c>
      <c r="O13" s="11">
        <v>80</v>
      </c>
      <c r="P13" s="11">
        <v>350</v>
      </c>
      <c r="Q13" s="11">
        <v>300</v>
      </c>
      <c r="R13" s="8">
        <v>0</v>
      </c>
      <c r="S13" s="8">
        <v>80</v>
      </c>
      <c r="T13" s="8">
        <v>350</v>
      </c>
      <c r="U13" s="8">
        <v>300</v>
      </c>
      <c r="V13" s="8">
        <v>0</v>
      </c>
      <c r="W13" s="8">
        <v>80</v>
      </c>
      <c r="X13" s="8">
        <v>350</v>
      </c>
      <c r="Y13" s="8">
        <v>300</v>
      </c>
      <c r="Z13" s="8">
        <v>0</v>
      </c>
      <c r="AA13" s="8">
        <v>220</v>
      </c>
      <c r="AB13" s="8">
        <v>490</v>
      </c>
      <c r="AC13" s="8">
        <v>300</v>
      </c>
      <c r="AD13" s="8">
        <v>0</v>
      </c>
      <c r="AE13" s="8">
        <v>190</v>
      </c>
      <c r="AF13" s="8">
        <v>290</v>
      </c>
      <c r="AG13" s="8">
        <v>300</v>
      </c>
      <c r="AH13" s="8">
        <v>0</v>
      </c>
      <c r="AI13" s="8">
        <v>140</v>
      </c>
    </row>
    <row r="14" spans="1:35" ht="16.5" customHeight="1" x14ac:dyDescent="0.2">
      <c r="A14" s="34"/>
      <c r="B14" s="27" t="s">
        <v>26</v>
      </c>
      <c r="C14" s="28"/>
      <c r="D14" s="5">
        <f t="shared" si="0"/>
        <v>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</row>
    <row r="15" spans="1:35" ht="16.5" customHeight="1" x14ac:dyDescent="0.2">
      <c r="A15" s="34"/>
      <c r="B15" s="27" t="s">
        <v>27</v>
      </c>
      <c r="C15" s="28"/>
      <c r="D15" s="5">
        <f t="shared" si="0"/>
        <v>24190</v>
      </c>
      <c r="E15" s="11">
        <v>975</v>
      </c>
      <c r="F15" s="11">
        <v>860</v>
      </c>
      <c r="G15" s="11">
        <v>1050</v>
      </c>
      <c r="H15" s="11">
        <v>590</v>
      </c>
      <c r="I15" s="11">
        <v>975</v>
      </c>
      <c r="J15" s="11">
        <v>840</v>
      </c>
      <c r="K15" s="11">
        <v>250</v>
      </c>
      <c r="L15" s="11">
        <v>580</v>
      </c>
      <c r="M15" s="11">
        <v>975</v>
      </c>
      <c r="N15" s="11">
        <v>950</v>
      </c>
      <c r="O15" s="11">
        <v>240</v>
      </c>
      <c r="P15" s="11">
        <v>580</v>
      </c>
      <c r="Q15" s="11">
        <v>565</v>
      </c>
      <c r="R15" s="8">
        <v>930</v>
      </c>
      <c r="S15" s="8">
        <v>240</v>
      </c>
      <c r="T15" s="8">
        <v>580</v>
      </c>
      <c r="U15" s="8">
        <v>975</v>
      </c>
      <c r="V15" s="8">
        <v>780</v>
      </c>
      <c r="W15" s="8">
        <v>250</v>
      </c>
      <c r="X15" s="8">
        <v>580</v>
      </c>
      <c r="Y15" s="8">
        <v>605</v>
      </c>
      <c r="Z15" s="8">
        <v>810</v>
      </c>
      <c r="AA15" s="8">
        <v>1170</v>
      </c>
      <c r="AB15" s="8">
        <v>1470</v>
      </c>
      <c r="AC15" s="8">
        <v>975</v>
      </c>
      <c r="AD15" s="8">
        <v>900</v>
      </c>
      <c r="AE15" s="8">
        <v>1130</v>
      </c>
      <c r="AF15" s="8">
        <v>540</v>
      </c>
      <c r="AG15" s="8">
        <v>645</v>
      </c>
      <c r="AH15" s="8">
        <v>930</v>
      </c>
      <c r="AI15" s="8">
        <v>1250</v>
      </c>
    </row>
    <row r="16" spans="1:35" ht="16.5" customHeight="1" x14ac:dyDescent="0.2">
      <c r="A16" s="34"/>
      <c r="B16" s="27" t="s">
        <v>28</v>
      </c>
      <c r="C16" s="28"/>
      <c r="D16" s="5">
        <f t="shared" si="0"/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</row>
    <row r="17" spans="1:35" ht="16.5" customHeight="1" x14ac:dyDescent="0.2">
      <c r="A17" s="34"/>
      <c r="B17" s="27" t="s">
        <v>29</v>
      </c>
      <c r="C17" s="28"/>
      <c r="D17" s="5">
        <f t="shared" si="0"/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</row>
    <row r="18" spans="1:35" ht="16.5" customHeight="1" x14ac:dyDescent="0.2">
      <c r="A18" s="34"/>
      <c r="B18" s="27" t="s">
        <v>30</v>
      </c>
      <c r="C18" s="28"/>
      <c r="D18" s="5">
        <f t="shared" si="0"/>
        <v>41070</v>
      </c>
      <c r="E18" s="11">
        <v>1630</v>
      </c>
      <c r="F18" s="11">
        <v>2000</v>
      </c>
      <c r="G18" s="11">
        <v>1900</v>
      </c>
      <c r="H18" s="11">
        <v>920</v>
      </c>
      <c r="I18" s="11">
        <v>1400</v>
      </c>
      <c r="J18" s="11">
        <v>1040</v>
      </c>
      <c r="K18" s="11">
        <v>540</v>
      </c>
      <c r="L18" s="11">
        <v>460</v>
      </c>
      <c r="M18" s="11">
        <v>1330</v>
      </c>
      <c r="N18" s="11">
        <v>900</v>
      </c>
      <c r="O18" s="11">
        <v>580</v>
      </c>
      <c r="P18" s="11">
        <v>610</v>
      </c>
      <c r="Q18" s="11">
        <v>950</v>
      </c>
      <c r="R18" s="8">
        <v>1380</v>
      </c>
      <c r="S18" s="8">
        <v>1860</v>
      </c>
      <c r="T18" s="8">
        <v>1050</v>
      </c>
      <c r="U18" s="8">
        <v>1570</v>
      </c>
      <c r="V18" s="8">
        <v>810</v>
      </c>
      <c r="W18" s="8">
        <v>1810</v>
      </c>
      <c r="X18" s="8">
        <v>1220</v>
      </c>
      <c r="Y18" s="8">
        <v>1120</v>
      </c>
      <c r="Z18" s="8">
        <v>980</v>
      </c>
      <c r="AA18" s="8">
        <v>2570</v>
      </c>
      <c r="AB18" s="8">
        <v>2580</v>
      </c>
      <c r="AC18" s="8">
        <v>1510</v>
      </c>
      <c r="AD18" s="8">
        <v>980</v>
      </c>
      <c r="AE18" s="8">
        <v>2310</v>
      </c>
      <c r="AF18" s="8">
        <v>530</v>
      </c>
      <c r="AG18" s="8">
        <v>1190</v>
      </c>
      <c r="AH18" s="8">
        <v>1080</v>
      </c>
      <c r="AI18" s="8">
        <v>2260</v>
      </c>
    </row>
    <row r="19" spans="1:35" ht="16.5" customHeight="1" x14ac:dyDescent="0.2">
      <c r="A19" s="34"/>
      <c r="B19" s="27" t="s">
        <v>31</v>
      </c>
      <c r="C19" s="28"/>
      <c r="D19" s="5">
        <f t="shared" si="0"/>
        <v>6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6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</row>
    <row r="20" spans="1:35" ht="16.5" customHeight="1" x14ac:dyDescent="0.2">
      <c r="A20" s="34"/>
      <c r="B20" s="27" t="s">
        <v>32</v>
      </c>
      <c r="C20" s="28"/>
      <c r="D20" s="5">
        <f t="shared" si="0"/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</row>
    <row r="21" spans="1:35" ht="16.5" customHeight="1" x14ac:dyDescent="0.2">
      <c r="A21" s="34"/>
      <c r="B21" s="27" t="s">
        <v>33</v>
      </c>
      <c r="C21" s="28"/>
      <c r="D21" s="5">
        <f t="shared" si="0"/>
        <v>1105</v>
      </c>
      <c r="E21" s="11">
        <v>65</v>
      </c>
      <c r="F21" s="11">
        <v>0</v>
      </c>
      <c r="G21" s="11">
        <v>40</v>
      </c>
      <c r="H21" s="11">
        <v>55</v>
      </c>
      <c r="I21" s="11">
        <v>65</v>
      </c>
      <c r="J21" s="11">
        <v>0</v>
      </c>
      <c r="K21" s="11">
        <v>25</v>
      </c>
      <c r="L21" s="11">
        <v>55</v>
      </c>
      <c r="M21" s="11">
        <v>65</v>
      </c>
      <c r="N21" s="11">
        <v>0</v>
      </c>
      <c r="O21" s="11">
        <v>20</v>
      </c>
      <c r="P21" s="11">
        <v>55</v>
      </c>
      <c r="Q21" s="11">
        <v>65</v>
      </c>
      <c r="R21" s="8">
        <v>0</v>
      </c>
      <c r="S21" s="8">
        <v>20</v>
      </c>
      <c r="T21" s="8">
        <v>55</v>
      </c>
      <c r="U21" s="8">
        <v>65</v>
      </c>
      <c r="V21" s="8">
        <v>0</v>
      </c>
      <c r="W21" s="8">
        <v>20</v>
      </c>
      <c r="X21" s="8">
        <v>55</v>
      </c>
      <c r="Y21" s="8">
        <v>65</v>
      </c>
      <c r="Z21" s="8">
        <v>0</v>
      </c>
      <c r="AA21" s="8">
        <v>35</v>
      </c>
      <c r="AB21" s="8">
        <v>40</v>
      </c>
      <c r="AC21" s="8">
        <v>65</v>
      </c>
      <c r="AD21" s="8">
        <v>0</v>
      </c>
      <c r="AE21" s="8">
        <v>30</v>
      </c>
      <c r="AF21" s="8">
        <v>50</v>
      </c>
      <c r="AG21" s="8">
        <v>65</v>
      </c>
      <c r="AH21" s="8">
        <v>0</v>
      </c>
      <c r="AI21" s="8">
        <v>30</v>
      </c>
    </row>
    <row r="22" spans="1:35" ht="16.5" customHeight="1" x14ac:dyDescent="0.2">
      <c r="A22" s="32"/>
      <c r="B22" s="27" t="s">
        <v>34</v>
      </c>
      <c r="C22" s="28"/>
      <c r="D22" s="5">
        <f t="shared" si="0"/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</row>
    <row r="23" spans="1:35" ht="16.5" customHeight="1" x14ac:dyDescent="0.2">
      <c r="A23" s="29" t="s">
        <v>35</v>
      </c>
      <c r="B23" s="30"/>
      <c r="C23" s="28"/>
      <c r="D23" s="5">
        <f t="shared" si="0"/>
        <v>158641</v>
      </c>
      <c r="E23" s="5">
        <f t="shared" ref="E23:AI23" si="1">SUM(E6:E22)</f>
        <v>7040</v>
      </c>
      <c r="F23" s="5">
        <f t="shared" si="1"/>
        <v>5660</v>
      </c>
      <c r="G23" s="5">
        <f t="shared" si="1"/>
        <v>5870</v>
      </c>
      <c r="H23" s="5">
        <f t="shared" si="1"/>
        <v>4345</v>
      </c>
      <c r="I23" s="5">
        <f t="shared" si="1"/>
        <v>6460</v>
      </c>
      <c r="J23" s="5">
        <f t="shared" si="1"/>
        <v>4230</v>
      </c>
      <c r="K23" s="5">
        <f t="shared" si="1"/>
        <v>1995</v>
      </c>
      <c r="L23" s="5">
        <f t="shared" si="1"/>
        <v>3575</v>
      </c>
      <c r="M23" s="5">
        <f t="shared" si="1"/>
        <v>6310</v>
      </c>
      <c r="N23" s="5">
        <f t="shared" si="1"/>
        <v>4630</v>
      </c>
      <c r="O23" s="5">
        <f t="shared" si="1"/>
        <v>2440</v>
      </c>
      <c r="P23" s="5">
        <f t="shared" si="1"/>
        <v>3755</v>
      </c>
      <c r="Q23" s="5">
        <f t="shared" si="1"/>
        <v>4460</v>
      </c>
      <c r="R23" s="5">
        <f t="shared" si="1"/>
        <v>5080</v>
      </c>
      <c r="S23" s="5">
        <f t="shared" si="1"/>
        <v>5210</v>
      </c>
      <c r="T23" s="5">
        <f t="shared" si="1"/>
        <v>4355</v>
      </c>
      <c r="U23" s="5">
        <f t="shared" si="1"/>
        <v>6350</v>
      </c>
      <c r="V23" s="5">
        <f t="shared" si="1"/>
        <v>3800</v>
      </c>
      <c r="W23" s="5">
        <f t="shared" si="1"/>
        <v>4810</v>
      </c>
      <c r="X23" s="5">
        <f t="shared" si="1"/>
        <v>4905</v>
      </c>
      <c r="Y23" s="5">
        <f t="shared" si="1"/>
        <v>4990</v>
      </c>
      <c r="Z23" s="5">
        <f t="shared" si="1"/>
        <v>4170</v>
      </c>
      <c r="AA23" s="5">
        <f t="shared" si="1"/>
        <v>7465</v>
      </c>
      <c r="AB23" s="5">
        <f t="shared" si="1"/>
        <v>8146</v>
      </c>
      <c r="AC23" s="5">
        <f t="shared" si="1"/>
        <v>6800</v>
      </c>
      <c r="AD23" s="5">
        <f t="shared" si="1"/>
        <v>4550</v>
      </c>
      <c r="AE23" s="5">
        <f t="shared" si="1"/>
        <v>6880</v>
      </c>
      <c r="AF23" s="5">
        <f t="shared" si="1"/>
        <v>3210</v>
      </c>
      <c r="AG23" s="5">
        <f t="shared" si="1"/>
        <v>5100</v>
      </c>
      <c r="AH23" s="5">
        <f t="shared" si="1"/>
        <v>5070</v>
      </c>
      <c r="AI23" s="5">
        <f t="shared" si="1"/>
        <v>6980</v>
      </c>
    </row>
    <row r="24" spans="1:35" ht="16.5" customHeight="1" x14ac:dyDescent="0.2">
      <c r="A24" s="33" t="s">
        <v>36</v>
      </c>
      <c r="B24" s="33" t="s">
        <v>37</v>
      </c>
      <c r="C24" s="6" t="s">
        <v>38</v>
      </c>
      <c r="D24" s="5">
        <f t="shared" si="0"/>
        <v>0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</row>
    <row r="25" spans="1:35" ht="16.5" customHeight="1" x14ac:dyDescent="0.2">
      <c r="A25" s="34"/>
      <c r="B25" s="34"/>
      <c r="C25" s="6" t="s">
        <v>39</v>
      </c>
      <c r="D25" s="5">
        <f t="shared" si="0"/>
        <v>0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</row>
    <row r="26" spans="1:35" ht="16.5" customHeight="1" x14ac:dyDescent="0.2">
      <c r="A26" s="34"/>
      <c r="B26" s="34"/>
      <c r="C26" s="6" t="s">
        <v>40</v>
      </c>
      <c r="D26" s="5">
        <f t="shared" si="0"/>
        <v>0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</row>
    <row r="27" spans="1:35" ht="16.5" customHeight="1" x14ac:dyDescent="0.2">
      <c r="A27" s="34"/>
      <c r="B27" s="34"/>
      <c r="C27" s="6" t="s">
        <v>41</v>
      </c>
      <c r="D27" s="5">
        <f t="shared" si="0"/>
        <v>0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</row>
    <row r="28" spans="1:35" ht="16.5" customHeight="1" x14ac:dyDescent="0.2">
      <c r="A28" s="34"/>
      <c r="B28" s="34"/>
      <c r="C28" s="6" t="s">
        <v>42</v>
      </c>
      <c r="D28" s="5">
        <f t="shared" si="0"/>
        <v>0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</row>
    <row r="29" spans="1:35" ht="16.5" customHeight="1" x14ac:dyDescent="0.2">
      <c r="A29" s="34"/>
      <c r="B29" s="34"/>
      <c r="C29" s="6" t="s">
        <v>43</v>
      </c>
      <c r="D29" s="5">
        <f t="shared" si="0"/>
        <v>0</v>
      </c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</row>
    <row r="30" spans="1:35" ht="16.5" customHeight="1" x14ac:dyDescent="0.2">
      <c r="A30" s="34"/>
      <c r="B30" s="34"/>
      <c r="C30" s="6" t="s">
        <v>44</v>
      </c>
      <c r="D30" s="5">
        <f t="shared" si="0"/>
        <v>0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</row>
    <row r="31" spans="1:35" ht="16.5" customHeight="1" x14ac:dyDescent="0.2">
      <c r="A31" s="34"/>
      <c r="B31" s="34"/>
      <c r="C31" s="6" t="s">
        <v>45</v>
      </c>
      <c r="D31" s="5">
        <f t="shared" si="0"/>
        <v>0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</row>
    <row r="32" spans="1:35" ht="16.5" customHeight="1" x14ac:dyDescent="0.2">
      <c r="A32" s="34"/>
      <c r="B32" s="34"/>
      <c r="C32" s="6" t="s">
        <v>46</v>
      </c>
      <c r="D32" s="5">
        <f t="shared" si="0"/>
        <v>0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</row>
    <row r="33" spans="1:35" ht="16.5" customHeight="1" x14ac:dyDescent="0.2">
      <c r="A33" s="34"/>
      <c r="B33" s="34"/>
      <c r="C33" s="6" t="s">
        <v>47</v>
      </c>
      <c r="D33" s="5">
        <f t="shared" si="0"/>
        <v>0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</row>
    <row r="34" spans="1:35" ht="16.5" customHeight="1" x14ac:dyDescent="0.2">
      <c r="A34" s="34"/>
      <c r="B34" s="32"/>
      <c r="C34" s="6" t="s">
        <v>48</v>
      </c>
      <c r="D34" s="5">
        <f t="shared" si="0"/>
        <v>0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</row>
    <row r="35" spans="1:35" ht="16.5" customHeight="1" x14ac:dyDescent="0.2">
      <c r="A35" s="34"/>
      <c r="B35" s="33" t="s">
        <v>49</v>
      </c>
      <c r="C35" s="6" t="s">
        <v>50</v>
      </c>
      <c r="D35" s="5">
        <f t="shared" si="0"/>
        <v>0</v>
      </c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</row>
    <row r="36" spans="1:35" ht="16.5" customHeight="1" x14ac:dyDescent="0.2">
      <c r="A36" s="34"/>
      <c r="B36" s="34"/>
      <c r="C36" s="6" t="s">
        <v>51</v>
      </c>
      <c r="D36" s="5">
        <f t="shared" si="0"/>
        <v>0</v>
      </c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</row>
    <row r="37" spans="1:35" ht="16.5" customHeight="1" x14ac:dyDescent="0.2">
      <c r="A37" s="34"/>
      <c r="B37" s="34"/>
      <c r="C37" s="6" t="s">
        <v>52</v>
      </c>
      <c r="D37" s="5">
        <f t="shared" si="0"/>
        <v>0</v>
      </c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</row>
    <row r="38" spans="1:35" ht="16.5" customHeight="1" x14ac:dyDescent="0.2">
      <c r="A38" s="34"/>
      <c r="B38" s="34"/>
      <c r="C38" s="6" t="s">
        <v>53</v>
      </c>
      <c r="D38" s="5">
        <f t="shared" si="0"/>
        <v>0</v>
      </c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</row>
    <row r="39" spans="1:35" ht="16.5" customHeight="1" x14ac:dyDescent="0.2">
      <c r="A39" s="34"/>
      <c r="B39" s="32"/>
      <c r="C39" s="6" t="s">
        <v>54</v>
      </c>
      <c r="D39" s="5">
        <f t="shared" si="0"/>
        <v>0</v>
      </c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</row>
    <row r="40" spans="1:35" ht="16.5" customHeight="1" x14ac:dyDescent="0.2">
      <c r="A40" s="34"/>
      <c r="B40" s="33" t="s">
        <v>55</v>
      </c>
      <c r="C40" s="6" t="s">
        <v>56</v>
      </c>
      <c r="D40" s="5">
        <f t="shared" si="0"/>
        <v>0</v>
      </c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</row>
    <row r="41" spans="1:35" ht="16.5" customHeight="1" x14ac:dyDescent="0.2">
      <c r="A41" s="34"/>
      <c r="B41" s="34"/>
      <c r="C41" s="6" t="s">
        <v>57</v>
      </c>
      <c r="D41" s="5">
        <f t="shared" si="0"/>
        <v>0</v>
      </c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</row>
    <row r="42" spans="1:35" ht="16.5" customHeight="1" x14ac:dyDescent="0.2">
      <c r="A42" s="34"/>
      <c r="B42" s="34"/>
      <c r="C42" s="6" t="s">
        <v>58</v>
      </c>
      <c r="D42" s="5">
        <f t="shared" si="0"/>
        <v>0</v>
      </c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</row>
    <row r="43" spans="1:35" ht="16.5" customHeight="1" x14ac:dyDescent="0.2">
      <c r="A43" s="34"/>
      <c r="B43" s="34"/>
      <c r="C43" s="6" t="s">
        <v>59</v>
      </c>
      <c r="D43" s="5">
        <f t="shared" si="0"/>
        <v>0</v>
      </c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</row>
    <row r="44" spans="1:35" ht="16.5" customHeight="1" x14ac:dyDescent="0.2">
      <c r="A44" s="34"/>
      <c r="B44" s="34"/>
      <c r="C44" s="6" t="s">
        <v>60</v>
      </c>
      <c r="D44" s="5">
        <f t="shared" si="0"/>
        <v>0</v>
      </c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</row>
    <row r="45" spans="1:35" ht="16.5" customHeight="1" x14ac:dyDescent="0.2">
      <c r="A45" s="34"/>
      <c r="B45" s="32"/>
      <c r="C45" s="6" t="s">
        <v>61</v>
      </c>
      <c r="D45" s="5">
        <f t="shared" si="0"/>
        <v>0</v>
      </c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</row>
    <row r="46" spans="1:35" ht="16.5" customHeight="1" x14ac:dyDescent="0.2">
      <c r="A46" s="34"/>
      <c r="B46" s="33" t="s">
        <v>62</v>
      </c>
      <c r="C46" s="6" t="s">
        <v>63</v>
      </c>
      <c r="D46" s="5">
        <f t="shared" si="0"/>
        <v>0</v>
      </c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</row>
    <row r="47" spans="1:35" ht="16.5" customHeight="1" x14ac:dyDescent="0.2">
      <c r="A47" s="32"/>
      <c r="B47" s="32"/>
      <c r="C47" s="6" t="s">
        <v>64</v>
      </c>
      <c r="D47" s="5">
        <f t="shared" si="0"/>
        <v>0</v>
      </c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</row>
    <row r="48" spans="1:35" ht="16.5" customHeight="1" x14ac:dyDescent="0.2">
      <c r="A48" s="29" t="s">
        <v>35</v>
      </c>
      <c r="B48" s="30"/>
      <c r="C48" s="28"/>
      <c r="D48" s="5">
        <f t="shared" si="0"/>
        <v>0</v>
      </c>
      <c r="E48" s="5">
        <f t="shared" ref="E48:AI48" si="2">SUM(E24:E47)</f>
        <v>0</v>
      </c>
      <c r="F48" s="5">
        <f t="shared" si="2"/>
        <v>0</v>
      </c>
      <c r="G48" s="5">
        <f t="shared" si="2"/>
        <v>0</v>
      </c>
      <c r="H48" s="5">
        <f t="shared" si="2"/>
        <v>0</v>
      </c>
      <c r="I48" s="5">
        <f t="shared" si="2"/>
        <v>0</v>
      </c>
      <c r="J48" s="5">
        <f t="shared" si="2"/>
        <v>0</v>
      </c>
      <c r="K48" s="5">
        <f t="shared" si="2"/>
        <v>0</v>
      </c>
      <c r="L48" s="5">
        <f t="shared" si="2"/>
        <v>0</v>
      </c>
      <c r="M48" s="5">
        <f t="shared" si="2"/>
        <v>0</v>
      </c>
      <c r="N48" s="5">
        <f t="shared" si="2"/>
        <v>0</v>
      </c>
      <c r="O48" s="5">
        <f t="shared" si="2"/>
        <v>0</v>
      </c>
      <c r="P48" s="5">
        <f t="shared" si="2"/>
        <v>0</v>
      </c>
      <c r="Q48" s="5">
        <f t="shared" si="2"/>
        <v>0</v>
      </c>
      <c r="R48" s="5">
        <f t="shared" si="2"/>
        <v>0</v>
      </c>
      <c r="S48" s="5">
        <f t="shared" si="2"/>
        <v>0</v>
      </c>
      <c r="T48" s="5">
        <f t="shared" si="2"/>
        <v>0</v>
      </c>
      <c r="U48" s="5">
        <f t="shared" si="2"/>
        <v>0</v>
      </c>
      <c r="V48" s="5">
        <f t="shared" si="2"/>
        <v>0</v>
      </c>
      <c r="W48" s="5">
        <f t="shared" si="2"/>
        <v>0</v>
      </c>
      <c r="X48" s="5">
        <f t="shared" si="2"/>
        <v>0</v>
      </c>
      <c r="Y48" s="5">
        <f t="shared" si="2"/>
        <v>0</v>
      </c>
      <c r="Z48" s="5">
        <f t="shared" si="2"/>
        <v>0</v>
      </c>
      <c r="AA48" s="5">
        <f t="shared" si="2"/>
        <v>0</v>
      </c>
      <c r="AB48" s="5">
        <f t="shared" si="2"/>
        <v>0</v>
      </c>
      <c r="AC48" s="5">
        <f t="shared" si="2"/>
        <v>0</v>
      </c>
      <c r="AD48" s="5">
        <f t="shared" si="2"/>
        <v>0</v>
      </c>
      <c r="AE48" s="5">
        <f t="shared" si="2"/>
        <v>0</v>
      </c>
      <c r="AF48" s="5">
        <f t="shared" si="2"/>
        <v>0</v>
      </c>
      <c r="AG48" s="5">
        <f t="shared" si="2"/>
        <v>0</v>
      </c>
      <c r="AH48" s="5">
        <f t="shared" si="2"/>
        <v>0</v>
      </c>
      <c r="AI48" s="5">
        <f t="shared" si="2"/>
        <v>0</v>
      </c>
    </row>
    <row r="49" spans="1:35" ht="16.5" customHeight="1" x14ac:dyDescent="0.2">
      <c r="A49" s="35" t="s">
        <v>65</v>
      </c>
      <c r="B49" s="30"/>
      <c r="C49" s="28"/>
      <c r="D49" s="12">
        <f t="shared" si="0"/>
        <v>158641</v>
      </c>
      <c r="E49" s="12">
        <f t="shared" ref="E49:AI49" si="3">SUM(E23,E48)</f>
        <v>7040</v>
      </c>
      <c r="F49" s="12">
        <f t="shared" si="3"/>
        <v>5660</v>
      </c>
      <c r="G49" s="12">
        <f t="shared" si="3"/>
        <v>5870</v>
      </c>
      <c r="H49" s="12">
        <f t="shared" si="3"/>
        <v>4345</v>
      </c>
      <c r="I49" s="12">
        <f t="shared" si="3"/>
        <v>6460</v>
      </c>
      <c r="J49" s="12">
        <f t="shared" si="3"/>
        <v>4230</v>
      </c>
      <c r="K49" s="12">
        <f t="shared" si="3"/>
        <v>1995</v>
      </c>
      <c r="L49" s="12">
        <f t="shared" si="3"/>
        <v>3575</v>
      </c>
      <c r="M49" s="12">
        <f t="shared" si="3"/>
        <v>6310</v>
      </c>
      <c r="N49" s="12">
        <f t="shared" si="3"/>
        <v>4630</v>
      </c>
      <c r="O49" s="12">
        <f t="shared" si="3"/>
        <v>2440</v>
      </c>
      <c r="P49" s="12">
        <f t="shared" si="3"/>
        <v>3755</v>
      </c>
      <c r="Q49" s="12">
        <f t="shared" si="3"/>
        <v>4460</v>
      </c>
      <c r="R49" s="12">
        <f t="shared" si="3"/>
        <v>5080</v>
      </c>
      <c r="S49" s="12">
        <f t="shared" si="3"/>
        <v>5210</v>
      </c>
      <c r="T49" s="12">
        <f t="shared" si="3"/>
        <v>4355</v>
      </c>
      <c r="U49" s="12">
        <f t="shared" si="3"/>
        <v>6350</v>
      </c>
      <c r="V49" s="12">
        <f t="shared" si="3"/>
        <v>3800</v>
      </c>
      <c r="W49" s="12">
        <f t="shared" si="3"/>
        <v>4810</v>
      </c>
      <c r="X49" s="12">
        <f t="shared" si="3"/>
        <v>4905</v>
      </c>
      <c r="Y49" s="12">
        <f t="shared" si="3"/>
        <v>4990</v>
      </c>
      <c r="Z49" s="12">
        <f t="shared" si="3"/>
        <v>4170</v>
      </c>
      <c r="AA49" s="12">
        <f t="shared" si="3"/>
        <v>7465</v>
      </c>
      <c r="AB49" s="12">
        <f t="shared" si="3"/>
        <v>8146</v>
      </c>
      <c r="AC49" s="12">
        <f t="shared" si="3"/>
        <v>6800</v>
      </c>
      <c r="AD49" s="12">
        <f t="shared" si="3"/>
        <v>4550</v>
      </c>
      <c r="AE49" s="12">
        <f t="shared" si="3"/>
        <v>6880</v>
      </c>
      <c r="AF49" s="12">
        <f t="shared" si="3"/>
        <v>3210</v>
      </c>
      <c r="AG49" s="12">
        <f t="shared" si="3"/>
        <v>5100</v>
      </c>
      <c r="AH49" s="12">
        <f t="shared" si="3"/>
        <v>5070</v>
      </c>
      <c r="AI49" s="12">
        <f t="shared" si="3"/>
        <v>6980</v>
      </c>
    </row>
    <row r="50" spans="1:35" ht="16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</row>
    <row r="51" spans="1:3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</row>
    <row r="52" spans="1:3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</row>
    <row r="53" spans="1:3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</row>
    <row r="54" spans="1:3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</row>
    <row r="55" spans="1:3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</row>
    <row r="56" spans="1:3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</row>
    <row r="57" spans="1:3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</row>
    <row r="58" spans="1:3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</row>
    <row r="59" spans="1:3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</row>
    <row r="60" spans="1:3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1:3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1:3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</row>
    <row r="63" spans="1:3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</row>
    <row r="64" spans="1:3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</row>
    <row r="65" spans="1:3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</row>
    <row r="66" spans="1:3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</row>
    <row r="67" spans="1:3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</row>
    <row r="68" spans="1:3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</row>
    <row r="69" spans="1:3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</row>
    <row r="70" spans="1:3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</row>
    <row r="71" spans="1:3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</row>
    <row r="72" spans="1:3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</row>
    <row r="73" spans="1:3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</row>
    <row r="74" spans="1:3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</row>
    <row r="75" spans="1:3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</row>
    <row r="76" spans="1:3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</row>
    <row r="77" spans="1:3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</row>
    <row r="78" spans="1:3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</row>
    <row r="79" spans="1:3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</row>
    <row r="80" spans="1:3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</row>
    <row r="81" spans="1:3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</row>
    <row r="82" spans="1:3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</row>
    <row r="83" spans="1:3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</row>
    <row r="84" spans="1:3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</row>
    <row r="85" spans="1:3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</row>
    <row r="86" spans="1:3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</row>
    <row r="87" spans="1:3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</row>
    <row r="88" spans="1:3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</row>
    <row r="89" spans="1:3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</row>
    <row r="90" spans="1:3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</row>
    <row r="91" spans="1:3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</row>
    <row r="92" spans="1:3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</row>
    <row r="93" spans="1:3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</row>
    <row r="94" spans="1:3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</row>
    <row r="95" spans="1:3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</row>
    <row r="96" spans="1:3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</row>
    <row r="97" spans="1:3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</row>
    <row r="98" spans="1:3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</row>
    <row r="99" spans="1:3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</row>
    <row r="100" spans="1:3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</row>
    <row r="101" spans="1:3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</row>
    <row r="102" spans="1:3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</row>
    <row r="103" spans="1:3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</row>
    <row r="104" spans="1:3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</row>
    <row r="105" spans="1:3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</row>
    <row r="106" spans="1:3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</row>
    <row r="107" spans="1:3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</row>
    <row r="108" spans="1:3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</row>
    <row r="109" spans="1:3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</row>
    <row r="110" spans="1:3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</row>
    <row r="111" spans="1:3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</row>
    <row r="112" spans="1:3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</row>
    <row r="113" spans="1:3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</row>
    <row r="114" spans="1:3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</row>
    <row r="115" spans="1:3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</row>
    <row r="116" spans="1:3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</row>
    <row r="117" spans="1:3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</row>
    <row r="118" spans="1:3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</row>
    <row r="119" spans="1:3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</row>
    <row r="120" spans="1:3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</row>
    <row r="121" spans="1:3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</row>
    <row r="122" spans="1:3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</row>
    <row r="123" spans="1:3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</row>
    <row r="124" spans="1:3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</row>
    <row r="125" spans="1:3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</row>
    <row r="126" spans="1:3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</row>
    <row r="127" spans="1:3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</row>
    <row r="128" spans="1:3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</row>
    <row r="129" spans="1:3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</row>
    <row r="130" spans="1:3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</row>
    <row r="131" spans="1:3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</row>
    <row r="132" spans="1:3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</row>
    <row r="133" spans="1:3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</row>
    <row r="134" spans="1:3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</row>
    <row r="135" spans="1:3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</row>
    <row r="136" spans="1:3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</row>
    <row r="137" spans="1:3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</row>
    <row r="138" spans="1:3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</row>
    <row r="139" spans="1:3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</row>
    <row r="140" spans="1:3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</row>
    <row r="141" spans="1:3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</row>
    <row r="142" spans="1:3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</row>
    <row r="143" spans="1:3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</row>
    <row r="144" spans="1:3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</row>
    <row r="145" spans="1:3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</row>
    <row r="146" spans="1:3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</row>
    <row r="147" spans="1:3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</row>
    <row r="148" spans="1:3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</row>
    <row r="149" spans="1:3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</row>
    <row r="150" spans="1:3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</row>
    <row r="151" spans="1:3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</row>
    <row r="152" spans="1:3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</row>
    <row r="153" spans="1:3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</row>
    <row r="154" spans="1:3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</row>
    <row r="155" spans="1:3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</row>
    <row r="156" spans="1:3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</row>
    <row r="157" spans="1:3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</row>
    <row r="158" spans="1:3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</row>
    <row r="159" spans="1:3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</row>
    <row r="160" spans="1:3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</row>
    <row r="161" spans="1:3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</row>
    <row r="162" spans="1:3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</row>
    <row r="163" spans="1:3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</row>
    <row r="164" spans="1:3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</row>
    <row r="165" spans="1:3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</row>
    <row r="166" spans="1:3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</row>
    <row r="167" spans="1:3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</row>
    <row r="168" spans="1:3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</row>
    <row r="169" spans="1:3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</row>
    <row r="170" spans="1:3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</row>
    <row r="171" spans="1:3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</row>
    <row r="172" spans="1:3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</row>
    <row r="173" spans="1:3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</row>
    <row r="174" spans="1:3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</row>
    <row r="175" spans="1:3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</row>
    <row r="176" spans="1:3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</row>
    <row r="177" spans="1:3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</row>
    <row r="178" spans="1:3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</row>
    <row r="179" spans="1:3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</row>
    <row r="180" spans="1:3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</row>
    <row r="181" spans="1:3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</row>
    <row r="182" spans="1:3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</row>
    <row r="183" spans="1:3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</row>
    <row r="184" spans="1:3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</row>
    <row r="185" spans="1:3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</row>
    <row r="186" spans="1:3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</row>
    <row r="187" spans="1:3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</row>
    <row r="188" spans="1:3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</row>
    <row r="189" spans="1:3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</row>
    <row r="190" spans="1:3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</row>
    <row r="191" spans="1:3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</row>
    <row r="192" spans="1:3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</row>
    <row r="193" spans="1:3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</row>
    <row r="194" spans="1:3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</row>
    <row r="195" spans="1:3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</row>
    <row r="196" spans="1:3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</row>
    <row r="197" spans="1:3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</row>
    <row r="198" spans="1:3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</row>
    <row r="199" spans="1:3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</row>
    <row r="200" spans="1:3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</row>
    <row r="201" spans="1:3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</row>
    <row r="202" spans="1:3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</row>
    <row r="203" spans="1:3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</row>
    <row r="204" spans="1:3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</row>
    <row r="205" spans="1:3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</row>
    <row r="206" spans="1:3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</row>
    <row r="207" spans="1:3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</row>
    <row r="208" spans="1:3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</row>
    <row r="209" spans="1:3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</row>
    <row r="210" spans="1:3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</row>
    <row r="211" spans="1:3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</row>
    <row r="212" spans="1:3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</row>
    <row r="213" spans="1:3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</row>
    <row r="214" spans="1:3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</row>
    <row r="215" spans="1:3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</row>
    <row r="216" spans="1:3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</row>
    <row r="217" spans="1:3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</row>
    <row r="218" spans="1:3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</row>
    <row r="219" spans="1:3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</row>
    <row r="220" spans="1:3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</row>
    <row r="221" spans="1:3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</row>
    <row r="222" spans="1:3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</row>
    <row r="223" spans="1:3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</row>
    <row r="224" spans="1:3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</row>
    <row r="225" spans="1:3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</row>
    <row r="226" spans="1:3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</row>
    <row r="227" spans="1:3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</row>
    <row r="228" spans="1:3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</row>
    <row r="229" spans="1:3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</row>
    <row r="230" spans="1:3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</row>
    <row r="231" spans="1:3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</row>
    <row r="232" spans="1:3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</row>
    <row r="233" spans="1:3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</row>
    <row r="234" spans="1:3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</row>
    <row r="235" spans="1:3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</row>
    <row r="236" spans="1:3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</row>
    <row r="237" spans="1:3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</row>
    <row r="238" spans="1:3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</row>
    <row r="239" spans="1:3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</row>
    <row r="240" spans="1:3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</row>
    <row r="241" spans="1:3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</row>
    <row r="242" spans="1:3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</row>
    <row r="243" spans="1:3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</row>
    <row r="244" spans="1:3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</row>
    <row r="245" spans="1:3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</row>
    <row r="246" spans="1:3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</row>
    <row r="247" spans="1:3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</row>
    <row r="248" spans="1:3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</row>
    <row r="249" spans="1:3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</row>
    <row r="250" spans="1:3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</row>
    <row r="251" spans="1:3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</row>
    <row r="252" spans="1:3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</row>
    <row r="253" spans="1:3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</row>
    <row r="254" spans="1:3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</row>
    <row r="255" spans="1:3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</row>
    <row r="256" spans="1:3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</row>
    <row r="257" spans="1:3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</row>
    <row r="258" spans="1:3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</row>
    <row r="259" spans="1:3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</row>
    <row r="260" spans="1:3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</row>
    <row r="261" spans="1:3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</row>
    <row r="262" spans="1:3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</row>
    <row r="263" spans="1:3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</row>
    <row r="264" spans="1:3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</row>
    <row r="265" spans="1:3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</row>
    <row r="266" spans="1:3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</row>
    <row r="267" spans="1:3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</row>
    <row r="268" spans="1:3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</row>
    <row r="269" spans="1:3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</row>
    <row r="270" spans="1:3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</row>
    <row r="271" spans="1:3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</row>
    <row r="272" spans="1:3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</row>
    <row r="273" spans="1:3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</row>
    <row r="274" spans="1:3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</row>
    <row r="275" spans="1:3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</row>
    <row r="276" spans="1:3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</row>
    <row r="277" spans="1:3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</row>
    <row r="278" spans="1:3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</row>
    <row r="279" spans="1:3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</row>
    <row r="280" spans="1:3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</row>
    <row r="281" spans="1:3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</row>
    <row r="282" spans="1:3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</row>
    <row r="283" spans="1:3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</row>
    <row r="284" spans="1:3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</row>
    <row r="285" spans="1:3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</row>
    <row r="286" spans="1:3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</row>
    <row r="287" spans="1:3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</row>
    <row r="288" spans="1:3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</row>
    <row r="289" spans="1:3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</row>
    <row r="290" spans="1:3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</row>
    <row r="291" spans="1:3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</row>
    <row r="292" spans="1:3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</row>
    <row r="293" spans="1:3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</row>
    <row r="294" spans="1:3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</row>
    <row r="295" spans="1:3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</row>
    <row r="296" spans="1:3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</row>
    <row r="297" spans="1:3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</row>
    <row r="298" spans="1:3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</row>
    <row r="299" spans="1:3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</row>
    <row r="300" spans="1:3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</row>
    <row r="301" spans="1:3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</row>
    <row r="302" spans="1:3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</row>
    <row r="303" spans="1:3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</row>
    <row r="304" spans="1:3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</row>
    <row r="305" spans="1:3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</row>
    <row r="306" spans="1:3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</row>
    <row r="307" spans="1:3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</row>
    <row r="308" spans="1:3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</row>
    <row r="309" spans="1:3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</row>
    <row r="310" spans="1:3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</row>
    <row r="311" spans="1:3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</row>
    <row r="312" spans="1:3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</row>
    <row r="313" spans="1:3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</row>
    <row r="314" spans="1:3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</row>
    <row r="315" spans="1:3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</row>
    <row r="316" spans="1:3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</row>
    <row r="317" spans="1:3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</row>
    <row r="318" spans="1:3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</row>
    <row r="319" spans="1:3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</row>
    <row r="320" spans="1:3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</row>
    <row r="321" spans="1:3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</row>
    <row r="322" spans="1:3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</row>
    <row r="323" spans="1:3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</row>
    <row r="324" spans="1:3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</row>
    <row r="325" spans="1:3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</row>
    <row r="326" spans="1:3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</row>
    <row r="327" spans="1:3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</row>
    <row r="328" spans="1:3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</row>
    <row r="329" spans="1:3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</row>
    <row r="330" spans="1:3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</row>
    <row r="331" spans="1:3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</row>
    <row r="332" spans="1:3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</row>
    <row r="333" spans="1:3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</row>
    <row r="334" spans="1:3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</row>
    <row r="335" spans="1:3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</row>
    <row r="336" spans="1:3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</row>
    <row r="337" spans="1:3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</row>
    <row r="338" spans="1:3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</row>
    <row r="339" spans="1:3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</row>
    <row r="340" spans="1:3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</row>
    <row r="341" spans="1:3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</row>
    <row r="342" spans="1:3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</row>
    <row r="343" spans="1:3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</row>
    <row r="344" spans="1:3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</row>
    <row r="345" spans="1:3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</row>
    <row r="346" spans="1:3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</row>
    <row r="347" spans="1:3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</row>
    <row r="348" spans="1:3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</row>
    <row r="349" spans="1:3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</row>
    <row r="350" spans="1:3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</row>
    <row r="351" spans="1:3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</row>
    <row r="352" spans="1:3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</row>
    <row r="353" spans="1:3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</row>
    <row r="354" spans="1:3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</row>
    <row r="355" spans="1:3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</row>
    <row r="356" spans="1:3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</row>
    <row r="357" spans="1:3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</row>
    <row r="358" spans="1:3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</row>
    <row r="359" spans="1:3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</row>
    <row r="360" spans="1:3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</row>
    <row r="361" spans="1:3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</row>
    <row r="362" spans="1:3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</row>
    <row r="363" spans="1:3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</row>
    <row r="364" spans="1:3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</row>
    <row r="365" spans="1:3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</row>
    <row r="366" spans="1:3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</row>
    <row r="367" spans="1:3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</row>
    <row r="368" spans="1:3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</row>
    <row r="369" spans="1:3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</row>
    <row r="370" spans="1:3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</row>
    <row r="371" spans="1:3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</row>
    <row r="372" spans="1:3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</row>
    <row r="373" spans="1:3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</row>
    <row r="374" spans="1:3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</row>
    <row r="375" spans="1:3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</row>
    <row r="376" spans="1:3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</row>
    <row r="377" spans="1:3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</row>
    <row r="378" spans="1:3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</row>
    <row r="379" spans="1:3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</row>
    <row r="380" spans="1:3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</row>
    <row r="381" spans="1:3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</row>
    <row r="382" spans="1:3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</row>
    <row r="383" spans="1:3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</row>
    <row r="384" spans="1:3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</row>
    <row r="385" spans="1:3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</row>
    <row r="386" spans="1:3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</row>
    <row r="387" spans="1:3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</row>
    <row r="388" spans="1:3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</row>
    <row r="389" spans="1:3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</row>
    <row r="390" spans="1:3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</row>
    <row r="391" spans="1:3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</row>
    <row r="392" spans="1:3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</row>
    <row r="393" spans="1:3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</row>
    <row r="394" spans="1:3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</row>
    <row r="395" spans="1:3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</row>
    <row r="396" spans="1:3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</row>
    <row r="397" spans="1:3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</row>
    <row r="398" spans="1:3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</row>
    <row r="399" spans="1:3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</row>
    <row r="400" spans="1:3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</row>
    <row r="401" spans="1:3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</row>
    <row r="402" spans="1:3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</row>
    <row r="403" spans="1:3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</row>
    <row r="404" spans="1:3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</row>
    <row r="405" spans="1:3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</row>
    <row r="406" spans="1:3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</row>
    <row r="407" spans="1:3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</row>
    <row r="408" spans="1:3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</row>
    <row r="409" spans="1:3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</row>
    <row r="410" spans="1:3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</row>
    <row r="411" spans="1:3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</row>
    <row r="412" spans="1:3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</row>
    <row r="413" spans="1:3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</row>
    <row r="414" spans="1:3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</row>
    <row r="415" spans="1:3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</row>
    <row r="416" spans="1:3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</row>
    <row r="417" spans="1:3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</row>
    <row r="418" spans="1:3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</row>
    <row r="419" spans="1:3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</row>
    <row r="420" spans="1:3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</row>
    <row r="421" spans="1:3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</row>
    <row r="422" spans="1:3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</row>
    <row r="423" spans="1:3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</row>
    <row r="424" spans="1:3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</row>
    <row r="425" spans="1:3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</row>
    <row r="426" spans="1:3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</row>
    <row r="427" spans="1:3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</row>
    <row r="428" spans="1:3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</row>
    <row r="429" spans="1:3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</row>
    <row r="430" spans="1:3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</row>
    <row r="431" spans="1:3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</row>
    <row r="432" spans="1:3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</row>
    <row r="433" spans="1:3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</row>
    <row r="434" spans="1:3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</row>
    <row r="435" spans="1:3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</row>
    <row r="436" spans="1:3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</row>
    <row r="437" spans="1:3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</row>
    <row r="438" spans="1:3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</row>
    <row r="439" spans="1:3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</row>
    <row r="440" spans="1:3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</row>
    <row r="441" spans="1:3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1:3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</row>
    <row r="443" spans="1:3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</row>
    <row r="444" spans="1:3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</row>
    <row r="445" spans="1:3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</row>
    <row r="446" spans="1:3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</row>
    <row r="447" spans="1:3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</row>
    <row r="448" spans="1:3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</row>
    <row r="449" spans="1:3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</row>
    <row r="450" spans="1:3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</row>
    <row r="451" spans="1:3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</row>
    <row r="452" spans="1:3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</row>
    <row r="453" spans="1:3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</row>
    <row r="454" spans="1:3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</row>
    <row r="455" spans="1:3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</row>
    <row r="456" spans="1:3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</row>
    <row r="457" spans="1:3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</row>
    <row r="458" spans="1:3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</row>
    <row r="459" spans="1:3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</row>
    <row r="460" spans="1:3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</row>
    <row r="461" spans="1:3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</row>
    <row r="462" spans="1:3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</row>
    <row r="463" spans="1:3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</row>
    <row r="464" spans="1:3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</row>
    <row r="465" spans="1:3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</row>
    <row r="466" spans="1:3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</row>
    <row r="467" spans="1:3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</row>
    <row r="468" spans="1:3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</row>
    <row r="469" spans="1:3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</row>
    <row r="470" spans="1:3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</row>
    <row r="471" spans="1:3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</row>
    <row r="472" spans="1:3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</row>
    <row r="473" spans="1:3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</row>
    <row r="474" spans="1:3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</row>
    <row r="475" spans="1:3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</row>
    <row r="476" spans="1:3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</row>
    <row r="477" spans="1:3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</row>
    <row r="478" spans="1:3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</row>
    <row r="479" spans="1:3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</row>
    <row r="480" spans="1:3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</row>
    <row r="481" spans="1:3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</row>
    <row r="482" spans="1:3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</row>
    <row r="483" spans="1:3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</row>
    <row r="484" spans="1:3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</row>
    <row r="485" spans="1:3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</row>
    <row r="486" spans="1:3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</row>
    <row r="487" spans="1:3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</row>
    <row r="488" spans="1:3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</row>
    <row r="489" spans="1:3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</row>
    <row r="490" spans="1:3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</row>
    <row r="491" spans="1:3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</row>
    <row r="492" spans="1:3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</row>
    <row r="493" spans="1:3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</row>
    <row r="494" spans="1:3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</row>
    <row r="495" spans="1:3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</row>
    <row r="496" spans="1:3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</row>
    <row r="497" spans="1:3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</row>
    <row r="498" spans="1:3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</row>
    <row r="499" spans="1:3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</row>
    <row r="500" spans="1:3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</row>
    <row r="501" spans="1:3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</row>
    <row r="502" spans="1:3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</row>
    <row r="503" spans="1:3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</row>
    <row r="504" spans="1:3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</row>
    <row r="505" spans="1:3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</row>
    <row r="506" spans="1:3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</row>
    <row r="507" spans="1:3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</row>
    <row r="508" spans="1:3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</row>
    <row r="509" spans="1:3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</row>
    <row r="510" spans="1:3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</row>
    <row r="511" spans="1:3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</row>
    <row r="512" spans="1:3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</row>
    <row r="513" spans="1:3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</row>
    <row r="514" spans="1:3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</row>
    <row r="515" spans="1:3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</row>
    <row r="516" spans="1:3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</row>
    <row r="517" spans="1:3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</row>
    <row r="518" spans="1:3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</row>
    <row r="519" spans="1:3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</row>
    <row r="520" spans="1:3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</row>
    <row r="521" spans="1:3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</row>
    <row r="522" spans="1:3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</row>
    <row r="523" spans="1:3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</row>
    <row r="524" spans="1:3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</row>
    <row r="525" spans="1:3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</row>
    <row r="526" spans="1:3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</row>
    <row r="527" spans="1:3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</row>
    <row r="528" spans="1:3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</row>
    <row r="529" spans="1:3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</row>
    <row r="530" spans="1:3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</row>
    <row r="531" spans="1:3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</row>
    <row r="532" spans="1:3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</row>
    <row r="533" spans="1:3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</row>
    <row r="534" spans="1:3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</row>
    <row r="535" spans="1:3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</row>
    <row r="536" spans="1:3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</row>
    <row r="537" spans="1:3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</row>
    <row r="538" spans="1:3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</row>
    <row r="539" spans="1:3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</row>
    <row r="540" spans="1:3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</row>
    <row r="541" spans="1:3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</row>
    <row r="542" spans="1:3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</row>
    <row r="543" spans="1:3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</row>
    <row r="544" spans="1:3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</row>
    <row r="545" spans="1:3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</row>
    <row r="546" spans="1:3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</row>
    <row r="547" spans="1:3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</row>
    <row r="548" spans="1:3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</row>
    <row r="549" spans="1:3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</row>
    <row r="550" spans="1:3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</row>
    <row r="551" spans="1:3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</row>
    <row r="552" spans="1:3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</row>
    <row r="553" spans="1:3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</row>
    <row r="554" spans="1:3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</row>
    <row r="555" spans="1:3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</row>
    <row r="556" spans="1:3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</row>
    <row r="557" spans="1:3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</row>
    <row r="558" spans="1:3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</row>
    <row r="559" spans="1:3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</row>
    <row r="560" spans="1:3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</row>
    <row r="561" spans="1:3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</row>
    <row r="562" spans="1:3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</row>
    <row r="563" spans="1:3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</row>
    <row r="564" spans="1:3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</row>
    <row r="565" spans="1:3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</row>
    <row r="566" spans="1:3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</row>
    <row r="567" spans="1:3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</row>
    <row r="568" spans="1:3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</row>
    <row r="569" spans="1:3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</row>
    <row r="570" spans="1:3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</row>
    <row r="571" spans="1:3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</row>
    <row r="572" spans="1:3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</row>
    <row r="573" spans="1:3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</row>
    <row r="574" spans="1:3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</row>
    <row r="575" spans="1:3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</row>
    <row r="576" spans="1:3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</row>
    <row r="577" spans="1:3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</row>
    <row r="578" spans="1:3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</row>
    <row r="579" spans="1:3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</row>
    <row r="580" spans="1:3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</row>
    <row r="581" spans="1:3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</row>
    <row r="582" spans="1:3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</row>
    <row r="583" spans="1:3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</row>
    <row r="584" spans="1:3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</row>
    <row r="585" spans="1:3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</row>
    <row r="586" spans="1:3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</row>
    <row r="587" spans="1:3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</row>
    <row r="588" spans="1:3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</row>
    <row r="589" spans="1:3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</row>
    <row r="590" spans="1:3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</row>
    <row r="591" spans="1:3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</row>
    <row r="592" spans="1:3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</row>
    <row r="593" spans="1:3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</row>
    <row r="594" spans="1:3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</row>
    <row r="595" spans="1:3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</row>
    <row r="596" spans="1:3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</row>
    <row r="597" spans="1:3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</row>
    <row r="598" spans="1:3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</row>
    <row r="599" spans="1:3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</row>
    <row r="600" spans="1:3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</row>
    <row r="601" spans="1:3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</row>
    <row r="602" spans="1:3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</row>
    <row r="603" spans="1:3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</row>
    <row r="604" spans="1:3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</row>
    <row r="605" spans="1:3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</row>
    <row r="606" spans="1:3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</row>
    <row r="607" spans="1:3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</row>
    <row r="608" spans="1:3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</row>
    <row r="609" spans="1:3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</row>
    <row r="610" spans="1:3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</row>
    <row r="611" spans="1:3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</row>
    <row r="612" spans="1:3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</row>
    <row r="613" spans="1:3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</row>
    <row r="614" spans="1:3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</row>
    <row r="615" spans="1:3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</row>
    <row r="616" spans="1:3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</row>
    <row r="617" spans="1:3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</row>
    <row r="618" spans="1:3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</row>
    <row r="619" spans="1:3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</row>
    <row r="620" spans="1:3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</row>
    <row r="621" spans="1:3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</row>
    <row r="622" spans="1:3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</row>
    <row r="623" spans="1:3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</row>
    <row r="624" spans="1:3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</row>
    <row r="625" spans="1:3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</row>
    <row r="626" spans="1:3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</row>
    <row r="627" spans="1:3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</row>
    <row r="628" spans="1:3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</row>
    <row r="629" spans="1:3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</row>
    <row r="630" spans="1:3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</row>
    <row r="631" spans="1:3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</row>
    <row r="632" spans="1:3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</row>
    <row r="633" spans="1:3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</row>
    <row r="634" spans="1:3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</row>
    <row r="635" spans="1:3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</row>
    <row r="636" spans="1:3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</row>
    <row r="637" spans="1:3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</row>
    <row r="638" spans="1:3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</row>
    <row r="639" spans="1:3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</row>
    <row r="640" spans="1:3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</row>
    <row r="641" spans="1:3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</row>
    <row r="642" spans="1:3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</row>
    <row r="643" spans="1:3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</row>
    <row r="644" spans="1:3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</row>
    <row r="645" spans="1:3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</row>
    <row r="646" spans="1:3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</row>
    <row r="647" spans="1:3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</row>
    <row r="648" spans="1:3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</row>
    <row r="649" spans="1:3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</row>
    <row r="650" spans="1:3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</row>
    <row r="651" spans="1:3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</row>
    <row r="652" spans="1:3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</row>
    <row r="653" spans="1:3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</row>
    <row r="654" spans="1:3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</row>
    <row r="655" spans="1:3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</row>
    <row r="656" spans="1:3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</row>
    <row r="657" spans="1:3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</row>
    <row r="658" spans="1:3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</row>
    <row r="659" spans="1:3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</row>
    <row r="660" spans="1:3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</row>
    <row r="661" spans="1:3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</row>
    <row r="662" spans="1:3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</row>
    <row r="663" spans="1:3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</row>
    <row r="664" spans="1:3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</row>
    <row r="665" spans="1:3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</row>
    <row r="666" spans="1:3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</row>
    <row r="667" spans="1:3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</row>
    <row r="668" spans="1:3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</row>
    <row r="669" spans="1:3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</row>
    <row r="670" spans="1:3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</row>
    <row r="671" spans="1:3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</row>
    <row r="672" spans="1:3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</row>
    <row r="673" spans="1:3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</row>
    <row r="674" spans="1:3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</row>
    <row r="675" spans="1:3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</row>
    <row r="676" spans="1:3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</row>
    <row r="677" spans="1:3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</row>
    <row r="678" spans="1:3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</row>
    <row r="679" spans="1:3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</row>
    <row r="680" spans="1:3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</row>
    <row r="681" spans="1:3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</row>
    <row r="682" spans="1:3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</row>
    <row r="683" spans="1:3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</row>
    <row r="684" spans="1:3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</row>
    <row r="685" spans="1:3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</row>
    <row r="686" spans="1:3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</row>
    <row r="687" spans="1:3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</row>
    <row r="688" spans="1:3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</row>
    <row r="689" spans="1:3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</row>
    <row r="690" spans="1:3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</row>
    <row r="691" spans="1:3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</row>
    <row r="692" spans="1:3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</row>
    <row r="693" spans="1:3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</row>
    <row r="694" spans="1:3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</row>
    <row r="695" spans="1:3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</row>
    <row r="696" spans="1:3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</row>
    <row r="697" spans="1:3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</row>
    <row r="698" spans="1:3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</row>
    <row r="699" spans="1:3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</row>
    <row r="700" spans="1:3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</row>
    <row r="701" spans="1:3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</row>
    <row r="702" spans="1:3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</row>
    <row r="703" spans="1:3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</row>
    <row r="704" spans="1:3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</row>
    <row r="705" spans="1:3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</row>
    <row r="706" spans="1:3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</row>
    <row r="707" spans="1:3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</row>
    <row r="708" spans="1:3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</row>
    <row r="709" spans="1:3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</row>
    <row r="710" spans="1:3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</row>
    <row r="711" spans="1:3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</row>
    <row r="712" spans="1:3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</row>
    <row r="713" spans="1:3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</row>
    <row r="714" spans="1:3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</row>
    <row r="715" spans="1:3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</row>
    <row r="716" spans="1:3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</row>
    <row r="717" spans="1:3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</row>
    <row r="718" spans="1:3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</row>
    <row r="719" spans="1:3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</row>
    <row r="720" spans="1:3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</row>
    <row r="721" spans="1:3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</row>
    <row r="722" spans="1:3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</row>
    <row r="723" spans="1:3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</row>
    <row r="724" spans="1:3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</row>
    <row r="725" spans="1:3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</row>
    <row r="726" spans="1:3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</row>
    <row r="727" spans="1:3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</row>
    <row r="728" spans="1:3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</row>
    <row r="729" spans="1:3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</row>
    <row r="730" spans="1:3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</row>
    <row r="731" spans="1:3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</row>
    <row r="732" spans="1:3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</row>
    <row r="733" spans="1:3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</row>
    <row r="734" spans="1:3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</row>
    <row r="735" spans="1:3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</row>
    <row r="736" spans="1:3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</row>
    <row r="737" spans="1:3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</row>
    <row r="738" spans="1:3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</row>
    <row r="739" spans="1:3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</row>
    <row r="740" spans="1:3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</row>
    <row r="741" spans="1:3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</row>
    <row r="742" spans="1:3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</row>
    <row r="743" spans="1:3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</row>
    <row r="744" spans="1:3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</row>
    <row r="745" spans="1:3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</row>
    <row r="746" spans="1:3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</row>
    <row r="747" spans="1:3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</row>
    <row r="748" spans="1:3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</row>
    <row r="749" spans="1:3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</row>
    <row r="750" spans="1:3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</row>
    <row r="751" spans="1:3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</row>
    <row r="752" spans="1:3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</row>
    <row r="753" spans="1:3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</row>
    <row r="754" spans="1:3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</row>
    <row r="755" spans="1:3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</row>
    <row r="756" spans="1:3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</row>
    <row r="757" spans="1:3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</row>
    <row r="758" spans="1:3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</row>
    <row r="759" spans="1:3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</row>
    <row r="760" spans="1:3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</row>
    <row r="761" spans="1:3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</row>
    <row r="762" spans="1:3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</row>
    <row r="763" spans="1:3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</row>
    <row r="764" spans="1:3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</row>
    <row r="765" spans="1:3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</row>
    <row r="766" spans="1:3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</row>
    <row r="767" spans="1:3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</row>
    <row r="768" spans="1:3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</row>
    <row r="769" spans="1:3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</row>
    <row r="770" spans="1:3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</row>
    <row r="771" spans="1:3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</row>
    <row r="772" spans="1:3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</row>
    <row r="773" spans="1:3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</row>
    <row r="774" spans="1:3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</row>
    <row r="775" spans="1:3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</row>
    <row r="776" spans="1:3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</row>
    <row r="777" spans="1:3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</row>
    <row r="778" spans="1:3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</row>
    <row r="779" spans="1:3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</row>
    <row r="780" spans="1:3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</row>
    <row r="781" spans="1:3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</row>
    <row r="782" spans="1:3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</row>
    <row r="783" spans="1:3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</row>
    <row r="784" spans="1:3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</row>
    <row r="785" spans="1:3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</row>
    <row r="786" spans="1:3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</row>
    <row r="787" spans="1:3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</row>
    <row r="788" spans="1:3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</row>
    <row r="789" spans="1:3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</row>
    <row r="790" spans="1:3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</row>
    <row r="791" spans="1:3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</row>
    <row r="792" spans="1:3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</row>
    <row r="793" spans="1:3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</row>
    <row r="794" spans="1:3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</row>
    <row r="795" spans="1:3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</row>
    <row r="796" spans="1:3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</row>
    <row r="797" spans="1:3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</row>
    <row r="798" spans="1:3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</row>
    <row r="799" spans="1:3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</row>
    <row r="800" spans="1:3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</row>
    <row r="801" spans="1:3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</row>
    <row r="802" spans="1:3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</row>
    <row r="803" spans="1:3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</row>
    <row r="804" spans="1:3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</row>
    <row r="805" spans="1:3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</row>
    <row r="806" spans="1:3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</row>
    <row r="807" spans="1:3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</row>
    <row r="808" spans="1:3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</row>
    <row r="809" spans="1:3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</row>
    <row r="810" spans="1:3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</row>
    <row r="811" spans="1:3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</row>
    <row r="812" spans="1:3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</row>
    <row r="813" spans="1:3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</row>
    <row r="814" spans="1:3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</row>
    <row r="815" spans="1:3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</row>
    <row r="816" spans="1:3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</row>
    <row r="817" spans="1:3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</row>
    <row r="818" spans="1:3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</row>
    <row r="819" spans="1:3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</row>
    <row r="820" spans="1:3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</row>
    <row r="821" spans="1:3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</row>
    <row r="822" spans="1:3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</row>
    <row r="823" spans="1:3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</row>
    <row r="824" spans="1:3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</row>
    <row r="825" spans="1:3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</row>
    <row r="826" spans="1:3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</row>
    <row r="827" spans="1:3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</row>
    <row r="828" spans="1:3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</row>
    <row r="829" spans="1:3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</row>
    <row r="830" spans="1:3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</row>
    <row r="831" spans="1:3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</row>
    <row r="832" spans="1:3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</row>
    <row r="833" spans="1:3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</row>
    <row r="834" spans="1:3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</row>
    <row r="835" spans="1:3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</row>
    <row r="836" spans="1:3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</row>
    <row r="837" spans="1:3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</row>
    <row r="838" spans="1:3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</row>
    <row r="839" spans="1:3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</row>
    <row r="840" spans="1:3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</row>
    <row r="841" spans="1:3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</row>
    <row r="842" spans="1:3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</row>
    <row r="843" spans="1:3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</row>
    <row r="844" spans="1:3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</row>
    <row r="845" spans="1:3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</row>
    <row r="846" spans="1:3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</row>
    <row r="847" spans="1:3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</row>
    <row r="848" spans="1:3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</row>
    <row r="849" spans="1:3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</row>
    <row r="850" spans="1:3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</row>
    <row r="851" spans="1:3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</row>
    <row r="852" spans="1:3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</row>
    <row r="853" spans="1:3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</row>
    <row r="854" spans="1:3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</row>
    <row r="855" spans="1:3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</row>
    <row r="856" spans="1:3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</row>
    <row r="857" spans="1:3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</row>
    <row r="858" spans="1:3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</row>
    <row r="859" spans="1:3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</row>
    <row r="860" spans="1:3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</row>
    <row r="861" spans="1:3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</row>
    <row r="862" spans="1:3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</row>
    <row r="863" spans="1:3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</row>
    <row r="864" spans="1:3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</row>
    <row r="865" spans="1:3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</row>
    <row r="866" spans="1:3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</row>
    <row r="867" spans="1:3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</row>
    <row r="868" spans="1:3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</row>
    <row r="869" spans="1:3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</row>
    <row r="870" spans="1:3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</row>
    <row r="871" spans="1:3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</row>
    <row r="872" spans="1:3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</row>
    <row r="873" spans="1:3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</row>
    <row r="874" spans="1:3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</row>
    <row r="875" spans="1:3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</row>
    <row r="876" spans="1:3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</row>
    <row r="877" spans="1:3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</row>
    <row r="878" spans="1:3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</row>
    <row r="879" spans="1:3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</row>
    <row r="880" spans="1:3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</row>
    <row r="881" spans="1:3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</row>
    <row r="882" spans="1:3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</row>
    <row r="883" spans="1:3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</row>
    <row r="884" spans="1:3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</row>
    <row r="885" spans="1:3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</row>
    <row r="886" spans="1:3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</row>
    <row r="887" spans="1:3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</row>
    <row r="888" spans="1:3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</row>
    <row r="889" spans="1:3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</row>
    <row r="890" spans="1:3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</row>
    <row r="891" spans="1:3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</row>
    <row r="892" spans="1:3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</row>
    <row r="893" spans="1:3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</row>
    <row r="894" spans="1:3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</row>
    <row r="895" spans="1:3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</row>
    <row r="896" spans="1:3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</row>
    <row r="897" spans="1:3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</row>
    <row r="898" spans="1:3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</row>
    <row r="899" spans="1:3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</row>
    <row r="900" spans="1:3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</row>
    <row r="901" spans="1:3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</row>
    <row r="902" spans="1:3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</row>
    <row r="903" spans="1:3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</row>
    <row r="904" spans="1:3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</row>
    <row r="905" spans="1:3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</row>
    <row r="906" spans="1:3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</row>
    <row r="907" spans="1:3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</row>
    <row r="908" spans="1:3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</row>
    <row r="909" spans="1:3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</row>
    <row r="910" spans="1:3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</row>
    <row r="911" spans="1:3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</row>
    <row r="912" spans="1:3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</row>
    <row r="913" spans="1:3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</row>
    <row r="914" spans="1:3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</row>
    <row r="915" spans="1:3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</row>
    <row r="916" spans="1:3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</row>
    <row r="917" spans="1:3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</row>
    <row r="918" spans="1:3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</row>
    <row r="919" spans="1:3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</row>
    <row r="920" spans="1:3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</row>
    <row r="921" spans="1:3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</row>
    <row r="922" spans="1:3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</row>
    <row r="923" spans="1:3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</row>
    <row r="924" spans="1:3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</row>
    <row r="925" spans="1:3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</row>
    <row r="926" spans="1:3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</row>
    <row r="927" spans="1:3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</row>
    <row r="928" spans="1:3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</row>
    <row r="929" spans="1:3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</row>
    <row r="930" spans="1:3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</row>
    <row r="931" spans="1:3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</row>
    <row r="932" spans="1:3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</row>
    <row r="933" spans="1:3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</row>
    <row r="934" spans="1:3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</row>
    <row r="935" spans="1:3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</row>
    <row r="936" spans="1:3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</row>
    <row r="937" spans="1:3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</row>
    <row r="938" spans="1:3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</row>
    <row r="939" spans="1:3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</row>
    <row r="940" spans="1:3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</row>
    <row r="941" spans="1:3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</row>
    <row r="942" spans="1:3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</row>
    <row r="943" spans="1:3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</row>
    <row r="944" spans="1:3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</row>
    <row r="945" spans="1:3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</row>
    <row r="946" spans="1:3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</row>
    <row r="947" spans="1:3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</row>
    <row r="948" spans="1:3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</row>
    <row r="949" spans="1:3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</row>
    <row r="950" spans="1:3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</row>
    <row r="951" spans="1:3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</row>
    <row r="952" spans="1:3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</row>
    <row r="953" spans="1:3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</row>
    <row r="954" spans="1:3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</row>
    <row r="955" spans="1:3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</row>
    <row r="956" spans="1:3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</row>
    <row r="957" spans="1:3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</row>
    <row r="958" spans="1:3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</row>
    <row r="959" spans="1:3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</row>
    <row r="960" spans="1:3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</row>
    <row r="961" spans="1:3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</row>
    <row r="962" spans="1:3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</row>
    <row r="963" spans="1:3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</row>
    <row r="964" spans="1:3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</row>
    <row r="965" spans="1:3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</row>
    <row r="966" spans="1:3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</row>
    <row r="967" spans="1:3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</row>
    <row r="968" spans="1:3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</row>
    <row r="969" spans="1:3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</row>
    <row r="970" spans="1:3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</row>
    <row r="971" spans="1:3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</row>
    <row r="972" spans="1:3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</row>
    <row r="973" spans="1:3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</row>
    <row r="974" spans="1:3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</row>
    <row r="975" spans="1:3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</row>
    <row r="976" spans="1:3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</row>
    <row r="977" spans="1:3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</row>
    <row r="978" spans="1:3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</row>
    <row r="979" spans="1:3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</row>
    <row r="980" spans="1:3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</row>
    <row r="981" spans="1:3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</row>
    <row r="982" spans="1:3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</row>
    <row r="983" spans="1:3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</row>
    <row r="984" spans="1:3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</row>
    <row r="985" spans="1:3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</row>
    <row r="986" spans="1:3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</row>
    <row r="987" spans="1:3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</row>
    <row r="988" spans="1:3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</row>
    <row r="989" spans="1:3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</row>
    <row r="990" spans="1:3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</row>
    <row r="991" spans="1:3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</row>
    <row r="992" spans="1:3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</row>
    <row r="993" spans="1:3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</row>
    <row r="994" spans="1:3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</row>
    <row r="995" spans="1:3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</row>
    <row r="996" spans="1:3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</row>
    <row r="997" spans="1:3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</row>
    <row r="998" spans="1:3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</row>
    <row r="999" spans="1:3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</row>
    <row r="1000" spans="1:3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</row>
  </sheetData>
  <mergeCells count="30">
    <mergeCell ref="A48:C48"/>
    <mergeCell ref="A49:C49"/>
    <mergeCell ref="B22:C22"/>
    <mergeCell ref="A23:C23"/>
    <mergeCell ref="A24:A47"/>
    <mergeCell ref="B24:B34"/>
    <mergeCell ref="B35:B39"/>
    <mergeCell ref="B40:B45"/>
    <mergeCell ref="B46:B47"/>
    <mergeCell ref="B15:C15"/>
    <mergeCell ref="B16:C16"/>
    <mergeCell ref="B17:C17"/>
    <mergeCell ref="B18:C18"/>
    <mergeCell ref="B19:C19"/>
    <mergeCell ref="B20:C20"/>
    <mergeCell ref="B21:C21"/>
    <mergeCell ref="A3:C3"/>
    <mergeCell ref="D3:D4"/>
    <mergeCell ref="A4:C4"/>
    <mergeCell ref="A5:A2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</mergeCells>
  <phoneticPr fontId="9" type="noConversion"/>
  <dataValidations count="30">
    <dataValidation type="custom" allowBlank="1" showErrorMessage="1" sqref="AE48">
      <formula1>"SUM(AE24:AE47)"</formula1>
    </dataValidation>
    <dataValidation type="custom" allowBlank="1" showErrorMessage="1" sqref="A3">
      <formula1>"일     자"</formula1>
    </dataValidation>
    <dataValidation type="custom" allowBlank="1" showErrorMessage="1" sqref="AB48">
      <formula1>"SUM(AB24:AB47)"</formula1>
    </dataValidation>
    <dataValidation type="custom" allowBlank="1" showErrorMessage="1" sqref="E49:AI49">
      <formula1>SUM(E23,E48)</formula1>
    </dataValidation>
    <dataValidation type="custom" allowBlank="1" showErrorMessage="1" sqref="AH48">
      <formula1>"SUM(AH24:AH47)"</formula1>
    </dataValidation>
    <dataValidation type="custom" allowBlank="1" showErrorMessage="1" sqref="Y48">
      <formula1>"SUM(Y24:Y47)"</formula1>
    </dataValidation>
    <dataValidation type="custom" allowBlank="1" showErrorMessage="1" sqref="AC48">
      <formula1>"SUM(AC24:AC47)"</formula1>
    </dataValidation>
    <dataValidation type="custom" allowBlank="1" showErrorMessage="1" sqref="A4">
      <formula1>"요        일"</formula1>
    </dataValidation>
    <dataValidation type="custom" allowBlank="1" showErrorMessage="1" sqref="E48:H48 K48:L48 R48:U48">
      <formula1>SUM(E24:E47)</formula1>
    </dataValidation>
    <dataValidation type="custom" allowBlank="1" showErrorMessage="1" sqref="Z48">
      <formula1>"SUM(Z24:Z47)"</formula1>
    </dataValidation>
    <dataValidation type="custom" allowBlank="1" showErrorMessage="1" sqref="I48">
      <formula1>"SUM(I24:I47)"</formula1>
    </dataValidation>
    <dataValidation type="custom" allowBlank="1" showErrorMessage="1" sqref="E23:AI23">
      <formula1>SUM(E6:E22)</formula1>
    </dataValidation>
    <dataValidation type="custom" allowBlank="1" showErrorMessage="1" sqref="O48">
      <formula1>"SUM(O24:O47)"</formula1>
    </dataValidation>
    <dataValidation type="custom" allowBlank="1" showErrorMessage="1" sqref="P48">
      <formula1>"SUM(P24:P47)"</formula1>
    </dataValidation>
    <dataValidation type="custom" allowBlank="1" showErrorMessage="1" sqref="Q48">
      <formula1>"SUM(Q24:Q47)"</formula1>
    </dataValidation>
    <dataValidation type="custom" allowBlank="1" showErrorMessage="1" sqref="M48">
      <formula1>"SUM(M24:M47)"</formula1>
    </dataValidation>
    <dataValidation type="custom" allowBlank="1" showErrorMessage="1" sqref="N48">
      <formula1>"SUM(N24:N47)"</formula1>
    </dataValidation>
    <dataValidation type="custom" allowBlank="1" showErrorMessage="1" sqref="V48">
      <formula1>"SUM(V24:V47)"</formula1>
    </dataValidation>
    <dataValidation type="custom" allowBlank="1" showErrorMessage="1" sqref="W48">
      <formula1>"SUM(W24:W47)"</formula1>
    </dataValidation>
    <dataValidation type="custom" allowBlank="1" showErrorMessage="1" sqref="X48">
      <formula1>"SUM(X24:X47)"</formula1>
    </dataValidation>
    <dataValidation type="custom" allowBlank="1" showErrorMessage="1" sqref="J48">
      <formula1>"SUM(J24:J47)"</formula1>
    </dataValidation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A48">
      <formula1>"SUM(AA24:AA47)"</formula1>
    </dataValidation>
    <dataValidation type="custom" allowBlank="1" showErrorMessage="1" sqref="AF48">
      <formula1>"SUM(AF24:AF47)"</formula1>
    </dataValidation>
    <dataValidation type="custom" allowBlank="1" showErrorMessage="1" sqref="AG48">
      <formula1>"SUM(AG24:AG47)"</formula1>
    </dataValidation>
    <dataValidation type="custom" allowBlank="1" showErrorMessage="1" sqref="AI48">
      <formula1>"SUM(AI24:AI47)"</formula1>
    </dataValidation>
    <dataValidation type="custom" allowBlank="1" showErrorMessage="1" sqref="A23">
      <formula1>"합계"</formula1>
    </dataValidation>
    <dataValidation type="custom" allowBlank="1" showErrorMessage="1" sqref="D6:D49">
      <formula1>SUM(E6:AI6)</formula1>
    </dataValidation>
    <dataValidation type="custom" allowBlank="1" showErrorMessage="1" sqref="AD48">
      <formula1>"SUM(AD24:AD47)"</formula1>
    </dataValidation>
  </dataValidations>
  <pageMargins left="0.75" right="0.75" top="1" bottom="1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2.625" defaultRowHeight="15" customHeight="1" x14ac:dyDescent="0.2"/>
  <cols>
    <col min="1" max="1" width="17.75" customWidth="1"/>
    <col min="2" max="2" width="6.5" customWidth="1"/>
    <col min="3" max="3" width="17.75" customWidth="1"/>
    <col min="4" max="4" width="9.125" customWidth="1"/>
    <col min="5" max="35" width="8" customWidth="1"/>
  </cols>
  <sheetData>
    <row r="1" spans="1:35" ht="34.5" customHeight="1" x14ac:dyDescent="0.2">
      <c r="A1" s="1"/>
      <c r="B1" s="2"/>
      <c r="C1" s="2"/>
      <c r="D1" s="1"/>
      <c r="E1" s="1"/>
      <c r="F1" s="2" t="s">
        <v>66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ht="16.5" customHeight="1" x14ac:dyDescent="0.2">
      <c r="A3" s="29" t="s">
        <v>1</v>
      </c>
      <c r="B3" s="30"/>
      <c r="C3" s="28"/>
      <c r="D3" s="31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/>
      <c r="AI3" s="5"/>
    </row>
    <row r="4" spans="1:35" ht="16.5" customHeight="1" x14ac:dyDescent="0.2">
      <c r="A4" s="29" t="s">
        <v>3</v>
      </c>
      <c r="B4" s="30"/>
      <c r="C4" s="28"/>
      <c r="D4" s="32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6"/>
      <c r="AH4" s="6"/>
      <c r="AI4" s="6"/>
    </row>
    <row r="5" spans="1:35" ht="16.5" customHeight="1" x14ac:dyDescent="0.2">
      <c r="A5" s="33" t="s">
        <v>11</v>
      </c>
      <c r="B5" s="27" t="s">
        <v>12</v>
      </c>
      <c r="C5" s="28"/>
      <c r="D5" s="5"/>
      <c r="E5" s="7" t="s">
        <v>14</v>
      </c>
      <c r="F5" s="7" t="s">
        <v>13</v>
      </c>
      <c r="G5" s="7" t="s">
        <v>13</v>
      </c>
      <c r="H5" s="7" t="s">
        <v>13</v>
      </c>
      <c r="I5" s="7" t="s">
        <v>13</v>
      </c>
      <c r="J5" s="7" t="s">
        <v>14</v>
      </c>
      <c r="K5" s="7" t="s">
        <v>14</v>
      </c>
      <c r="L5" s="7" t="s">
        <v>13</v>
      </c>
      <c r="M5" s="7" t="s">
        <v>13</v>
      </c>
      <c r="N5" s="7" t="s">
        <v>13</v>
      </c>
      <c r="O5" s="7" t="s">
        <v>13</v>
      </c>
      <c r="P5" s="7" t="s">
        <v>13</v>
      </c>
      <c r="Q5" s="7" t="s">
        <v>13</v>
      </c>
      <c r="R5" s="7" t="s">
        <v>14</v>
      </c>
      <c r="S5" s="7" t="s">
        <v>67</v>
      </c>
      <c r="T5" s="7" t="s">
        <v>68</v>
      </c>
      <c r="U5" s="7" t="s">
        <v>13</v>
      </c>
      <c r="V5" s="7" t="s">
        <v>13</v>
      </c>
      <c r="W5" s="7" t="s">
        <v>13</v>
      </c>
      <c r="X5" s="7" t="s">
        <v>13</v>
      </c>
      <c r="Y5" s="7" t="s">
        <v>13</v>
      </c>
      <c r="Z5" s="7" t="s">
        <v>13</v>
      </c>
      <c r="AA5" s="7" t="s">
        <v>13</v>
      </c>
      <c r="AB5" s="7" t="s">
        <v>13</v>
      </c>
      <c r="AC5" s="7" t="s">
        <v>14</v>
      </c>
      <c r="AD5" s="7" t="s">
        <v>13</v>
      </c>
      <c r="AE5" s="7" t="s">
        <v>13</v>
      </c>
      <c r="AF5" s="7" t="s">
        <v>13</v>
      </c>
      <c r="AG5" s="6"/>
      <c r="AH5" s="7"/>
      <c r="AI5" s="7"/>
    </row>
    <row r="6" spans="1:35" ht="16.5" customHeight="1" x14ac:dyDescent="0.2">
      <c r="A6" s="34"/>
      <c r="B6" s="27" t="s">
        <v>18</v>
      </c>
      <c r="C6" s="28"/>
      <c r="D6" s="5">
        <f t="shared" ref="D6:D49" si="0">SUM(E6:AI6)</f>
        <v>4870</v>
      </c>
      <c r="E6" s="7">
        <v>40</v>
      </c>
      <c r="F6" s="7">
        <v>230</v>
      </c>
      <c r="G6" s="7">
        <v>250</v>
      </c>
      <c r="H6" s="7">
        <v>130</v>
      </c>
      <c r="I6" s="7">
        <v>40</v>
      </c>
      <c r="J6" s="7">
        <v>230</v>
      </c>
      <c r="K6" s="7">
        <v>150</v>
      </c>
      <c r="L6" s="7">
        <v>130</v>
      </c>
      <c r="M6" s="7">
        <v>40</v>
      </c>
      <c r="N6" s="7">
        <v>230</v>
      </c>
      <c r="O6" s="7">
        <v>250</v>
      </c>
      <c r="P6" s="7">
        <v>130</v>
      </c>
      <c r="Q6" s="7">
        <v>40</v>
      </c>
      <c r="R6" s="7">
        <v>230</v>
      </c>
      <c r="S6" s="7">
        <v>250</v>
      </c>
      <c r="T6" s="7">
        <v>130</v>
      </c>
      <c r="U6" s="7">
        <v>40</v>
      </c>
      <c r="V6" s="7">
        <v>230</v>
      </c>
      <c r="W6" s="7">
        <v>250</v>
      </c>
      <c r="X6" s="7">
        <v>180</v>
      </c>
      <c r="Y6" s="7">
        <v>40</v>
      </c>
      <c r="Z6" s="7">
        <v>330</v>
      </c>
      <c r="AA6" s="7">
        <v>250</v>
      </c>
      <c r="AB6" s="7">
        <v>130</v>
      </c>
      <c r="AC6" s="7">
        <v>40</v>
      </c>
      <c r="AD6" s="7">
        <v>230</v>
      </c>
      <c r="AE6" s="7">
        <v>520</v>
      </c>
      <c r="AF6" s="7">
        <v>130</v>
      </c>
      <c r="AG6" s="6"/>
      <c r="AH6" s="8"/>
      <c r="AI6" s="8"/>
    </row>
    <row r="7" spans="1:35" ht="16.5" customHeight="1" x14ac:dyDescent="0.2">
      <c r="A7" s="34"/>
      <c r="B7" s="27" t="s">
        <v>19</v>
      </c>
      <c r="C7" s="28"/>
      <c r="D7" s="5">
        <f t="shared" si="0"/>
        <v>31200</v>
      </c>
      <c r="E7" s="7">
        <v>1060</v>
      </c>
      <c r="F7" s="7">
        <v>1000</v>
      </c>
      <c r="G7" s="7">
        <v>380</v>
      </c>
      <c r="H7" s="7">
        <v>600</v>
      </c>
      <c r="I7" s="7">
        <v>1090</v>
      </c>
      <c r="J7" s="7">
        <v>850</v>
      </c>
      <c r="K7" s="7">
        <v>850</v>
      </c>
      <c r="L7" s="7">
        <v>600</v>
      </c>
      <c r="M7" s="7">
        <v>1300</v>
      </c>
      <c r="N7" s="7">
        <v>1200</v>
      </c>
      <c r="O7" s="7">
        <v>800</v>
      </c>
      <c r="P7" s="7">
        <v>840</v>
      </c>
      <c r="Q7" s="7">
        <v>2500</v>
      </c>
      <c r="R7" s="7">
        <v>1300</v>
      </c>
      <c r="S7" s="7">
        <v>530</v>
      </c>
      <c r="T7" s="7">
        <v>600</v>
      </c>
      <c r="U7" s="7">
        <v>900</v>
      </c>
      <c r="V7" s="7">
        <v>1150</v>
      </c>
      <c r="W7" s="7">
        <v>610</v>
      </c>
      <c r="X7" s="7">
        <v>1000</v>
      </c>
      <c r="Y7" s="7">
        <v>2480</v>
      </c>
      <c r="Z7" s="7">
        <v>1150</v>
      </c>
      <c r="AA7" s="7">
        <v>530</v>
      </c>
      <c r="AB7" s="7">
        <v>920</v>
      </c>
      <c r="AC7" s="7">
        <v>1200</v>
      </c>
      <c r="AD7" s="7">
        <v>1060</v>
      </c>
      <c r="AE7" s="7">
        <v>2600</v>
      </c>
      <c r="AF7" s="7">
        <v>2100</v>
      </c>
      <c r="AG7" s="6"/>
      <c r="AH7" s="8"/>
      <c r="AI7" s="8"/>
    </row>
    <row r="8" spans="1:35" ht="16.5" customHeight="1" x14ac:dyDescent="0.2">
      <c r="A8" s="34"/>
      <c r="B8" s="27" t="s">
        <v>20</v>
      </c>
      <c r="C8" s="28"/>
      <c r="D8" s="5">
        <f t="shared" si="0"/>
        <v>35660</v>
      </c>
      <c r="E8" s="7">
        <v>580</v>
      </c>
      <c r="F8" s="7">
        <v>1350</v>
      </c>
      <c r="G8" s="7">
        <v>750</v>
      </c>
      <c r="H8" s="7">
        <v>530</v>
      </c>
      <c r="I8" s="7">
        <v>580</v>
      </c>
      <c r="J8" s="7">
        <v>1950</v>
      </c>
      <c r="K8" s="7">
        <v>1530</v>
      </c>
      <c r="L8" s="7">
        <v>460</v>
      </c>
      <c r="M8" s="7">
        <v>780</v>
      </c>
      <c r="N8" s="7">
        <v>1970</v>
      </c>
      <c r="O8" s="7">
        <v>1250</v>
      </c>
      <c r="P8" s="7">
        <v>1000</v>
      </c>
      <c r="Q8" s="7">
        <v>1520</v>
      </c>
      <c r="R8" s="7">
        <v>2650</v>
      </c>
      <c r="S8" s="7">
        <v>1150</v>
      </c>
      <c r="T8" s="7">
        <v>500</v>
      </c>
      <c r="U8" s="7">
        <v>720</v>
      </c>
      <c r="V8" s="7">
        <v>1650</v>
      </c>
      <c r="W8" s="7">
        <v>1050</v>
      </c>
      <c r="X8" s="7">
        <v>1450</v>
      </c>
      <c r="Y8" s="7">
        <v>1300</v>
      </c>
      <c r="Z8" s="7">
        <v>1640</v>
      </c>
      <c r="AA8" s="7">
        <v>1050</v>
      </c>
      <c r="AB8" s="7">
        <v>750</v>
      </c>
      <c r="AC8" s="7">
        <v>740</v>
      </c>
      <c r="AD8" s="7">
        <v>1630</v>
      </c>
      <c r="AE8" s="7">
        <v>2780</v>
      </c>
      <c r="AF8" s="7">
        <v>2350</v>
      </c>
      <c r="AG8" s="6"/>
      <c r="AH8" s="8"/>
      <c r="AI8" s="8"/>
    </row>
    <row r="9" spans="1:35" ht="16.5" customHeight="1" x14ac:dyDescent="0.2">
      <c r="A9" s="34"/>
      <c r="B9" s="27" t="s">
        <v>21</v>
      </c>
      <c r="C9" s="28"/>
      <c r="D9" s="5">
        <f t="shared" si="0"/>
        <v>29150</v>
      </c>
      <c r="E9" s="7">
        <v>560</v>
      </c>
      <c r="F9" s="7">
        <v>1150</v>
      </c>
      <c r="G9" s="7">
        <v>1170</v>
      </c>
      <c r="H9" s="7">
        <v>990</v>
      </c>
      <c r="I9" s="7">
        <v>560</v>
      </c>
      <c r="J9" s="7">
        <v>750</v>
      </c>
      <c r="K9" s="7">
        <v>720</v>
      </c>
      <c r="L9" s="7">
        <v>910</v>
      </c>
      <c r="M9" s="7">
        <v>560</v>
      </c>
      <c r="N9" s="7">
        <v>1450</v>
      </c>
      <c r="O9" s="7">
        <v>1450</v>
      </c>
      <c r="P9" s="7">
        <v>1240</v>
      </c>
      <c r="Q9" s="7">
        <v>560</v>
      </c>
      <c r="R9" s="7">
        <v>1500</v>
      </c>
      <c r="S9" s="7">
        <v>1030</v>
      </c>
      <c r="T9" s="7">
        <v>1140</v>
      </c>
      <c r="U9" s="7">
        <v>500</v>
      </c>
      <c r="V9" s="7">
        <v>1100</v>
      </c>
      <c r="W9" s="7">
        <v>1100</v>
      </c>
      <c r="X9" s="7">
        <v>2000</v>
      </c>
      <c r="Y9" s="7">
        <v>550</v>
      </c>
      <c r="Z9" s="7">
        <v>1100</v>
      </c>
      <c r="AA9" s="7">
        <v>1050</v>
      </c>
      <c r="AB9" s="7">
        <v>1530</v>
      </c>
      <c r="AC9" s="7">
        <v>490</v>
      </c>
      <c r="AD9" s="7">
        <v>1100</v>
      </c>
      <c r="AE9" s="7">
        <v>1150</v>
      </c>
      <c r="AF9" s="7">
        <v>1740</v>
      </c>
      <c r="AG9" s="6"/>
      <c r="AH9" s="8"/>
      <c r="AI9" s="8"/>
    </row>
    <row r="10" spans="1:35" ht="16.5" customHeight="1" x14ac:dyDescent="0.2">
      <c r="A10" s="34"/>
      <c r="B10" s="27" t="s">
        <v>22</v>
      </c>
      <c r="C10" s="28"/>
      <c r="D10" s="5">
        <f t="shared" si="0"/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6"/>
      <c r="AH10" s="8"/>
      <c r="AI10" s="8"/>
    </row>
    <row r="11" spans="1:35" ht="16.5" customHeight="1" x14ac:dyDescent="0.2">
      <c r="A11" s="34"/>
      <c r="B11" s="27" t="s">
        <v>23</v>
      </c>
      <c r="C11" s="28"/>
      <c r="D11" s="5">
        <f t="shared" si="0"/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6"/>
      <c r="AH11" s="8"/>
      <c r="AI11" s="8"/>
    </row>
    <row r="12" spans="1:35" ht="16.5" customHeight="1" x14ac:dyDescent="0.2">
      <c r="A12" s="34"/>
      <c r="B12" s="27" t="s">
        <v>24</v>
      </c>
      <c r="C12" s="28"/>
      <c r="D12" s="5">
        <f t="shared" si="0"/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6"/>
      <c r="AH12" s="8"/>
      <c r="AI12" s="8"/>
    </row>
    <row r="13" spans="1:35" ht="16.5" customHeight="1" x14ac:dyDescent="0.2">
      <c r="A13" s="34"/>
      <c r="B13" s="27" t="s">
        <v>25</v>
      </c>
      <c r="C13" s="28"/>
      <c r="D13" s="5">
        <f t="shared" si="0"/>
        <v>5575</v>
      </c>
      <c r="E13" s="7">
        <v>290</v>
      </c>
      <c r="F13" s="7">
        <v>300</v>
      </c>
      <c r="G13" s="7">
        <v>100</v>
      </c>
      <c r="H13" s="7">
        <v>120</v>
      </c>
      <c r="I13" s="7">
        <v>290</v>
      </c>
      <c r="J13" s="7">
        <v>300</v>
      </c>
      <c r="K13" s="7">
        <v>0</v>
      </c>
      <c r="L13" s="7">
        <v>120</v>
      </c>
      <c r="M13" s="7">
        <v>290</v>
      </c>
      <c r="N13" s="7">
        <v>300</v>
      </c>
      <c r="O13" s="7">
        <v>0</v>
      </c>
      <c r="P13" s="7">
        <v>0</v>
      </c>
      <c r="Q13" s="7">
        <v>290</v>
      </c>
      <c r="R13" s="7">
        <v>300</v>
      </c>
      <c r="S13" s="7">
        <v>60</v>
      </c>
      <c r="T13" s="7">
        <v>120</v>
      </c>
      <c r="U13" s="7">
        <v>290</v>
      </c>
      <c r="V13" s="7">
        <v>300</v>
      </c>
      <c r="W13" s="7">
        <v>180</v>
      </c>
      <c r="X13" s="7">
        <v>120</v>
      </c>
      <c r="Y13" s="7">
        <v>330</v>
      </c>
      <c r="Z13" s="7">
        <v>300</v>
      </c>
      <c r="AA13" s="7">
        <v>110</v>
      </c>
      <c r="AB13" s="7">
        <v>120</v>
      </c>
      <c r="AC13" s="7">
        <v>290</v>
      </c>
      <c r="AD13" s="7">
        <v>300</v>
      </c>
      <c r="AE13" s="7">
        <v>235</v>
      </c>
      <c r="AF13" s="7">
        <v>120</v>
      </c>
      <c r="AG13" s="6"/>
      <c r="AH13" s="8"/>
      <c r="AI13" s="8"/>
    </row>
    <row r="14" spans="1:35" ht="16.5" customHeight="1" x14ac:dyDescent="0.2">
      <c r="A14" s="34"/>
      <c r="B14" s="27" t="s">
        <v>26</v>
      </c>
      <c r="C14" s="28"/>
      <c r="D14" s="5">
        <f t="shared" si="0"/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6"/>
      <c r="AH14" s="8"/>
      <c r="AI14" s="8"/>
    </row>
    <row r="15" spans="1:35" ht="16.5" customHeight="1" x14ac:dyDescent="0.2">
      <c r="A15" s="34"/>
      <c r="B15" s="27" t="s">
        <v>27</v>
      </c>
      <c r="C15" s="28"/>
      <c r="D15" s="5">
        <f t="shared" si="0"/>
        <v>26485</v>
      </c>
      <c r="E15" s="7">
        <v>540</v>
      </c>
      <c r="F15" s="7">
        <v>975</v>
      </c>
      <c r="G15" s="7">
        <v>910</v>
      </c>
      <c r="H15" s="7">
        <v>840</v>
      </c>
      <c r="I15" s="7">
        <v>540</v>
      </c>
      <c r="J15" s="7">
        <v>745</v>
      </c>
      <c r="K15" s="7">
        <v>1690</v>
      </c>
      <c r="L15" s="7">
        <v>790</v>
      </c>
      <c r="M15" s="7">
        <v>540</v>
      </c>
      <c r="N15" s="7">
        <v>875</v>
      </c>
      <c r="O15" s="7">
        <v>1030</v>
      </c>
      <c r="P15" s="7">
        <v>1130</v>
      </c>
      <c r="Q15" s="7">
        <v>1630</v>
      </c>
      <c r="R15" s="7">
        <v>1425</v>
      </c>
      <c r="S15" s="7">
        <v>980</v>
      </c>
      <c r="T15" s="7">
        <v>790</v>
      </c>
      <c r="U15" s="7">
        <v>550</v>
      </c>
      <c r="V15" s="7">
        <v>775</v>
      </c>
      <c r="W15" s="7">
        <v>980</v>
      </c>
      <c r="X15" s="7">
        <v>1060</v>
      </c>
      <c r="Y15" s="7">
        <v>1440</v>
      </c>
      <c r="Z15" s="7">
        <v>675</v>
      </c>
      <c r="AA15" s="7">
        <v>950</v>
      </c>
      <c r="AB15" s="7">
        <v>790</v>
      </c>
      <c r="AC15" s="7">
        <v>560</v>
      </c>
      <c r="AD15" s="7">
        <v>725</v>
      </c>
      <c r="AE15" s="7">
        <v>1330</v>
      </c>
      <c r="AF15" s="7">
        <v>1220</v>
      </c>
      <c r="AG15" s="6"/>
      <c r="AH15" s="8"/>
      <c r="AI15" s="8"/>
    </row>
    <row r="16" spans="1:35" ht="16.5" customHeight="1" x14ac:dyDescent="0.2">
      <c r="A16" s="34"/>
      <c r="B16" s="27" t="s">
        <v>28</v>
      </c>
      <c r="C16" s="28"/>
      <c r="D16" s="5">
        <f t="shared" si="0"/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6"/>
      <c r="AH16" s="8"/>
      <c r="AI16" s="8"/>
    </row>
    <row r="17" spans="1:35" ht="16.5" customHeight="1" x14ac:dyDescent="0.2">
      <c r="A17" s="34"/>
      <c r="B17" s="27" t="s">
        <v>29</v>
      </c>
      <c r="C17" s="28"/>
      <c r="D17" s="5">
        <f t="shared" si="0"/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6"/>
      <c r="AH17" s="8"/>
      <c r="AI17" s="8"/>
    </row>
    <row r="18" spans="1:35" ht="16.5" customHeight="1" x14ac:dyDescent="0.2">
      <c r="A18" s="34"/>
      <c r="B18" s="27" t="s">
        <v>30</v>
      </c>
      <c r="C18" s="28"/>
      <c r="D18" s="5">
        <f t="shared" si="0"/>
        <v>47510</v>
      </c>
      <c r="E18" s="7">
        <v>580</v>
      </c>
      <c r="F18" s="7">
        <v>1430</v>
      </c>
      <c r="G18" s="7">
        <v>1150</v>
      </c>
      <c r="H18" s="7">
        <v>1120</v>
      </c>
      <c r="I18" s="7">
        <v>580</v>
      </c>
      <c r="J18" s="7">
        <v>2230</v>
      </c>
      <c r="K18" s="7">
        <v>2990</v>
      </c>
      <c r="L18" s="7">
        <v>1220</v>
      </c>
      <c r="M18" s="7">
        <v>1140</v>
      </c>
      <c r="N18" s="7">
        <v>1690</v>
      </c>
      <c r="O18" s="7">
        <v>1650</v>
      </c>
      <c r="P18" s="7">
        <v>2330</v>
      </c>
      <c r="Q18" s="7">
        <v>2870</v>
      </c>
      <c r="R18" s="7">
        <v>1730</v>
      </c>
      <c r="S18" s="7">
        <v>1110</v>
      </c>
      <c r="T18" s="7">
        <v>980</v>
      </c>
      <c r="U18" s="7">
        <v>660</v>
      </c>
      <c r="V18" s="7">
        <v>1290</v>
      </c>
      <c r="W18" s="7">
        <v>1430</v>
      </c>
      <c r="X18" s="7">
        <v>3520</v>
      </c>
      <c r="Y18" s="7">
        <v>2660</v>
      </c>
      <c r="Z18" s="7">
        <v>1240</v>
      </c>
      <c r="AA18" s="7">
        <v>1430</v>
      </c>
      <c r="AB18" s="7">
        <v>2350</v>
      </c>
      <c r="AC18" s="7">
        <v>860</v>
      </c>
      <c r="AD18" s="7">
        <v>1350</v>
      </c>
      <c r="AE18" s="7">
        <v>3500</v>
      </c>
      <c r="AF18" s="7">
        <v>2420</v>
      </c>
      <c r="AG18" s="6"/>
      <c r="AH18" s="8"/>
      <c r="AI18" s="8"/>
    </row>
    <row r="19" spans="1:35" ht="16.5" customHeight="1" x14ac:dyDescent="0.2">
      <c r="A19" s="34"/>
      <c r="B19" s="27" t="s">
        <v>31</v>
      </c>
      <c r="C19" s="28"/>
      <c r="D19" s="5">
        <f t="shared" si="0"/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13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6"/>
      <c r="AH19" s="8"/>
      <c r="AI19" s="8"/>
    </row>
    <row r="20" spans="1:35" ht="16.5" customHeight="1" x14ac:dyDescent="0.2">
      <c r="A20" s="34"/>
      <c r="B20" s="27" t="s">
        <v>32</v>
      </c>
      <c r="C20" s="28"/>
      <c r="D20" s="5">
        <f t="shared" si="0"/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6"/>
      <c r="AH20" s="8"/>
      <c r="AI20" s="8"/>
    </row>
    <row r="21" spans="1:35" ht="16.5" customHeight="1" x14ac:dyDescent="0.2">
      <c r="A21" s="34"/>
      <c r="B21" s="27" t="s">
        <v>33</v>
      </c>
      <c r="C21" s="28"/>
      <c r="D21" s="5">
        <f t="shared" si="0"/>
        <v>1216</v>
      </c>
      <c r="E21" s="7">
        <v>55</v>
      </c>
      <c r="F21" s="7">
        <v>65</v>
      </c>
      <c r="G21" s="7">
        <v>0</v>
      </c>
      <c r="H21" s="7">
        <v>30</v>
      </c>
      <c r="I21" s="7">
        <v>55</v>
      </c>
      <c r="J21" s="7">
        <v>65</v>
      </c>
      <c r="K21" s="7">
        <v>0</v>
      </c>
      <c r="L21" s="7">
        <v>30</v>
      </c>
      <c r="M21" s="7">
        <v>55</v>
      </c>
      <c r="N21" s="7">
        <v>65</v>
      </c>
      <c r="O21" s="7">
        <v>0</v>
      </c>
      <c r="P21" s="7">
        <v>40</v>
      </c>
      <c r="Q21" s="7">
        <v>55</v>
      </c>
      <c r="R21" s="7">
        <v>65</v>
      </c>
      <c r="S21" s="7">
        <v>0</v>
      </c>
      <c r="T21" s="7">
        <v>20</v>
      </c>
      <c r="U21" s="7">
        <v>55</v>
      </c>
      <c r="V21" s="7">
        <v>65</v>
      </c>
      <c r="W21" s="7">
        <v>0</v>
      </c>
      <c r="X21" s="7">
        <v>45</v>
      </c>
      <c r="Y21" s="7">
        <v>72</v>
      </c>
      <c r="Z21" s="7">
        <v>65</v>
      </c>
      <c r="AA21" s="7">
        <v>0</v>
      </c>
      <c r="AB21" s="7">
        <v>45</v>
      </c>
      <c r="AC21" s="7">
        <v>55</v>
      </c>
      <c r="AD21" s="7">
        <v>65</v>
      </c>
      <c r="AE21" s="7">
        <v>97</v>
      </c>
      <c r="AF21" s="7">
        <v>52</v>
      </c>
      <c r="AG21" s="6"/>
      <c r="AH21" s="8"/>
      <c r="AI21" s="8"/>
    </row>
    <row r="22" spans="1:35" ht="16.5" customHeight="1" x14ac:dyDescent="0.2">
      <c r="A22" s="32"/>
      <c r="B22" s="27" t="s">
        <v>34</v>
      </c>
      <c r="C22" s="28"/>
      <c r="D22" s="5">
        <f t="shared" si="0"/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6"/>
      <c r="AH22" s="8"/>
      <c r="AI22" s="8"/>
    </row>
    <row r="23" spans="1:35" ht="16.5" customHeight="1" x14ac:dyDescent="0.2">
      <c r="A23" s="29" t="s">
        <v>35</v>
      </c>
      <c r="B23" s="30"/>
      <c r="C23" s="28"/>
      <c r="D23" s="5">
        <f t="shared" si="0"/>
        <v>181666</v>
      </c>
      <c r="E23" s="5">
        <f t="shared" ref="E23:AI23" si="1">SUM(E6:E22)</f>
        <v>3705</v>
      </c>
      <c r="F23" s="5">
        <f t="shared" si="1"/>
        <v>6500</v>
      </c>
      <c r="G23" s="5">
        <f t="shared" si="1"/>
        <v>4710</v>
      </c>
      <c r="H23" s="5">
        <f t="shared" si="1"/>
        <v>4360</v>
      </c>
      <c r="I23" s="5">
        <f t="shared" si="1"/>
        <v>3735</v>
      </c>
      <c r="J23" s="5">
        <f t="shared" si="1"/>
        <v>7120</v>
      </c>
      <c r="K23" s="5">
        <f t="shared" si="1"/>
        <v>7930</v>
      </c>
      <c r="L23" s="5">
        <f t="shared" si="1"/>
        <v>4260</v>
      </c>
      <c r="M23" s="5">
        <f t="shared" si="1"/>
        <v>4705</v>
      </c>
      <c r="N23" s="5">
        <f t="shared" si="1"/>
        <v>7780</v>
      </c>
      <c r="O23" s="5">
        <f t="shared" si="1"/>
        <v>6430</v>
      </c>
      <c r="P23" s="5">
        <f t="shared" si="1"/>
        <v>6710</v>
      </c>
      <c r="Q23" s="5">
        <f t="shared" si="1"/>
        <v>9465</v>
      </c>
      <c r="R23" s="5">
        <f t="shared" si="1"/>
        <v>9200</v>
      </c>
      <c r="S23" s="5">
        <f t="shared" si="1"/>
        <v>5110</v>
      </c>
      <c r="T23" s="5">
        <f t="shared" si="1"/>
        <v>4280</v>
      </c>
      <c r="U23" s="5">
        <f t="shared" si="1"/>
        <v>3715</v>
      </c>
      <c r="V23" s="5">
        <f t="shared" si="1"/>
        <v>6560</v>
      </c>
      <c r="W23" s="5">
        <f t="shared" si="1"/>
        <v>5600</v>
      </c>
      <c r="X23" s="5">
        <f t="shared" si="1"/>
        <v>9375</v>
      </c>
      <c r="Y23" s="5">
        <f t="shared" si="1"/>
        <v>8872</v>
      </c>
      <c r="Z23" s="5">
        <f t="shared" si="1"/>
        <v>6500</v>
      </c>
      <c r="AA23" s="5">
        <f t="shared" si="1"/>
        <v>5370</v>
      </c>
      <c r="AB23" s="5">
        <f t="shared" si="1"/>
        <v>6635</v>
      </c>
      <c r="AC23" s="5">
        <f t="shared" si="1"/>
        <v>4235</v>
      </c>
      <c r="AD23" s="5">
        <f t="shared" si="1"/>
        <v>6460</v>
      </c>
      <c r="AE23" s="5">
        <f t="shared" si="1"/>
        <v>12212</v>
      </c>
      <c r="AF23" s="5">
        <f t="shared" si="1"/>
        <v>10132</v>
      </c>
      <c r="AG23" s="5">
        <f t="shared" si="1"/>
        <v>0</v>
      </c>
      <c r="AH23" s="5">
        <f t="shared" si="1"/>
        <v>0</v>
      </c>
      <c r="AI23" s="5">
        <f t="shared" si="1"/>
        <v>0</v>
      </c>
    </row>
    <row r="24" spans="1:35" ht="16.5" customHeight="1" x14ac:dyDescent="0.2">
      <c r="A24" s="33" t="s">
        <v>36</v>
      </c>
      <c r="B24" s="33" t="s">
        <v>37</v>
      </c>
      <c r="C24" s="6" t="s">
        <v>38</v>
      </c>
      <c r="D24" s="5">
        <f t="shared" si="0"/>
        <v>0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</row>
    <row r="25" spans="1:35" ht="16.5" customHeight="1" x14ac:dyDescent="0.2">
      <c r="A25" s="34"/>
      <c r="B25" s="34"/>
      <c r="C25" s="6" t="s">
        <v>39</v>
      </c>
      <c r="D25" s="5">
        <f t="shared" si="0"/>
        <v>0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</row>
    <row r="26" spans="1:35" ht="16.5" customHeight="1" x14ac:dyDescent="0.2">
      <c r="A26" s="34"/>
      <c r="B26" s="34"/>
      <c r="C26" s="6" t="s">
        <v>40</v>
      </c>
      <c r="D26" s="5">
        <f t="shared" si="0"/>
        <v>0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</row>
    <row r="27" spans="1:35" ht="16.5" customHeight="1" x14ac:dyDescent="0.2">
      <c r="A27" s="34"/>
      <c r="B27" s="34"/>
      <c r="C27" s="6" t="s">
        <v>41</v>
      </c>
      <c r="D27" s="5">
        <f t="shared" si="0"/>
        <v>0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</row>
    <row r="28" spans="1:35" ht="16.5" customHeight="1" x14ac:dyDescent="0.2">
      <c r="A28" s="34"/>
      <c r="B28" s="34"/>
      <c r="C28" s="6" t="s">
        <v>42</v>
      </c>
      <c r="D28" s="5">
        <f t="shared" si="0"/>
        <v>0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</row>
    <row r="29" spans="1:35" ht="16.5" customHeight="1" x14ac:dyDescent="0.2">
      <c r="A29" s="34"/>
      <c r="B29" s="34"/>
      <c r="C29" s="6" t="s">
        <v>43</v>
      </c>
      <c r="D29" s="5">
        <f t="shared" si="0"/>
        <v>0</v>
      </c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</row>
    <row r="30" spans="1:35" ht="16.5" customHeight="1" x14ac:dyDescent="0.2">
      <c r="A30" s="34"/>
      <c r="B30" s="34"/>
      <c r="C30" s="6" t="s">
        <v>44</v>
      </c>
      <c r="D30" s="5">
        <f t="shared" si="0"/>
        <v>0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</row>
    <row r="31" spans="1:35" ht="16.5" customHeight="1" x14ac:dyDescent="0.2">
      <c r="A31" s="34"/>
      <c r="B31" s="34"/>
      <c r="C31" s="6" t="s">
        <v>45</v>
      </c>
      <c r="D31" s="5">
        <f t="shared" si="0"/>
        <v>0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</row>
    <row r="32" spans="1:35" ht="16.5" customHeight="1" x14ac:dyDescent="0.2">
      <c r="A32" s="34"/>
      <c r="B32" s="34"/>
      <c r="C32" s="6" t="s">
        <v>46</v>
      </c>
      <c r="D32" s="5">
        <f t="shared" si="0"/>
        <v>0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</row>
    <row r="33" spans="1:35" ht="16.5" customHeight="1" x14ac:dyDescent="0.2">
      <c r="A33" s="34"/>
      <c r="B33" s="34"/>
      <c r="C33" s="6" t="s">
        <v>47</v>
      </c>
      <c r="D33" s="5">
        <f t="shared" si="0"/>
        <v>0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</row>
    <row r="34" spans="1:35" ht="16.5" customHeight="1" x14ac:dyDescent="0.2">
      <c r="A34" s="34"/>
      <c r="B34" s="32"/>
      <c r="C34" s="6" t="s">
        <v>48</v>
      </c>
      <c r="D34" s="5">
        <f t="shared" si="0"/>
        <v>0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</row>
    <row r="35" spans="1:35" ht="16.5" customHeight="1" x14ac:dyDescent="0.2">
      <c r="A35" s="34"/>
      <c r="B35" s="33" t="s">
        <v>49</v>
      </c>
      <c r="C35" s="6" t="s">
        <v>50</v>
      </c>
      <c r="D35" s="5">
        <f t="shared" si="0"/>
        <v>0</v>
      </c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</row>
    <row r="36" spans="1:35" ht="16.5" customHeight="1" x14ac:dyDescent="0.2">
      <c r="A36" s="34"/>
      <c r="B36" s="34"/>
      <c r="C36" s="6" t="s">
        <v>51</v>
      </c>
      <c r="D36" s="5">
        <f t="shared" si="0"/>
        <v>0</v>
      </c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</row>
    <row r="37" spans="1:35" ht="16.5" customHeight="1" x14ac:dyDescent="0.2">
      <c r="A37" s="34"/>
      <c r="B37" s="34"/>
      <c r="C37" s="6" t="s">
        <v>52</v>
      </c>
      <c r="D37" s="5">
        <f t="shared" si="0"/>
        <v>0</v>
      </c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</row>
    <row r="38" spans="1:35" ht="16.5" customHeight="1" x14ac:dyDescent="0.2">
      <c r="A38" s="34"/>
      <c r="B38" s="34"/>
      <c r="C38" s="6" t="s">
        <v>53</v>
      </c>
      <c r="D38" s="5">
        <f t="shared" si="0"/>
        <v>0</v>
      </c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</row>
    <row r="39" spans="1:35" ht="16.5" customHeight="1" x14ac:dyDescent="0.2">
      <c r="A39" s="34"/>
      <c r="B39" s="32"/>
      <c r="C39" s="6" t="s">
        <v>54</v>
      </c>
      <c r="D39" s="5">
        <f t="shared" si="0"/>
        <v>0</v>
      </c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</row>
    <row r="40" spans="1:35" ht="16.5" customHeight="1" x14ac:dyDescent="0.2">
      <c r="A40" s="34"/>
      <c r="B40" s="33" t="s">
        <v>55</v>
      </c>
      <c r="C40" s="6" t="s">
        <v>56</v>
      </c>
      <c r="D40" s="5">
        <f t="shared" si="0"/>
        <v>0</v>
      </c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</row>
    <row r="41" spans="1:35" ht="16.5" customHeight="1" x14ac:dyDescent="0.2">
      <c r="A41" s="34"/>
      <c r="B41" s="34"/>
      <c r="C41" s="6" t="s">
        <v>57</v>
      </c>
      <c r="D41" s="5">
        <f t="shared" si="0"/>
        <v>0</v>
      </c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</row>
    <row r="42" spans="1:35" ht="16.5" customHeight="1" x14ac:dyDescent="0.2">
      <c r="A42" s="34"/>
      <c r="B42" s="34"/>
      <c r="C42" s="6" t="s">
        <v>58</v>
      </c>
      <c r="D42" s="5">
        <f t="shared" si="0"/>
        <v>0</v>
      </c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</row>
    <row r="43" spans="1:35" ht="16.5" customHeight="1" x14ac:dyDescent="0.2">
      <c r="A43" s="34"/>
      <c r="B43" s="34"/>
      <c r="C43" s="6" t="s">
        <v>59</v>
      </c>
      <c r="D43" s="5">
        <f t="shared" si="0"/>
        <v>0</v>
      </c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</row>
    <row r="44" spans="1:35" ht="16.5" customHeight="1" x14ac:dyDescent="0.2">
      <c r="A44" s="34"/>
      <c r="B44" s="34"/>
      <c r="C44" s="6" t="s">
        <v>60</v>
      </c>
      <c r="D44" s="5">
        <f t="shared" si="0"/>
        <v>0</v>
      </c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</row>
    <row r="45" spans="1:35" ht="16.5" customHeight="1" x14ac:dyDescent="0.2">
      <c r="A45" s="34"/>
      <c r="B45" s="32"/>
      <c r="C45" s="6" t="s">
        <v>61</v>
      </c>
      <c r="D45" s="5">
        <f t="shared" si="0"/>
        <v>0</v>
      </c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</row>
    <row r="46" spans="1:35" ht="16.5" customHeight="1" x14ac:dyDescent="0.2">
      <c r="A46" s="34"/>
      <c r="B46" s="33" t="s">
        <v>62</v>
      </c>
      <c r="C46" s="6" t="s">
        <v>63</v>
      </c>
      <c r="D46" s="5">
        <f t="shared" si="0"/>
        <v>0</v>
      </c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</row>
    <row r="47" spans="1:35" ht="16.5" customHeight="1" x14ac:dyDescent="0.2">
      <c r="A47" s="32"/>
      <c r="B47" s="32"/>
      <c r="C47" s="6" t="s">
        <v>64</v>
      </c>
      <c r="D47" s="5">
        <f t="shared" si="0"/>
        <v>0</v>
      </c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</row>
    <row r="48" spans="1:35" ht="16.5" customHeight="1" x14ac:dyDescent="0.2">
      <c r="A48" s="29" t="s">
        <v>35</v>
      </c>
      <c r="B48" s="30"/>
      <c r="C48" s="28"/>
      <c r="D48" s="5">
        <f t="shared" si="0"/>
        <v>0</v>
      </c>
      <c r="E48" s="5">
        <f t="shared" ref="E48:AI48" si="2">SUM(E24:E47)</f>
        <v>0</v>
      </c>
      <c r="F48" s="5">
        <f t="shared" si="2"/>
        <v>0</v>
      </c>
      <c r="G48" s="5">
        <f t="shared" si="2"/>
        <v>0</v>
      </c>
      <c r="H48" s="5">
        <f t="shared" si="2"/>
        <v>0</v>
      </c>
      <c r="I48" s="5">
        <f t="shared" si="2"/>
        <v>0</v>
      </c>
      <c r="J48" s="5">
        <f t="shared" si="2"/>
        <v>0</v>
      </c>
      <c r="K48" s="5">
        <f t="shared" si="2"/>
        <v>0</v>
      </c>
      <c r="L48" s="5">
        <f t="shared" si="2"/>
        <v>0</v>
      </c>
      <c r="M48" s="5">
        <f t="shared" si="2"/>
        <v>0</v>
      </c>
      <c r="N48" s="5">
        <f t="shared" si="2"/>
        <v>0</v>
      </c>
      <c r="O48" s="5">
        <f t="shared" si="2"/>
        <v>0</v>
      </c>
      <c r="P48" s="5">
        <f t="shared" si="2"/>
        <v>0</v>
      </c>
      <c r="Q48" s="5">
        <f t="shared" si="2"/>
        <v>0</v>
      </c>
      <c r="R48" s="5">
        <f t="shared" si="2"/>
        <v>0</v>
      </c>
      <c r="S48" s="5">
        <f t="shared" si="2"/>
        <v>0</v>
      </c>
      <c r="T48" s="5">
        <f t="shared" si="2"/>
        <v>0</v>
      </c>
      <c r="U48" s="5">
        <f t="shared" si="2"/>
        <v>0</v>
      </c>
      <c r="V48" s="5">
        <f t="shared" si="2"/>
        <v>0</v>
      </c>
      <c r="W48" s="5">
        <f t="shared" si="2"/>
        <v>0</v>
      </c>
      <c r="X48" s="5">
        <f t="shared" si="2"/>
        <v>0</v>
      </c>
      <c r="Y48" s="5">
        <f t="shared" si="2"/>
        <v>0</v>
      </c>
      <c r="Z48" s="5">
        <f t="shared" si="2"/>
        <v>0</v>
      </c>
      <c r="AA48" s="5">
        <f t="shared" si="2"/>
        <v>0</v>
      </c>
      <c r="AB48" s="5">
        <f t="shared" si="2"/>
        <v>0</v>
      </c>
      <c r="AC48" s="5">
        <f t="shared" si="2"/>
        <v>0</v>
      </c>
      <c r="AD48" s="5">
        <f t="shared" si="2"/>
        <v>0</v>
      </c>
      <c r="AE48" s="5">
        <f t="shared" si="2"/>
        <v>0</v>
      </c>
      <c r="AF48" s="5">
        <f t="shared" si="2"/>
        <v>0</v>
      </c>
      <c r="AG48" s="5">
        <f t="shared" si="2"/>
        <v>0</v>
      </c>
      <c r="AH48" s="5">
        <f t="shared" si="2"/>
        <v>0</v>
      </c>
      <c r="AI48" s="5">
        <f t="shared" si="2"/>
        <v>0</v>
      </c>
    </row>
    <row r="49" spans="1:35" ht="16.5" customHeight="1" x14ac:dyDescent="0.2">
      <c r="A49" s="35" t="s">
        <v>65</v>
      </c>
      <c r="B49" s="30"/>
      <c r="C49" s="28"/>
      <c r="D49" s="12">
        <f t="shared" si="0"/>
        <v>181666</v>
      </c>
      <c r="E49" s="12">
        <f t="shared" ref="E49:AI49" si="3">SUM(E23,E48)</f>
        <v>3705</v>
      </c>
      <c r="F49" s="12">
        <f t="shared" si="3"/>
        <v>6500</v>
      </c>
      <c r="G49" s="12">
        <f t="shared" si="3"/>
        <v>4710</v>
      </c>
      <c r="H49" s="12">
        <f t="shared" si="3"/>
        <v>4360</v>
      </c>
      <c r="I49" s="12">
        <f t="shared" si="3"/>
        <v>3735</v>
      </c>
      <c r="J49" s="12">
        <f t="shared" si="3"/>
        <v>7120</v>
      </c>
      <c r="K49" s="12">
        <f t="shared" si="3"/>
        <v>7930</v>
      </c>
      <c r="L49" s="12">
        <f t="shared" si="3"/>
        <v>4260</v>
      </c>
      <c r="M49" s="12">
        <f t="shared" si="3"/>
        <v>4705</v>
      </c>
      <c r="N49" s="12">
        <f t="shared" si="3"/>
        <v>7780</v>
      </c>
      <c r="O49" s="12">
        <f t="shared" si="3"/>
        <v>6430</v>
      </c>
      <c r="P49" s="12">
        <f t="shared" si="3"/>
        <v>6710</v>
      </c>
      <c r="Q49" s="12">
        <f t="shared" si="3"/>
        <v>9465</v>
      </c>
      <c r="R49" s="12">
        <f t="shared" si="3"/>
        <v>9200</v>
      </c>
      <c r="S49" s="12">
        <f t="shared" si="3"/>
        <v>5110</v>
      </c>
      <c r="T49" s="12">
        <f t="shared" si="3"/>
        <v>4280</v>
      </c>
      <c r="U49" s="12">
        <f t="shared" si="3"/>
        <v>3715</v>
      </c>
      <c r="V49" s="12">
        <f t="shared" si="3"/>
        <v>6560</v>
      </c>
      <c r="W49" s="12">
        <f t="shared" si="3"/>
        <v>5600</v>
      </c>
      <c r="X49" s="12">
        <f t="shared" si="3"/>
        <v>9375</v>
      </c>
      <c r="Y49" s="12">
        <f t="shared" si="3"/>
        <v>8872</v>
      </c>
      <c r="Z49" s="12">
        <f t="shared" si="3"/>
        <v>6500</v>
      </c>
      <c r="AA49" s="12">
        <f t="shared" si="3"/>
        <v>5370</v>
      </c>
      <c r="AB49" s="12">
        <f t="shared" si="3"/>
        <v>6635</v>
      </c>
      <c r="AC49" s="12">
        <f t="shared" si="3"/>
        <v>4235</v>
      </c>
      <c r="AD49" s="12">
        <f t="shared" si="3"/>
        <v>6460</v>
      </c>
      <c r="AE49" s="12">
        <f t="shared" si="3"/>
        <v>12212</v>
      </c>
      <c r="AF49" s="12">
        <f t="shared" si="3"/>
        <v>10132</v>
      </c>
      <c r="AG49" s="12">
        <f t="shared" si="3"/>
        <v>0</v>
      </c>
      <c r="AH49" s="12">
        <f t="shared" si="3"/>
        <v>0</v>
      </c>
      <c r="AI49" s="12">
        <f t="shared" si="3"/>
        <v>0</v>
      </c>
    </row>
    <row r="50" spans="1:35" ht="16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</row>
    <row r="51" spans="1:3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</row>
    <row r="52" spans="1:3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</row>
    <row r="53" spans="1:3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</row>
    <row r="54" spans="1:3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</row>
    <row r="55" spans="1:3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</row>
    <row r="56" spans="1:3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</row>
    <row r="57" spans="1:3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</row>
    <row r="58" spans="1:3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</row>
    <row r="59" spans="1:3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</row>
    <row r="60" spans="1:3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1:3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1:3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</row>
    <row r="63" spans="1:3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</row>
    <row r="64" spans="1:3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</row>
    <row r="65" spans="1:3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</row>
    <row r="66" spans="1:3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</row>
    <row r="67" spans="1:3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</row>
    <row r="68" spans="1:3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</row>
    <row r="69" spans="1:3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</row>
    <row r="70" spans="1:3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</row>
    <row r="71" spans="1:3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</row>
    <row r="72" spans="1:3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</row>
    <row r="73" spans="1:3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</row>
    <row r="74" spans="1:3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</row>
    <row r="75" spans="1:3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</row>
    <row r="76" spans="1:3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</row>
    <row r="77" spans="1:3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</row>
    <row r="78" spans="1:3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</row>
    <row r="79" spans="1:3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</row>
    <row r="80" spans="1:3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</row>
    <row r="81" spans="1:3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</row>
    <row r="82" spans="1:3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</row>
    <row r="83" spans="1:3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</row>
    <row r="84" spans="1:3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</row>
    <row r="85" spans="1:3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</row>
    <row r="86" spans="1:3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</row>
    <row r="87" spans="1:3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</row>
    <row r="88" spans="1:3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</row>
    <row r="89" spans="1:3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</row>
    <row r="90" spans="1:3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</row>
    <row r="91" spans="1:3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</row>
    <row r="92" spans="1:3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</row>
    <row r="93" spans="1:3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</row>
    <row r="94" spans="1:3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</row>
    <row r="95" spans="1:3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</row>
    <row r="96" spans="1:3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</row>
    <row r="97" spans="1:3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</row>
    <row r="98" spans="1:3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</row>
    <row r="99" spans="1:3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</row>
    <row r="100" spans="1:3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</row>
    <row r="101" spans="1:3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</row>
    <row r="102" spans="1:3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</row>
    <row r="103" spans="1:3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</row>
    <row r="104" spans="1:3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</row>
    <row r="105" spans="1:3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</row>
    <row r="106" spans="1:3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</row>
    <row r="107" spans="1:3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</row>
    <row r="108" spans="1:3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</row>
    <row r="109" spans="1:3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</row>
    <row r="110" spans="1:3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</row>
    <row r="111" spans="1:3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</row>
    <row r="112" spans="1:3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</row>
    <row r="113" spans="1:3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</row>
    <row r="114" spans="1:3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</row>
    <row r="115" spans="1:3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</row>
    <row r="116" spans="1:3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</row>
    <row r="117" spans="1:3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</row>
    <row r="118" spans="1:3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</row>
    <row r="119" spans="1:3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</row>
    <row r="120" spans="1:3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</row>
    <row r="121" spans="1:3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</row>
    <row r="122" spans="1:3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</row>
    <row r="123" spans="1:3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</row>
    <row r="124" spans="1:3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</row>
    <row r="125" spans="1:3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</row>
    <row r="126" spans="1:3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</row>
    <row r="127" spans="1:3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</row>
    <row r="128" spans="1:3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</row>
    <row r="129" spans="1:3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</row>
    <row r="130" spans="1:3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</row>
    <row r="131" spans="1:3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</row>
    <row r="132" spans="1:3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</row>
    <row r="133" spans="1:3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</row>
    <row r="134" spans="1:3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</row>
    <row r="135" spans="1:3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</row>
    <row r="136" spans="1:3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</row>
    <row r="137" spans="1:3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</row>
    <row r="138" spans="1:3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</row>
    <row r="139" spans="1:3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</row>
    <row r="140" spans="1:3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</row>
    <row r="141" spans="1:3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</row>
    <row r="142" spans="1:3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</row>
    <row r="143" spans="1:3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</row>
    <row r="144" spans="1:3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</row>
    <row r="145" spans="1:3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</row>
    <row r="146" spans="1:3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</row>
    <row r="147" spans="1:3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</row>
    <row r="148" spans="1:3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</row>
    <row r="149" spans="1:3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</row>
    <row r="150" spans="1:3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</row>
    <row r="151" spans="1:3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</row>
    <row r="152" spans="1:3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</row>
    <row r="153" spans="1:3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</row>
    <row r="154" spans="1:3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</row>
    <row r="155" spans="1:3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</row>
    <row r="156" spans="1:3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</row>
    <row r="157" spans="1:3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</row>
    <row r="158" spans="1:3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</row>
    <row r="159" spans="1:3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</row>
    <row r="160" spans="1:3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</row>
    <row r="161" spans="1:3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</row>
    <row r="162" spans="1:3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</row>
    <row r="163" spans="1:3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</row>
    <row r="164" spans="1:3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</row>
    <row r="165" spans="1:3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</row>
    <row r="166" spans="1:3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</row>
    <row r="167" spans="1:3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</row>
    <row r="168" spans="1:3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</row>
    <row r="169" spans="1:3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</row>
    <row r="170" spans="1:3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</row>
    <row r="171" spans="1:3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</row>
    <row r="172" spans="1:3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</row>
    <row r="173" spans="1:3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</row>
    <row r="174" spans="1:3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</row>
    <row r="175" spans="1:3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</row>
    <row r="176" spans="1:3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</row>
    <row r="177" spans="1:3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</row>
    <row r="178" spans="1:3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</row>
    <row r="179" spans="1:3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</row>
    <row r="180" spans="1:3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</row>
    <row r="181" spans="1:3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</row>
    <row r="182" spans="1:3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</row>
    <row r="183" spans="1:3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</row>
    <row r="184" spans="1:3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</row>
    <row r="185" spans="1:3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</row>
    <row r="186" spans="1:3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</row>
    <row r="187" spans="1:3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</row>
    <row r="188" spans="1:3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</row>
    <row r="189" spans="1:3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</row>
    <row r="190" spans="1:3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</row>
    <row r="191" spans="1:3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</row>
    <row r="192" spans="1:3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</row>
    <row r="193" spans="1:3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</row>
    <row r="194" spans="1:3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</row>
    <row r="195" spans="1:3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</row>
    <row r="196" spans="1:3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</row>
    <row r="197" spans="1:3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</row>
    <row r="198" spans="1:3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</row>
    <row r="199" spans="1:3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</row>
    <row r="200" spans="1:3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</row>
    <row r="201" spans="1:3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</row>
    <row r="202" spans="1:3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</row>
    <row r="203" spans="1:3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</row>
    <row r="204" spans="1:3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</row>
    <row r="205" spans="1:3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</row>
    <row r="206" spans="1:3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</row>
    <row r="207" spans="1:3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</row>
    <row r="208" spans="1:3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</row>
    <row r="209" spans="1:3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</row>
    <row r="210" spans="1:3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</row>
    <row r="211" spans="1:3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</row>
    <row r="212" spans="1:3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</row>
    <row r="213" spans="1:3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</row>
    <row r="214" spans="1:3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</row>
    <row r="215" spans="1:3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</row>
    <row r="216" spans="1:3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</row>
    <row r="217" spans="1:3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</row>
    <row r="218" spans="1:3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</row>
    <row r="219" spans="1:3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</row>
    <row r="220" spans="1:3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</row>
    <row r="221" spans="1:3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</row>
    <row r="222" spans="1:3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</row>
    <row r="223" spans="1:3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</row>
    <row r="224" spans="1:3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</row>
    <row r="225" spans="1:3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</row>
    <row r="226" spans="1:3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</row>
    <row r="227" spans="1:3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</row>
    <row r="228" spans="1:3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</row>
    <row r="229" spans="1:3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</row>
    <row r="230" spans="1:3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</row>
    <row r="231" spans="1:3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</row>
    <row r="232" spans="1:3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</row>
    <row r="233" spans="1:3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</row>
    <row r="234" spans="1:3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</row>
    <row r="235" spans="1:3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</row>
    <row r="236" spans="1:3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</row>
    <row r="237" spans="1:3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</row>
    <row r="238" spans="1:3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</row>
    <row r="239" spans="1:3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</row>
    <row r="240" spans="1:3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</row>
    <row r="241" spans="1:3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</row>
    <row r="242" spans="1:3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</row>
    <row r="243" spans="1:3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</row>
    <row r="244" spans="1:3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</row>
    <row r="245" spans="1:3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</row>
    <row r="246" spans="1:3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</row>
    <row r="247" spans="1:3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</row>
    <row r="248" spans="1:3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</row>
    <row r="249" spans="1:3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</row>
    <row r="250" spans="1:3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</row>
    <row r="251" spans="1:3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</row>
    <row r="252" spans="1:3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</row>
    <row r="253" spans="1:3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</row>
    <row r="254" spans="1:3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</row>
    <row r="255" spans="1:3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</row>
    <row r="256" spans="1:3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</row>
    <row r="257" spans="1:3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</row>
    <row r="258" spans="1:3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</row>
    <row r="259" spans="1:3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</row>
    <row r="260" spans="1:3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</row>
    <row r="261" spans="1:3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</row>
    <row r="262" spans="1:3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</row>
    <row r="263" spans="1:3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</row>
    <row r="264" spans="1:3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</row>
    <row r="265" spans="1:3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</row>
    <row r="266" spans="1:3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</row>
    <row r="267" spans="1:3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</row>
    <row r="268" spans="1:3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</row>
    <row r="269" spans="1:3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</row>
    <row r="270" spans="1:3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</row>
    <row r="271" spans="1:3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</row>
    <row r="272" spans="1:3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</row>
    <row r="273" spans="1:3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</row>
    <row r="274" spans="1:3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</row>
    <row r="275" spans="1:3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</row>
    <row r="276" spans="1:3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</row>
    <row r="277" spans="1:3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</row>
    <row r="278" spans="1:3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</row>
    <row r="279" spans="1:3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</row>
    <row r="280" spans="1:3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</row>
    <row r="281" spans="1:3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</row>
    <row r="282" spans="1:3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</row>
    <row r="283" spans="1:3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</row>
    <row r="284" spans="1:3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</row>
    <row r="285" spans="1:3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</row>
    <row r="286" spans="1:3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</row>
    <row r="287" spans="1:3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</row>
    <row r="288" spans="1:3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</row>
    <row r="289" spans="1:3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</row>
    <row r="290" spans="1:3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</row>
    <row r="291" spans="1:3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</row>
    <row r="292" spans="1:3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</row>
    <row r="293" spans="1:3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</row>
    <row r="294" spans="1:3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</row>
    <row r="295" spans="1:3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</row>
    <row r="296" spans="1:3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</row>
    <row r="297" spans="1:3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</row>
    <row r="298" spans="1:3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</row>
    <row r="299" spans="1:3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</row>
    <row r="300" spans="1:3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</row>
    <row r="301" spans="1:3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</row>
    <row r="302" spans="1:3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</row>
    <row r="303" spans="1:3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</row>
    <row r="304" spans="1:3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</row>
    <row r="305" spans="1:3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</row>
    <row r="306" spans="1:3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</row>
    <row r="307" spans="1:3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</row>
    <row r="308" spans="1:3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</row>
    <row r="309" spans="1:3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</row>
    <row r="310" spans="1:3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</row>
    <row r="311" spans="1:3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</row>
    <row r="312" spans="1:3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</row>
    <row r="313" spans="1:3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</row>
    <row r="314" spans="1:3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</row>
    <row r="315" spans="1:3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</row>
    <row r="316" spans="1:3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</row>
    <row r="317" spans="1:3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</row>
    <row r="318" spans="1:3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</row>
    <row r="319" spans="1:3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</row>
    <row r="320" spans="1:3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</row>
    <row r="321" spans="1:3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</row>
    <row r="322" spans="1:3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</row>
    <row r="323" spans="1:3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</row>
    <row r="324" spans="1:3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</row>
    <row r="325" spans="1:3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</row>
    <row r="326" spans="1:3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</row>
    <row r="327" spans="1:3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</row>
    <row r="328" spans="1:3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</row>
    <row r="329" spans="1:3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</row>
    <row r="330" spans="1:3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</row>
    <row r="331" spans="1:3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</row>
    <row r="332" spans="1:3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</row>
    <row r="333" spans="1:3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</row>
    <row r="334" spans="1:3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</row>
    <row r="335" spans="1:3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</row>
    <row r="336" spans="1:3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</row>
    <row r="337" spans="1:3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</row>
    <row r="338" spans="1:3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</row>
    <row r="339" spans="1:3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</row>
    <row r="340" spans="1:3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</row>
    <row r="341" spans="1:3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</row>
    <row r="342" spans="1:3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</row>
    <row r="343" spans="1:3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</row>
    <row r="344" spans="1:3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</row>
    <row r="345" spans="1:3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</row>
    <row r="346" spans="1:3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</row>
    <row r="347" spans="1:3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</row>
    <row r="348" spans="1:3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</row>
    <row r="349" spans="1:3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</row>
    <row r="350" spans="1:3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</row>
    <row r="351" spans="1:3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</row>
    <row r="352" spans="1:3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</row>
    <row r="353" spans="1:3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</row>
    <row r="354" spans="1:3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</row>
    <row r="355" spans="1:3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</row>
    <row r="356" spans="1:3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</row>
    <row r="357" spans="1:3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</row>
    <row r="358" spans="1:3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</row>
    <row r="359" spans="1:3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</row>
    <row r="360" spans="1:3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</row>
    <row r="361" spans="1:3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</row>
    <row r="362" spans="1:3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</row>
    <row r="363" spans="1:3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</row>
    <row r="364" spans="1:3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</row>
    <row r="365" spans="1:3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</row>
    <row r="366" spans="1:3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</row>
    <row r="367" spans="1:3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</row>
    <row r="368" spans="1:3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</row>
    <row r="369" spans="1:3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</row>
    <row r="370" spans="1:3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</row>
    <row r="371" spans="1:3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</row>
    <row r="372" spans="1:3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</row>
    <row r="373" spans="1:3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</row>
    <row r="374" spans="1:3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</row>
    <row r="375" spans="1:3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</row>
    <row r="376" spans="1:3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</row>
    <row r="377" spans="1:3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</row>
    <row r="378" spans="1:3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</row>
    <row r="379" spans="1:3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</row>
    <row r="380" spans="1:3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</row>
    <row r="381" spans="1:3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</row>
    <row r="382" spans="1:3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</row>
    <row r="383" spans="1:3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</row>
    <row r="384" spans="1:3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</row>
    <row r="385" spans="1:3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</row>
    <row r="386" spans="1:3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</row>
    <row r="387" spans="1:3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</row>
    <row r="388" spans="1:3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</row>
    <row r="389" spans="1:3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</row>
    <row r="390" spans="1:3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</row>
    <row r="391" spans="1:3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</row>
    <row r="392" spans="1:3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</row>
    <row r="393" spans="1:3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</row>
    <row r="394" spans="1:3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</row>
    <row r="395" spans="1:3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</row>
    <row r="396" spans="1:3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</row>
    <row r="397" spans="1:3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</row>
    <row r="398" spans="1:3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</row>
    <row r="399" spans="1:3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</row>
    <row r="400" spans="1:3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</row>
    <row r="401" spans="1:3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</row>
    <row r="402" spans="1:3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</row>
    <row r="403" spans="1:3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</row>
    <row r="404" spans="1:3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</row>
    <row r="405" spans="1:3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</row>
    <row r="406" spans="1:3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</row>
    <row r="407" spans="1:3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</row>
    <row r="408" spans="1:3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</row>
    <row r="409" spans="1:3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</row>
    <row r="410" spans="1:3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</row>
    <row r="411" spans="1:3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</row>
    <row r="412" spans="1:3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</row>
    <row r="413" spans="1:3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</row>
    <row r="414" spans="1:3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</row>
    <row r="415" spans="1:3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</row>
    <row r="416" spans="1:3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</row>
    <row r="417" spans="1:3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</row>
    <row r="418" spans="1:3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</row>
    <row r="419" spans="1:3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</row>
    <row r="420" spans="1:3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</row>
    <row r="421" spans="1:3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</row>
    <row r="422" spans="1:3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</row>
    <row r="423" spans="1:3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</row>
    <row r="424" spans="1:3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</row>
    <row r="425" spans="1:3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</row>
    <row r="426" spans="1:3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</row>
    <row r="427" spans="1:3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</row>
    <row r="428" spans="1:3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</row>
    <row r="429" spans="1:3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</row>
    <row r="430" spans="1:3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</row>
    <row r="431" spans="1:3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</row>
    <row r="432" spans="1:3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</row>
    <row r="433" spans="1:3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</row>
    <row r="434" spans="1:3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</row>
    <row r="435" spans="1:3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</row>
    <row r="436" spans="1:3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</row>
    <row r="437" spans="1:3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</row>
    <row r="438" spans="1:3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</row>
    <row r="439" spans="1:3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</row>
    <row r="440" spans="1:3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</row>
    <row r="441" spans="1:3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1:3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</row>
    <row r="443" spans="1:3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</row>
    <row r="444" spans="1:3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</row>
    <row r="445" spans="1:3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</row>
    <row r="446" spans="1:3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</row>
    <row r="447" spans="1:3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</row>
    <row r="448" spans="1:3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</row>
    <row r="449" spans="1:3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</row>
    <row r="450" spans="1:3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</row>
    <row r="451" spans="1:3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</row>
    <row r="452" spans="1:3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</row>
    <row r="453" spans="1:3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</row>
    <row r="454" spans="1:3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</row>
    <row r="455" spans="1:3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</row>
    <row r="456" spans="1:3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</row>
    <row r="457" spans="1:3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</row>
    <row r="458" spans="1:3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</row>
    <row r="459" spans="1:3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</row>
    <row r="460" spans="1:3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</row>
    <row r="461" spans="1:3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</row>
    <row r="462" spans="1:3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</row>
    <row r="463" spans="1:3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</row>
    <row r="464" spans="1:3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</row>
    <row r="465" spans="1:3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</row>
    <row r="466" spans="1:3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</row>
    <row r="467" spans="1:3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</row>
    <row r="468" spans="1:3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</row>
    <row r="469" spans="1:3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</row>
    <row r="470" spans="1:3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</row>
    <row r="471" spans="1:3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</row>
    <row r="472" spans="1:3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</row>
    <row r="473" spans="1:3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</row>
    <row r="474" spans="1:3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</row>
    <row r="475" spans="1:3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</row>
    <row r="476" spans="1:3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</row>
    <row r="477" spans="1:3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</row>
    <row r="478" spans="1:3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</row>
    <row r="479" spans="1:3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</row>
    <row r="480" spans="1:3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</row>
    <row r="481" spans="1:3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</row>
    <row r="482" spans="1:3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</row>
    <row r="483" spans="1:3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</row>
    <row r="484" spans="1:3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</row>
    <row r="485" spans="1:3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</row>
    <row r="486" spans="1:3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</row>
    <row r="487" spans="1:3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</row>
    <row r="488" spans="1:3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</row>
    <row r="489" spans="1:3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</row>
    <row r="490" spans="1:3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</row>
    <row r="491" spans="1:3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</row>
    <row r="492" spans="1:3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</row>
    <row r="493" spans="1:3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</row>
    <row r="494" spans="1:3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</row>
    <row r="495" spans="1:3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</row>
    <row r="496" spans="1:3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</row>
    <row r="497" spans="1:3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</row>
    <row r="498" spans="1:3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</row>
    <row r="499" spans="1:3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</row>
    <row r="500" spans="1:3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</row>
    <row r="501" spans="1:3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</row>
    <row r="502" spans="1:3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</row>
    <row r="503" spans="1:3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</row>
    <row r="504" spans="1:3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</row>
    <row r="505" spans="1:3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</row>
    <row r="506" spans="1:3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</row>
    <row r="507" spans="1:3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</row>
    <row r="508" spans="1:3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</row>
    <row r="509" spans="1:3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</row>
    <row r="510" spans="1:3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</row>
    <row r="511" spans="1:3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</row>
    <row r="512" spans="1:3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</row>
    <row r="513" spans="1:3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</row>
    <row r="514" spans="1:3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</row>
    <row r="515" spans="1:3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</row>
    <row r="516" spans="1:3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</row>
    <row r="517" spans="1:3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</row>
    <row r="518" spans="1:3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</row>
    <row r="519" spans="1:3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</row>
    <row r="520" spans="1:3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</row>
    <row r="521" spans="1:3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</row>
    <row r="522" spans="1:3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</row>
    <row r="523" spans="1:3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</row>
    <row r="524" spans="1:3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</row>
    <row r="525" spans="1:3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</row>
    <row r="526" spans="1:3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</row>
    <row r="527" spans="1:3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</row>
    <row r="528" spans="1:3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</row>
    <row r="529" spans="1:3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</row>
    <row r="530" spans="1:3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</row>
    <row r="531" spans="1:3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</row>
    <row r="532" spans="1:3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</row>
    <row r="533" spans="1:3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</row>
    <row r="534" spans="1:3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</row>
    <row r="535" spans="1:3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</row>
    <row r="536" spans="1:3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</row>
    <row r="537" spans="1:3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</row>
    <row r="538" spans="1:3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</row>
    <row r="539" spans="1:3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</row>
    <row r="540" spans="1:3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</row>
    <row r="541" spans="1:3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</row>
    <row r="542" spans="1:3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</row>
    <row r="543" spans="1:3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</row>
    <row r="544" spans="1:3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</row>
    <row r="545" spans="1:3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</row>
    <row r="546" spans="1:3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</row>
    <row r="547" spans="1:3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</row>
    <row r="548" spans="1:3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</row>
    <row r="549" spans="1:3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</row>
    <row r="550" spans="1:3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</row>
    <row r="551" spans="1:3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</row>
    <row r="552" spans="1:3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</row>
    <row r="553" spans="1:3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</row>
    <row r="554" spans="1:3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</row>
    <row r="555" spans="1:3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</row>
    <row r="556" spans="1:3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</row>
    <row r="557" spans="1:3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</row>
    <row r="558" spans="1:3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</row>
    <row r="559" spans="1:3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</row>
    <row r="560" spans="1:3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</row>
    <row r="561" spans="1:3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</row>
    <row r="562" spans="1:3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</row>
    <row r="563" spans="1:3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</row>
    <row r="564" spans="1:3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</row>
    <row r="565" spans="1:3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</row>
    <row r="566" spans="1:3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</row>
    <row r="567" spans="1:3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</row>
    <row r="568" spans="1:3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</row>
    <row r="569" spans="1:3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</row>
    <row r="570" spans="1:3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</row>
    <row r="571" spans="1:3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</row>
    <row r="572" spans="1:3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</row>
    <row r="573" spans="1:3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</row>
    <row r="574" spans="1:3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</row>
    <row r="575" spans="1:3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</row>
    <row r="576" spans="1:3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</row>
    <row r="577" spans="1:3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</row>
    <row r="578" spans="1:3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</row>
    <row r="579" spans="1:3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</row>
    <row r="580" spans="1:3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</row>
    <row r="581" spans="1:3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</row>
    <row r="582" spans="1:3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</row>
    <row r="583" spans="1:3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</row>
    <row r="584" spans="1:3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</row>
    <row r="585" spans="1:3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</row>
    <row r="586" spans="1:3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</row>
    <row r="587" spans="1:3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</row>
    <row r="588" spans="1:3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</row>
    <row r="589" spans="1:3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</row>
    <row r="590" spans="1:3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</row>
    <row r="591" spans="1:3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</row>
    <row r="592" spans="1:3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</row>
    <row r="593" spans="1:3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</row>
    <row r="594" spans="1:3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</row>
    <row r="595" spans="1:3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</row>
    <row r="596" spans="1:3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</row>
    <row r="597" spans="1:3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</row>
    <row r="598" spans="1:3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</row>
    <row r="599" spans="1:3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</row>
    <row r="600" spans="1:3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</row>
    <row r="601" spans="1:3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</row>
    <row r="602" spans="1:3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</row>
    <row r="603" spans="1:3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</row>
    <row r="604" spans="1:3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</row>
    <row r="605" spans="1:3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</row>
    <row r="606" spans="1:3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</row>
    <row r="607" spans="1:3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</row>
    <row r="608" spans="1:3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</row>
    <row r="609" spans="1:3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</row>
    <row r="610" spans="1:3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</row>
    <row r="611" spans="1:3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</row>
    <row r="612" spans="1:3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</row>
    <row r="613" spans="1:3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</row>
    <row r="614" spans="1:3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</row>
    <row r="615" spans="1:3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</row>
    <row r="616" spans="1:3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</row>
    <row r="617" spans="1:3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</row>
    <row r="618" spans="1:3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</row>
    <row r="619" spans="1:3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</row>
    <row r="620" spans="1:3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</row>
    <row r="621" spans="1:3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</row>
    <row r="622" spans="1:3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</row>
    <row r="623" spans="1:3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</row>
    <row r="624" spans="1:3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</row>
    <row r="625" spans="1:3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</row>
    <row r="626" spans="1:3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</row>
    <row r="627" spans="1:3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</row>
    <row r="628" spans="1:3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</row>
    <row r="629" spans="1:3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</row>
    <row r="630" spans="1:3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</row>
    <row r="631" spans="1:3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</row>
    <row r="632" spans="1:3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</row>
    <row r="633" spans="1:3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</row>
    <row r="634" spans="1:3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</row>
    <row r="635" spans="1:3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</row>
    <row r="636" spans="1:3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</row>
    <row r="637" spans="1:3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</row>
    <row r="638" spans="1:3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</row>
    <row r="639" spans="1:3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</row>
    <row r="640" spans="1:3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</row>
    <row r="641" spans="1:3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</row>
    <row r="642" spans="1:3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</row>
    <row r="643" spans="1:3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</row>
    <row r="644" spans="1:3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</row>
    <row r="645" spans="1:3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</row>
    <row r="646" spans="1:3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</row>
    <row r="647" spans="1:3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</row>
    <row r="648" spans="1:3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</row>
    <row r="649" spans="1:3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</row>
    <row r="650" spans="1:3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</row>
    <row r="651" spans="1:3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</row>
    <row r="652" spans="1:3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</row>
    <row r="653" spans="1:3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</row>
    <row r="654" spans="1:3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</row>
    <row r="655" spans="1:3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</row>
    <row r="656" spans="1:3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</row>
    <row r="657" spans="1:3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</row>
    <row r="658" spans="1:3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</row>
    <row r="659" spans="1:3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</row>
    <row r="660" spans="1:3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</row>
    <row r="661" spans="1:3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</row>
    <row r="662" spans="1:3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</row>
    <row r="663" spans="1:3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</row>
    <row r="664" spans="1:3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</row>
    <row r="665" spans="1:3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</row>
    <row r="666" spans="1:3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</row>
    <row r="667" spans="1:3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</row>
    <row r="668" spans="1:3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</row>
    <row r="669" spans="1:3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</row>
    <row r="670" spans="1:3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</row>
    <row r="671" spans="1:3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</row>
    <row r="672" spans="1:3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</row>
    <row r="673" spans="1:3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</row>
    <row r="674" spans="1:3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</row>
    <row r="675" spans="1:3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</row>
    <row r="676" spans="1:3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</row>
    <row r="677" spans="1:3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</row>
    <row r="678" spans="1:3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</row>
    <row r="679" spans="1:3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</row>
    <row r="680" spans="1:3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</row>
    <row r="681" spans="1:3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</row>
    <row r="682" spans="1:3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</row>
    <row r="683" spans="1:3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</row>
    <row r="684" spans="1:3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</row>
    <row r="685" spans="1:3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</row>
    <row r="686" spans="1:3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</row>
    <row r="687" spans="1:3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</row>
    <row r="688" spans="1:3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</row>
    <row r="689" spans="1:3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</row>
    <row r="690" spans="1:3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</row>
    <row r="691" spans="1:3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</row>
    <row r="692" spans="1:3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</row>
    <row r="693" spans="1:3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</row>
    <row r="694" spans="1:3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</row>
    <row r="695" spans="1:3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</row>
    <row r="696" spans="1:3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</row>
    <row r="697" spans="1:3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</row>
    <row r="698" spans="1:3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</row>
    <row r="699" spans="1:3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</row>
    <row r="700" spans="1:3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</row>
    <row r="701" spans="1:3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</row>
    <row r="702" spans="1:3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</row>
    <row r="703" spans="1:3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</row>
    <row r="704" spans="1:3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</row>
    <row r="705" spans="1:3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</row>
    <row r="706" spans="1:3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</row>
    <row r="707" spans="1:3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</row>
    <row r="708" spans="1:3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</row>
    <row r="709" spans="1:3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</row>
    <row r="710" spans="1:3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</row>
    <row r="711" spans="1:3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</row>
    <row r="712" spans="1:3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</row>
    <row r="713" spans="1:3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</row>
    <row r="714" spans="1:3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</row>
    <row r="715" spans="1:3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</row>
    <row r="716" spans="1:3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</row>
    <row r="717" spans="1:3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</row>
    <row r="718" spans="1:3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</row>
    <row r="719" spans="1:3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</row>
    <row r="720" spans="1:3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</row>
    <row r="721" spans="1:3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</row>
    <row r="722" spans="1:3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</row>
    <row r="723" spans="1:3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</row>
    <row r="724" spans="1:3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</row>
    <row r="725" spans="1:3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</row>
    <row r="726" spans="1:3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</row>
    <row r="727" spans="1:3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</row>
    <row r="728" spans="1:3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</row>
    <row r="729" spans="1:3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</row>
    <row r="730" spans="1:3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</row>
    <row r="731" spans="1:3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</row>
    <row r="732" spans="1:3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</row>
    <row r="733" spans="1:3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</row>
    <row r="734" spans="1:3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</row>
    <row r="735" spans="1:3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</row>
    <row r="736" spans="1:3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</row>
    <row r="737" spans="1:3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</row>
    <row r="738" spans="1:3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</row>
    <row r="739" spans="1:3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</row>
    <row r="740" spans="1:3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</row>
    <row r="741" spans="1:3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</row>
    <row r="742" spans="1:3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</row>
    <row r="743" spans="1:3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</row>
    <row r="744" spans="1:3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</row>
    <row r="745" spans="1:3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</row>
    <row r="746" spans="1:3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</row>
    <row r="747" spans="1:3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</row>
    <row r="748" spans="1:3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</row>
    <row r="749" spans="1:3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</row>
    <row r="750" spans="1:3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</row>
    <row r="751" spans="1:3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</row>
    <row r="752" spans="1:3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</row>
    <row r="753" spans="1:3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</row>
    <row r="754" spans="1:3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</row>
    <row r="755" spans="1:3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</row>
    <row r="756" spans="1:3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</row>
    <row r="757" spans="1:3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</row>
    <row r="758" spans="1:3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</row>
    <row r="759" spans="1:3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</row>
    <row r="760" spans="1:3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</row>
    <row r="761" spans="1:3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</row>
    <row r="762" spans="1:3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</row>
    <row r="763" spans="1:3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</row>
    <row r="764" spans="1:3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</row>
    <row r="765" spans="1:3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</row>
    <row r="766" spans="1:3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</row>
    <row r="767" spans="1:3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</row>
    <row r="768" spans="1:3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</row>
    <row r="769" spans="1:3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</row>
    <row r="770" spans="1:3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</row>
    <row r="771" spans="1:3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</row>
    <row r="772" spans="1:3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</row>
    <row r="773" spans="1:3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</row>
    <row r="774" spans="1:3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</row>
    <row r="775" spans="1:3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</row>
    <row r="776" spans="1:3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</row>
    <row r="777" spans="1:3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</row>
    <row r="778" spans="1:3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</row>
    <row r="779" spans="1:3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</row>
    <row r="780" spans="1:3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</row>
    <row r="781" spans="1:3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</row>
    <row r="782" spans="1:3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</row>
    <row r="783" spans="1:3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</row>
    <row r="784" spans="1:3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</row>
    <row r="785" spans="1:3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</row>
    <row r="786" spans="1:3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</row>
    <row r="787" spans="1:3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</row>
    <row r="788" spans="1:3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</row>
    <row r="789" spans="1:3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</row>
    <row r="790" spans="1:3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</row>
    <row r="791" spans="1:3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</row>
    <row r="792" spans="1:3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</row>
    <row r="793" spans="1:3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</row>
    <row r="794" spans="1:3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</row>
    <row r="795" spans="1:3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</row>
    <row r="796" spans="1:3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</row>
    <row r="797" spans="1:3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</row>
    <row r="798" spans="1:3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</row>
    <row r="799" spans="1:3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</row>
    <row r="800" spans="1:3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</row>
    <row r="801" spans="1:3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</row>
    <row r="802" spans="1:3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</row>
    <row r="803" spans="1:3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</row>
    <row r="804" spans="1:3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</row>
    <row r="805" spans="1:3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</row>
    <row r="806" spans="1:3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</row>
    <row r="807" spans="1:3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</row>
    <row r="808" spans="1:3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</row>
    <row r="809" spans="1:3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</row>
    <row r="810" spans="1:3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</row>
    <row r="811" spans="1:3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</row>
    <row r="812" spans="1:3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</row>
    <row r="813" spans="1:3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</row>
    <row r="814" spans="1:3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</row>
    <row r="815" spans="1:3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</row>
    <row r="816" spans="1:3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</row>
    <row r="817" spans="1:3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</row>
    <row r="818" spans="1:3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</row>
    <row r="819" spans="1:3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</row>
    <row r="820" spans="1:3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</row>
    <row r="821" spans="1:3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</row>
    <row r="822" spans="1:3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</row>
    <row r="823" spans="1:3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</row>
    <row r="824" spans="1:3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</row>
    <row r="825" spans="1:3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</row>
    <row r="826" spans="1:3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</row>
    <row r="827" spans="1:3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</row>
    <row r="828" spans="1:3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</row>
    <row r="829" spans="1:3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</row>
    <row r="830" spans="1:3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</row>
    <row r="831" spans="1:3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</row>
    <row r="832" spans="1:3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</row>
    <row r="833" spans="1:3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</row>
    <row r="834" spans="1:3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</row>
    <row r="835" spans="1:3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</row>
    <row r="836" spans="1:3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</row>
    <row r="837" spans="1:3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</row>
    <row r="838" spans="1:3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</row>
    <row r="839" spans="1:3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</row>
    <row r="840" spans="1:3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</row>
    <row r="841" spans="1:3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</row>
    <row r="842" spans="1:3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</row>
    <row r="843" spans="1:3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</row>
    <row r="844" spans="1:3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</row>
    <row r="845" spans="1:3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</row>
    <row r="846" spans="1:3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</row>
    <row r="847" spans="1:3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</row>
    <row r="848" spans="1:3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</row>
    <row r="849" spans="1:3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</row>
    <row r="850" spans="1:3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</row>
    <row r="851" spans="1:3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</row>
    <row r="852" spans="1:3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</row>
    <row r="853" spans="1:3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</row>
    <row r="854" spans="1:3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</row>
    <row r="855" spans="1:3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</row>
    <row r="856" spans="1:3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</row>
    <row r="857" spans="1:3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</row>
    <row r="858" spans="1:3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</row>
    <row r="859" spans="1:3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</row>
    <row r="860" spans="1:3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</row>
    <row r="861" spans="1:3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</row>
    <row r="862" spans="1:3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</row>
    <row r="863" spans="1:3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</row>
    <row r="864" spans="1:3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</row>
    <row r="865" spans="1:3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</row>
    <row r="866" spans="1:3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</row>
    <row r="867" spans="1:3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</row>
    <row r="868" spans="1:3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</row>
    <row r="869" spans="1:3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</row>
    <row r="870" spans="1:3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</row>
    <row r="871" spans="1:3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</row>
    <row r="872" spans="1:3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</row>
    <row r="873" spans="1:3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</row>
    <row r="874" spans="1:3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</row>
    <row r="875" spans="1:3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</row>
    <row r="876" spans="1:3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</row>
    <row r="877" spans="1:3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</row>
    <row r="878" spans="1:3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</row>
    <row r="879" spans="1:3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</row>
    <row r="880" spans="1:3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</row>
    <row r="881" spans="1:3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</row>
    <row r="882" spans="1:3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</row>
    <row r="883" spans="1:3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</row>
    <row r="884" spans="1:3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</row>
    <row r="885" spans="1:3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</row>
    <row r="886" spans="1:3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</row>
    <row r="887" spans="1:3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</row>
    <row r="888" spans="1:3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</row>
    <row r="889" spans="1:3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</row>
    <row r="890" spans="1:3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</row>
    <row r="891" spans="1:3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</row>
    <row r="892" spans="1:3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</row>
    <row r="893" spans="1:3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</row>
    <row r="894" spans="1:3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</row>
    <row r="895" spans="1:3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</row>
    <row r="896" spans="1:3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</row>
    <row r="897" spans="1:3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</row>
    <row r="898" spans="1:3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</row>
    <row r="899" spans="1:3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</row>
    <row r="900" spans="1:3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</row>
    <row r="901" spans="1:3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</row>
    <row r="902" spans="1:3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</row>
    <row r="903" spans="1:3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</row>
    <row r="904" spans="1:3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</row>
    <row r="905" spans="1:3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</row>
    <row r="906" spans="1:3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</row>
    <row r="907" spans="1:3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</row>
    <row r="908" spans="1:3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</row>
    <row r="909" spans="1:3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</row>
    <row r="910" spans="1:3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</row>
    <row r="911" spans="1:3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</row>
    <row r="912" spans="1:3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</row>
    <row r="913" spans="1:3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</row>
    <row r="914" spans="1:3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</row>
    <row r="915" spans="1:3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</row>
    <row r="916" spans="1:3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</row>
    <row r="917" spans="1:3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</row>
    <row r="918" spans="1:3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</row>
    <row r="919" spans="1:3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</row>
    <row r="920" spans="1:3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</row>
    <row r="921" spans="1:3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</row>
    <row r="922" spans="1:3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</row>
    <row r="923" spans="1:3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</row>
    <row r="924" spans="1:3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</row>
    <row r="925" spans="1:3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</row>
    <row r="926" spans="1:3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</row>
    <row r="927" spans="1:3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</row>
    <row r="928" spans="1:3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</row>
    <row r="929" spans="1:3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</row>
    <row r="930" spans="1:3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</row>
    <row r="931" spans="1:3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</row>
    <row r="932" spans="1:3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</row>
    <row r="933" spans="1:3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</row>
    <row r="934" spans="1:3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</row>
    <row r="935" spans="1:3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</row>
    <row r="936" spans="1:3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</row>
    <row r="937" spans="1:3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</row>
    <row r="938" spans="1:3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</row>
    <row r="939" spans="1:3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</row>
    <row r="940" spans="1:3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</row>
    <row r="941" spans="1:3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</row>
    <row r="942" spans="1:3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</row>
    <row r="943" spans="1:3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</row>
    <row r="944" spans="1:3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</row>
    <row r="945" spans="1:3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</row>
    <row r="946" spans="1:3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</row>
    <row r="947" spans="1:3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</row>
    <row r="948" spans="1:3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</row>
    <row r="949" spans="1:3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</row>
    <row r="950" spans="1:3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</row>
    <row r="951" spans="1:3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</row>
    <row r="952" spans="1:3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</row>
    <row r="953" spans="1:3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</row>
    <row r="954" spans="1:3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</row>
    <row r="955" spans="1:3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</row>
    <row r="956" spans="1:3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</row>
    <row r="957" spans="1:3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</row>
    <row r="958" spans="1:3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</row>
    <row r="959" spans="1:3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</row>
    <row r="960" spans="1:3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</row>
    <row r="961" spans="1:3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</row>
    <row r="962" spans="1:3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</row>
    <row r="963" spans="1:3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</row>
    <row r="964" spans="1:3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</row>
    <row r="965" spans="1:3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</row>
    <row r="966" spans="1:3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</row>
    <row r="967" spans="1:3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</row>
    <row r="968" spans="1:3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</row>
    <row r="969" spans="1:3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</row>
    <row r="970" spans="1:3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</row>
    <row r="971" spans="1:3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</row>
    <row r="972" spans="1:3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</row>
    <row r="973" spans="1:3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</row>
    <row r="974" spans="1:3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</row>
    <row r="975" spans="1:3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</row>
    <row r="976" spans="1:3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</row>
    <row r="977" spans="1:3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</row>
    <row r="978" spans="1:3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</row>
    <row r="979" spans="1:3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</row>
    <row r="980" spans="1:3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</row>
    <row r="981" spans="1:3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</row>
    <row r="982" spans="1:3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</row>
    <row r="983" spans="1:3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</row>
    <row r="984" spans="1:3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</row>
    <row r="985" spans="1:3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</row>
    <row r="986" spans="1:3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</row>
    <row r="987" spans="1:3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</row>
    <row r="988" spans="1:3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</row>
    <row r="989" spans="1:3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</row>
    <row r="990" spans="1:3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</row>
    <row r="991" spans="1:3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</row>
    <row r="992" spans="1:3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</row>
    <row r="993" spans="1:3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</row>
    <row r="994" spans="1:3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</row>
    <row r="995" spans="1:3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</row>
    <row r="996" spans="1:3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</row>
    <row r="997" spans="1:3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</row>
    <row r="998" spans="1:3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</row>
    <row r="999" spans="1:3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</row>
    <row r="1000" spans="1:3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</row>
  </sheetData>
  <mergeCells count="30">
    <mergeCell ref="A48:C48"/>
    <mergeCell ref="A49:C49"/>
    <mergeCell ref="B22:C22"/>
    <mergeCell ref="A23:C23"/>
    <mergeCell ref="A24:A47"/>
    <mergeCell ref="B24:B34"/>
    <mergeCell ref="B35:B39"/>
    <mergeCell ref="B40:B45"/>
    <mergeCell ref="B46:B47"/>
    <mergeCell ref="B15:C15"/>
    <mergeCell ref="B16:C16"/>
    <mergeCell ref="B17:C17"/>
    <mergeCell ref="B18:C18"/>
    <mergeCell ref="B19:C19"/>
    <mergeCell ref="B20:C20"/>
    <mergeCell ref="B21:C21"/>
    <mergeCell ref="A3:C3"/>
    <mergeCell ref="D3:D4"/>
    <mergeCell ref="A4:C4"/>
    <mergeCell ref="A5:A2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</mergeCells>
  <phoneticPr fontId="9" type="noConversion"/>
  <dataValidations count="30">
    <dataValidation type="custom" allowBlank="1" showErrorMessage="1" sqref="AE48">
      <formula1>"SUM(AE24:AE47)"</formula1>
    </dataValidation>
    <dataValidation type="custom" allowBlank="1" showErrorMessage="1" sqref="A3">
      <formula1>"일     자"</formula1>
    </dataValidation>
    <dataValidation type="custom" allowBlank="1" showErrorMessage="1" sqref="AB48">
      <formula1>"SUM(AB24:AB47)"</formula1>
    </dataValidation>
    <dataValidation type="custom" allowBlank="1" showErrorMessage="1" sqref="E49:AI49">
      <formula1>SUM(E23,E48)</formula1>
    </dataValidation>
    <dataValidation type="custom" allowBlank="1" showErrorMessage="1" sqref="AH48">
      <formula1>"SUM(AH24:AH47)"</formula1>
    </dataValidation>
    <dataValidation type="custom" allowBlank="1" showErrorMessage="1" sqref="Y48">
      <formula1>"SUM(Y24:Y47)"</formula1>
    </dataValidation>
    <dataValidation type="custom" allowBlank="1" showErrorMessage="1" sqref="AC48">
      <formula1>"SUM(AC24:AC47)"</formula1>
    </dataValidation>
    <dataValidation type="custom" allowBlank="1" showErrorMessage="1" sqref="A4">
      <formula1>"요        일"</formula1>
    </dataValidation>
    <dataValidation type="custom" allowBlank="1" showErrorMessage="1" sqref="E48:H48 K48:L48 R48:U48">
      <formula1>SUM(E24:E47)</formula1>
    </dataValidation>
    <dataValidation type="custom" allowBlank="1" showErrorMessage="1" sqref="Z48">
      <formula1>"SUM(Z24:Z47)"</formula1>
    </dataValidation>
    <dataValidation type="custom" allowBlank="1" showErrorMessage="1" sqref="I48">
      <formula1>"SUM(I24:I47)"</formula1>
    </dataValidation>
    <dataValidation type="custom" allowBlank="1" showErrorMessage="1" sqref="E23:AI23">
      <formula1>SUM(E6:E22)</formula1>
    </dataValidation>
    <dataValidation type="custom" allowBlank="1" showErrorMessage="1" sqref="O48">
      <formula1>"SUM(O24:O47)"</formula1>
    </dataValidation>
    <dataValidation type="custom" allowBlank="1" showErrorMessage="1" sqref="P48">
      <formula1>"SUM(P24:P47)"</formula1>
    </dataValidation>
    <dataValidation type="custom" allowBlank="1" showErrorMessage="1" sqref="Q48">
      <formula1>"SUM(Q24:Q47)"</formula1>
    </dataValidation>
    <dataValidation type="custom" allowBlank="1" showErrorMessage="1" sqref="M48">
      <formula1>"SUM(M24:M47)"</formula1>
    </dataValidation>
    <dataValidation type="custom" allowBlank="1" showErrorMessage="1" sqref="N48">
      <formula1>"SUM(N24:N47)"</formula1>
    </dataValidation>
    <dataValidation type="custom" allowBlank="1" showErrorMessage="1" sqref="V48">
      <formula1>"SUM(V24:V47)"</formula1>
    </dataValidation>
    <dataValidation type="custom" allowBlank="1" showErrorMessage="1" sqref="W48">
      <formula1>"SUM(W24:W47)"</formula1>
    </dataValidation>
    <dataValidation type="custom" allowBlank="1" showErrorMessage="1" sqref="X48">
      <formula1>"SUM(X24:X47)"</formula1>
    </dataValidation>
    <dataValidation type="custom" allowBlank="1" showErrorMessage="1" sqref="J48">
      <formula1>"SUM(J24:J47)"</formula1>
    </dataValidation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A48">
      <formula1>"SUM(AA24:AA47)"</formula1>
    </dataValidation>
    <dataValidation type="custom" allowBlank="1" showErrorMessage="1" sqref="AF48">
      <formula1>"SUM(AF24:AF47)"</formula1>
    </dataValidation>
    <dataValidation type="custom" allowBlank="1" showErrorMessage="1" sqref="AG48">
      <formula1>"SUM(AG24:AG47)"</formula1>
    </dataValidation>
    <dataValidation type="custom" allowBlank="1" showErrorMessage="1" sqref="AI48">
      <formula1>"SUM(AI24:AI47)"</formula1>
    </dataValidation>
    <dataValidation type="custom" allowBlank="1" showErrorMessage="1" sqref="A23">
      <formula1>"합계"</formula1>
    </dataValidation>
    <dataValidation type="custom" allowBlank="1" showErrorMessage="1" sqref="D6:D49">
      <formula1>SUM(E6:AI6)</formula1>
    </dataValidation>
    <dataValidation type="custom" allowBlank="1" showErrorMessage="1" sqref="AD48">
      <formula1>"SUM(AD24:AD47)"</formula1>
    </dataValidation>
  </dataValidations>
  <pageMargins left="0.75" right="0.75" top="1" bottom="1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2.625" defaultRowHeight="15" customHeight="1" x14ac:dyDescent="0.2"/>
  <cols>
    <col min="1" max="1" width="17.75" customWidth="1"/>
    <col min="2" max="2" width="6.5" customWidth="1"/>
    <col min="3" max="3" width="17.75" customWidth="1"/>
    <col min="4" max="4" width="9.125" customWidth="1"/>
    <col min="5" max="35" width="8" customWidth="1"/>
  </cols>
  <sheetData>
    <row r="1" spans="1:35" ht="34.5" customHeight="1" x14ac:dyDescent="0.2">
      <c r="A1" s="1"/>
      <c r="B1" s="2"/>
      <c r="C1" s="2"/>
      <c r="D1" s="1"/>
      <c r="E1" s="1"/>
      <c r="F1" s="2" t="s">
        <v>69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ht="16.5" customHeight="1" x14ac:dyDescent="0.2">
      <c r="A3" s="29" t="s">
        <v>1</v>
      </c>
      <c r="B3" s="30"/>
      <c r="C3" s="28"/>
      <c r="D3" s="31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</row>
    <row r="4" spans="1:35" ht="16.5" customHeight="1" x14ac:dyDescent="0.2">
      <c r="A4" s="29" t="s">
        <v>3</v>
      </c>
      <c r="B4" s="30"/>
      <c r="C4" s="28"/>
      <c r="D4" s="32"/>
      <c r="E4" s="7" t="s">
        <v>70</v>
      </c>
      <c r="F4" s="7" t="s">
        <v>71</v>
      </c>
      <c r="G4" s="7" t="s">
        <v>72</v>
      </c>
      <c r="H4" s="7" t="s">
        <v>73</v>
      </c>
      <c r="I4" s="7" t="s">
        <v>74</v>
      </c>
      <c r="J4" s="7" t="s">
        <v>75</v>
      </c>
      <c r="K4" s="7" t="s">
        <v>76</v>
      </c>
      <c r="L4" s="7" t="s">
        <v>70</v>
      </c>
      <c r="M4" s="7" t="s">
        <v>71</v>
      </c>
      <c r="N4" s="7" t="s">
        <v>72</v>
      </c>
      <c r="O4" s="7" t="s">
        <v>73</v>
      </c>
      <c r="P4" s="7" t="s">
        <v>74</v>
      </c>
      <c r="Q4" s="7" t="s">
        <v>75</v>
      </c>
      <c r="R4" s="7" t="s">
        <v>76</v>
      </c>
      <c r="S4" s="7" t="s">
        <v>70</v>
      </c>
      <c r="T4" s="7" t="s">
        <v>71</v>
      </c>
      <c r="U4" s="7" t="s">
        <v>72</v>
      </c>
      <c r="V4" s="7" t="s">
        <v>73</v>
      </c>
      <c r="W4" s="7" t="s">
        <v>74</v>
      </c>
      <c r="X4" s="7" t="s">
        <v>75</v>
      </c>
      <c r="Y4" s="7" t="s">
        <v>76</v>
      </c>
      <c r="Z4" s="7" t="s">
        <v>70</v>
      </c>
      <c r="AA4" s="7" t="s">
        <v>71</v>
      </c>
      <c r="AB4" s="7" t="s">
        <v>72</v>
      </c>
      <c r="AC4" s="7" t="s">
        <v>73</v>
      </c>
      <c r="AD4" s="7" t="s">
        <v>74</v>
      </c>
      <c r="AE4" s="7" t="s">
        <v>75</v>
      </c>
      <c r="AF4" s="7" t="s">
        <v>76</v>
      </c>
      <c r="AG4" s="7" t="s">
        <v>70</v>
      </c>
      <c r="AH4" s="14" t="s">
        <v>71</v>
      </c>
      <c r="AI4" s="7" t="s">
        <v>72</v>
      </c>
    </row>
    <row r="5" spans="1:35" ht="16.5" customHeight="1" x14ac:dyDescent="0.2">
      <c r="A5" s="33" t="s">
        <v>11</v>
      </c>
      <c r="B5" s="27" t="s">
        <v>12</v>
      </c>
      <c r="C5" s="28"/>
      <c r="D5" s="5"/>
      <c r="E5" s="7" t="s">
        <v>77</v>
      </c>
      <c r="F5" s="7" t="s">
        <v>13</v>
      </c>
      <c r="G5" s="7" t="s">
        <v>13</v>
      </c>
      <c r="H5" s="15" t="s">
        <v>13</v>
      </c>
      <c r="I5" s="7" t="s">
        <v>13</v>
      </c>
      <c r="J5" s="7" t="s">
        <v>13</v>
      </c>
      <c r="K5" s="7" t="s">
        <v>13</v>
      </c>
      <c r="L5" s="7" t="s">
        <v>13</v>
      </c>
      <c r="M5" s="7" t="s">
        <v>13</v>
      </c>
      <c r="N5" s="7" t="s">
        <v>13</v>
      </c>
      <c r="O5" s="7" t="s">
        <v>13</v>
      </c>
      <c r="P5" s="7" t="s">
        <v>13</v>
      </c>
      <c r="Q5" s="7" t="s">
        <v>13</v>
      </c>
      <c r="R5" s="7" t="s">
        <v>13</v>
      </c>
      <c r="S5" s="7" t="s">
        <v>13</v>
      </c>
      <c r="T5" s="7" t="s">
        <v>13</v>
      </c>
      <c r="U5" s="7" t="s">
        <v>13</v>
      </c>
      <c r="V5" s="7" t="s">
        <v>13</v>
      </c>
      <c r="W5" s="7" t="s">
        <v>13</v>
      </c>
      <c r="X5" s="7" t="s">
        <v>77</v>
      </c>
      <c r="Y5" s="7" t="s">
        <v>14</v>
      </c>
      <c r="Z5" s="7" t="s">
        <v>13</v>
      </c>
      <c r="AA5" s="7" t="s">
        <v>13</v>
      </c>
      <c r="AB5" s="7" t="s">
        <v>13</v>
      </c>
      <c r="AC5" s="7" t="s">
        <v>13</v>
      </c>
      <c r="AD5" s="7" t="s">
        <v>13</v>
      </c>
      <c r="AE5" s="7" t="s">
        <v>77</v>
      </c>
      <c r="AF5" s="7" t="s">
        <v>78</v>
      </c>
      <c r="AG5" s="7" t="s">
        <v>13</v>
      </c>
      <c r="AH5" s="7" t="s">
        <v>13</v>
      </c>
      <c r="AI5" s="7" t="s">
        <v>13</v>
      </c>
    </row>
    <row r="6" spans="1:35" ht="16.5" customHeight="1" x14ac:dyDescent="0.2">
      <c r="A6" s="34"/>
      <c r="B6" s="27" t="s">
        <v>18</v>
      </c>
      <c r="C6" s="28"/>
      <c r="D6" s="5">
        <f t="shared" ref="D6:D49" si="0">SUM(E6:AI6)</f>
        <v>5730</v>
      </c>
      <c r="E6" s="11">
        <v>40</v>
      </c>
      <c r="F6" s="11">
        <v>230</v>
      </c>
      <c r="G6" s="11">
        <v>250</v>
      </c>
      <c r="H6" s="11">
        <v>130</v>
      </c>
      <c r="I6" s="11">
        <v>40</v>
      </c>
      <c r="J6" s="11">
        <v>230</v>
      </c>
      <c r="K6" s="11">
        <v>250</v>
      </c>
      <c r="L6" s="11">
        <v>130</v>
      </c>
      <c r="M6" s="11">
        <v>40</v>
      </c>
      <c r="N6" s="11">
        <v>230</v>
      </c>
      <c r="O6" s="11">
        <v>250</v>
      </c>
      <c r="P6" s="11">
        <v>180</v>
      </c>
      <c r="Q6" s="11">
        <v>40</v>
      </c>
      <c r="R6" s="8">
        <v>230</v>
      </c>
      <c r="S6" s="8">
        <v>250</v>
      </c>
      <c r="T6" s="8">
        <v>180</v>
      </c>
      <c r="U6" s="8">
        <v>40</v>
      </c>
      <c r="V6" s="8">
        <v>330</v>
      </c>
      <c r="W6" s="8">
        <v>250</v>
      </c>
      <c r="X6" s="8">
        <v>180</v>
      </c>
      <c r="Y6" s="8">
        <v>40</v>
      </c>
      <c r="Z6" s="8">
        <v>350</v>
      </c>
      <c r="AA6" s="8">
        <v>250</v>
      </c>
      <c r="AB6" s="8">
        <v>180</v>
      </c>
      <c r="AC6" s="8">
        <v>40</v>
      </c>
      <c r="AD6" s="8">
        <v>350</v>
      </c>
      <c r="AE6" s="8">
        <v>250</v>
      </c>
      <c r="AF6" s="8">
        <v>130</v>
      </c>
      <c r="AG6" s="8">
        <v>40</v>
      </c>
      <c r="AH6" s="16">
        <v>350</v>
      </c>
      <c r="AI6" s="8">
        <v>250</v>
      </c>
    </row>
    <row r="7" spans="1:35" ht="16.5" customHeight="1" x14ac:dyDescent="0.2">
      <c r="A7" s="34"/>
      <c r="B7" s="27" t="s">
        <v>19</v>
      </c>
      <c r="C7" s="28"/>
      <c r="D7" s="5">
        <f t="shared" si="0"/>
        <v>39190</v>
      </c>
      <c r="E7" s="11">
        <v>900</v>
      </c>
      <c r="F7" s="11">
        <v>1050</v>
      </c>
      <c r="G7" s="11">
        <v>650</v>
      </c>
      <c r="H7" s="11">
        <v>1300</v>
      </c>
      <c r="I7" s="11">
        <v>1400</v>
      </c>
      <c r="J7" s="11">
        <v>1500</v>
      </c>
      <c r="K7" s="11">
        <v>1500</v>
      </c>
      <c r="L7" s="11">
        <v>1300</v>
      </c>
      <c r="M7" s="11">
        <v>1700</v>
      </c>
      <c r="N7" s="11">
        <v>1450</v>
      </c>
      <c r="O7" s="11">
        <v>1150</v>
      </c>
      <c r="P7" s="11">
        <v>930</v>
      </c>
      <c r="Q7" s="11">
        <v>3300</v>
      </c>
      <c r="R7" s="8">
        <v>1450</v>
      </c>
      <c r="S7" s="8">
        <v>530</v>
      </c>
      <c r="T7" s="8">
        <v>930</v>
      </c>
      <c r="U7" s="8">
        <v>1800</v>
      </c>
      <c r="V7" s="8">
        <v>1400</v>
      </c>
      <c r="W7" s="8">
        <v>750</v>
      </c>
      <c r="X7" s="8">
        <v>930</v>
      </c>
      <c r="Y7" s="8">
        <v>2400</v>
      </c>
      <c r="Z7" s="8">
        <v>1300</v>
      </c>
      <c r="AA7" s="8">
        <v>580</v>
      </c>
      <c r="AB7" s="8">
        <v>930</v>
      </c>
      <c r="AC7" s="8">
        <v>2100</v>
      </c>
      <c r="AD7" s="8">
        <v>1200</v>
      </c>
      <c r="AE7" s="8">
        <v>430</v>
      </c>
      <c r="AF7" s="8">
        <v>880</v>
      </c>
      <c r="AG7" s="8">
        <v>1800</v>
      </c>
      <c r="AH7" s="8">
        <v>950</v>
      </c>
      <c r="AI7" s="8">
        <v>700</v>
      </c>
    </row>
    <row r="8" spans="1:35" ht="16.5" customHeight="1" x14ac:dyDescent="0.2">
      <c r="A8" s="34"/>
      <c r="B8" s="27" t="s">
        <v>20</v>
      </c>
      <c r="C8" s="28"/>
      <c r="D8" s="5">
        <f t="shared" si="0"/>
        <v>45950</v>
      </c>
      <c r="E8" s="11">
        <v>740</v>
      </c>
      <c r="F8" s="11">
        <v>1610</v>
      </c>
      <c r="G8" s="11">
        <v>1050</v>
      </c>
      <c r="H8" s="11">
        <v>1500</v>
      </c>
      <c r="I8" s="11">
        <v>820</v>
      </c>
      <c r="J8" s="11">
        <v>2410</v>
      </c>
      <c r="K8" s="11">
        <v>2050</v>
      </c>
      <c r="L8" s="11">
        <v>1300</v>
      </c>
      <c r="M8" s="11">
        <v>880</v>
      </c>
      <c r="N8" s="11">
        <v>2530</v>
      </c>
      <c r="O8" s="11">
        <v>1450</v>
      </c>
      <c r="P8" s="11">
        <v>1200</v>
      </c>
      <c r="Q8" s="11">
        <v>2440</v>
      </c>
      <c r="R8" s="8">
        <v>2510</v>
      </c>
      <c r="S8" s="8">
        <v>1450</v>
      </c>
      <c r="T8" s="8">
        <v>1050</v>
      </c>
      <c r="U8" s="8">
        <v>1060</v>
      </c>
      <c r="V8" s="8">
        <v>2110</v>
      </c>
      <c r="W8" s="8">
        <v>1850</v>
      </c>
      <c r="X8" s="8">
        <v>700</v>
      </c>
      <c r="Y8" s="8">
        <v>1500</v>
      </c>
      <c r="Z8" s="8">
        <v>2200</v>
      </c>
      <c r="AA8" s="8">
        <v>1450</v>
      </c>
      <c r="AB8" s="8">
        <v>650</v>
      </c>
      <c r="AC8" s="8">
        <v>1050</v>
      </c>
      <c r="AD8" s="8">
        <v>2160</v>
      </c>
      <c r="AE8" s="8">
        <v>750</v>
      </c>
      <c r="AF8" s="8">
        <v>680</v>
      </c>
      <c r="AG8" s="8">
        <v>1050</v>
      </c>
      <c r="AH8" s="8">
        <v>1950</v>
      </c>
      <c r="AI8" s="8">
        <v>1800</v>
      </c>
    </row>
    <row r="9" spans="1:35" ht="16.5" customHeight="1" x14ac:dyDescent="0.2">
      <c r="A9" s="34"/>
      <c r="B9" s="27" t="s">
        <v>21</v>
      </c>
      <c r="C9" s="28"/>
      <c r="D9" s="5">
        <f t="shared" si="0"/>
        <v>35310</v>
      </c>
      <c r="E9" s="11">
        <v>480</v>
      </c>
      <c r="F9" s="11">
        <v>1100</v>
      </c>
      <c r="G9" s="11">
        <v>1200</v>
      </c>
      <c r="H9" s="11">
        <v>1710</v>
      </c>
      <c r="I9" s="11">
        <v>460</v>
      </c>
      <c r="J9" s="11">
        <v>1250</v>
      </c>
      <c r="K9" s="11">
        <v>2120</v>
      </c>
      <c r="L9" s="11">
        <v>1760</v>
      </c>
      <c r="M9" s="11">
        <v>460</v>
      </c>
      <c r="N9" s="11">
        <v>1200</v>
      </c>
      <c r="O9" s="11">
        <v>1470</v>
      </c>
      <c r="P9" s="11">
        <v>1620</v>
      </c>
      <c r="Q9" s="11">
        <v>470</v>
      </c>
      <c r="R9" s="8">
        <v>1150</v>
      </c>
      <c r="S9" s="8">
        <v>1250</v>
      </c>
      <c r="T9" s="8">
        <v>1560</v>
      </c>
      <c r="U9" s="8">
        <v>470</v>
      </c>
      <c r="V9" s="8">
        <v>1200</v>
      </c>
      <c r="W9" s="8">
        <v>2070</v>
      </c>
      <c r="X9" s="8">
        <v>1340</v>
      </c>
      <c r="Y9" s="8">
        <v>520</v>
      </c>
      <c r="Z9" s="8">
        <v>1200</v>
      </c>
      <c r="AA9" s="8">
        <v>1200</v>
      </c>
      <c r="AB9" s="8">
        <v>1290</v>
      </c>
      <c r="AC9" s="8">
        <v>470</v>
      </c>
      <c r="AD9" s="8">
        <v>1250</v>
      </c>
      <c r="AE9" s="8">
        <v>810</v>
      </c>
      <c r="AF9" s="8">
        <v>1200</v>
      </c>
      <c r="AG9" s="8">
        <v>470</v>
      </c>
      <c r="AH9" s="8">
        <v>1080</v>
      </c>
      <c r="AI9" s="8">
        <v>1480</v>
      </c>
    </row>
    <row r="10" spans="1:35" ht="16.5" customHeight="1" x14ac:dyDescent="0.2">
      <c r="A10" s="34"/>
      <c r="B10" s="27" t="s">
        <v>22</v>
      </c>
      <c r="C10" s="28"/>
      <c r="D10" s="5">
        <f t="shared" si="0"/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</row>
    <row r="11" spans="1:35" ht="16.5" customHeight="1" x14ac:dyDescent="0.2">
      <c r="A11" s="34"/>
      <c r="B11" s="27" t="s">
        <v>23</v>
      </c>
      <c r="C11" s="28"/>
      <c r="D11" s="5">
        <f t="shared" si="0"/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</row>
    <row r="12" spans="1:35" ht="16.5" customHeight="1" x14ac:dyDescent="0.2">
      <c r="A12" s="34"/>
      <c r="B12" s="27" t="s">
        <v>24</v>
      </c>
      <c r="C12" s="28"/>
      <c r="D12" s="5">
        <f t="shared" si="0"/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</row>
    <row r="13" spans="1:35" ht="16.5" customHeight="1" x14ac:dyDescent="0.2">
      <c r="A13" s="34"/>
      <c r="B13" s="27" t="s">
        <v>25</v>
      </c>
      <c r="C13" s="28"/>
      <c r="D13" s="5">
        <f t="shared" si="0"/>
        <v>6900</v>
      </c>
      <c r="E13" s="11">
        <v>290</v>
      </c>
      <c r="F13" s="11">
        <v>300</v>
      </c>
      <c r="G13" s="11">
        <v>150</v>
      </c>
      <c r="H13" s="11">
        <v>120</v>
      </c>
      <c r="I13" s="11">
        <v>290</v>
      </c>
      <c r="J13" s="11">
        <v>300</v>
      </c>
      <c r="K13" s="11">
        <v>210</v>
      </c>
      <c r="L13" s="11">
        <v>120</v>
      </c>
      <c r="M13" s="11">
        <v>290</v>
      </c>
      <c r="N13" s="11">
        <v>300</v>
      </c>
      <c r="O13" s="11">
        <v>140</v>
      </c>
      <c r="P13" s="11">
        <v>120</v>
      </c>
      <c r="Q13" s="11">
        <v>290</v>
      </c>
      <c r="R13" s="8">
        <v>300</v>
      </c>
      <c r="S13" s="8">
        <v>110</v>
      </c>
      <c r="T13" s="8">
        <v>120</v>
      </c>
      <c r="U13" s="8">
        <v>290</v>
      </c>
      <c r="V13" s="8">
        <v>300</v>
      </c>
      <c r="W13" s="8">
        <v>190</v>
      </c>
      <c r="X13" s="8">
        <v>120</v>
      </c>
      <c r="Y13" s="8">
        <v>350</v>
      </c>
      <c r="Z13" s="8">
        <v>300</v>
      </c>
      <c r="AA13" s="8">
        <v>150</v>
      </c>
      <c r="AB13" s="8">
        <v>120</v>
      </c>
      <c r="AC13" s="8">
        <v>290</v>
      </c>
      <c r="AD13" s="8">
        <v>300</v>
      </c>
      <c r="AE13" s="8">
        <v>150</v>
      </c>
      <c r="AF13" s="8">
        <v>120</v>
      </c>
      <c r="AG13" s="8">
        <v>290</v>
      </c>
      <c r="AH13" s="8">
        <v>300</v>
      </c>
      <c r="AI13" s="8">
        <v>180</v>
      </c>
    </row>
    <row r="14" spans="1:35" ht="16.5" customHeight="1" x14ac:dyDescent="0.2">
      <c r="A14" s="34"/>
      <c r="B14" s="27" t="s">
        <v>26</v>
      </c>
      <c r="C14" s="28"/>
      <c r="D14" s="5">
        <f t="shared" si="0"/>
        <v>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</row>
    <row r="15" spans="1:35" ht="16.5" customHeight="1" x14ac:dyDescent="0.2">
      <c r="A15" s="34"/>
      <c r="B15" s="27" t="s">
        <v>27</v>
      </c>
      <c r="C15" s="28"/>
      <c r="D15" s="5">
        <f t="shared" si="0"/>
        <v>28220</v>
      </c>
      <c r="E15" s="11">
        <v>440</v>
      </c>
      <c r="F15" s="11">
        <v>675</v>
      </c>
      <c r="G15" s="11">
        <v>980</v>
      </c>
      <c r="H15" s="11">
        <v>860</v>
      </c>
      <c r="I15" s="11">
        <v>470</v>
      </c>
      <c r="J15" s="11">
        <v>1175</v>
      </c>
      <c r="K15" s="11">
        <v>2180</v>
      </c>
      <c r="L15" s="11">
        <v>810</v>
      </c>
      <c r="M15" s="11">
        <v>470</v>
      </c>
      <c r="N15" s="11">
        <v>1125</v>
      </c>
      <c r="O15" s="11">
        <v>1480</v>
      </c>
      <c r="P15" s="11">
        <v>860</v>
      </c>
      <c r="Q15" s="11">
        <v>470</v>
      </c>
      <c r="R15" s="8">
        <v>1125</v>
      </c>
      <c r="S15" s="8">
        <v>1220</v>
      </c>
      <c r="T15" s="8">
        <v>880</v>
      </c>
      <c r="U15" s="8">
        <v>470</v>
      </c>
      <c r="V15" s="8">
        <v>975</v>
      </c>
      <c r="W15" s="8">
        <v>1550</v>
      </c>
      <c r="X15" s="8">
        <v>680</v>
      </c>
      <c r="Y15" s="8">
        <v>1270</v>
      </c>
      <c r="Z15" s="8">
        <v>975</v>
      </c>
      <c r="AA15" s="8">
        <v>900</v>
      </c>
      <c r="AB15" s="8">
        <v>620</v>
      </c>
      <c r="AC15" s="8">
        <v>580</v>
      </c>
      <c r="AD15" s="8">
        <v>875</v>
      </c>
      <c r="AE15" s="8">
        <v>800</v>
      </c>
      <c r="AF15" s="8">
        <v>580</v>
      </c>
      <c r="AG15" s="8">
        <v>600</v>
      </c>
      <c r="AH15" s="8">
        <v>675</v>
      </c>
      <c r="AI15" s="8">
        <v>1450</v>
      </c>
    </row>
    <row r="16" spans="1:35" ht="16.5" customHeight="1" x14ac:dyDescent="0.2">
      <c r="A16" s="34"/>
      <c r="B16" s="27" t="s">
        <v>28</v>
      </c>
      <c r="C16" s="28"/>
      <c r="D16" s="5">
        <f t="shared" si="0"/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</row>
    <row r="17" spans="1:35" ht="16.5" customHeight="1" x14ac:dyDescent="0.2">
      <c r="A17" s="34"/>
      <c r="B17" s="27" t="s">
        <v>29</v>
      </c>
      <c r="C17" s="28"/>
      <c r="D17" s="5">
        <f t="shared" si="0"/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</row>
    <row r="18" spans="1:35" ht="16.5" customHeight="1" x14ac:dyDescent="0.2">
      <c r="A18" s="34"/>
      <c r="B18" s="27" t="s">
        <v>30</v>
      </c>
      <c r="C18" s="28"/>
      <c r="D18" s="5">
        <f t="shared" si="0"/>
        <v>68640</v>
      </c>
      <c r="E18" s="11">
        <v>210</v>
      </c>
      <c r="F18" s="11">
        <v>1270</v>
      </c>
      <c r="G18" s="11">
        <v>2100</v>
      </c>
      <c r="H18" s="11">
        <v>2450</v>
      </c>
      <c r="I18" s="11">
        <v>850</v>
      </c>
      <c r="J18" s="11">
        <v>2170</v>
      </c>
      <c r="K18" s="11">
        <v>3500</v>
      </c>
      <c r="L18" s="11">
        <v>2620</v>
      </c>
      <c r="M18" s="11">
        <v>1160</v>
      </c>
      <c r="N18" s="11">
        <v>2420</v>
      </c>
      <c r="O18" s="11">
        <v>2650</v>
      </c>
      <c r="P18" s="11">
        <v>2870</v>
      </c>
      <c r="Q18" s="11">
        <v>4430</v>
      </c>
      <c r="R18" s="8">
        <v>2490</v>
      </c>
      <c r="S18" s="8">
        <v>2400</v>
      </c>
      <c r="T18" s="8">
        <v>3100</v>
      </c>
      <c r="U18" s="8">
        <v>1860</v>
      </c>
      <c r="V18" s="8">
        <v>2000</v>
      </c>
      <c r="W18" s="8">
        <v>2450</v>
      </c>
      <c r="X18" s="8">
        <v>2310</v>
      </c>
      <c r="Y18" s="8">
        <v>2980</v>
      </c>
      <c r="Z18" s="8">
        <v>1690</v>
      </c>
      <c r="AA18" s="8">
        <v>1800</v>
      </c>
      <c r="AB18" s="8">
        <v>2760</v>
      </c>
      <c r="AC18" s="8">
        <v>2060</v>
      </c>
      <c r="AD18" s="8">
        <v>2210</v>
      </c>
      <c r="AE18" s="8">
        <v>1350</v>
      </c>
      <c r="AF18" s="8">
        <v>2230</v>
      </c>
      <c r="AG18" s="8">
        <v>1740</v>
      </c>
      <c r="AH18" s="8">
        <v>2210</v>
      </c>
      <c r="AI18" s="8">
        <v>2300</v>
      </c>
    </row>
    <row r="19" spans="1:35" ht="16.5" customHeight="1" x14ac:dyDescent="0.2">
      <c r="A19" s="34"/>
      <c r="B19" s="27" t="s">
        <v>31</v>
      </c>
      <c r="C19" s="28"/>
      <c r="D19" s="5">
        <f t="shared" si="0"/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</row>
    <row r="20" spans="1:35" ht="16.5" customHeight="1" x14ac:dyDescent="0.2">
      <c r="A20" s="34"/>
      <c r="B20" s="27" t="s">
        <v>32</v>
      </c>
      <c r="C20" s="28"/>
      <c r="D20" s="5">
        <f t="shared" si="0"/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</row>
    <row r="21" spans="1:35" ht="16.5" customHeight="1" x14ac:dyDescent="0.2">
      <c r="A21" s="34"/>
      <c r="B21" s="27" t="s">
        <v>33</v>
      </c>
      <c r="C21" s="28"/>
      <c r="D21" s="5">
        <f t="shared" si="0"/>
        <v>1270</v>
      </c>
      <c r="E21" s="11">
        <v>55</v>
      </c>
      <c r="F21" s="11">
        <v>65</v>
      </c>
      <c r="G21" s="11">
        <v>0</v>
      </c>
      <c r="H21" s="11">
        <v>52</v>
      </c>
      <c r="I21" s="11">
        <v>55</v>
      </c>
      <c r="J21" s="11">
        <v>65</v>
      </c>
      <c r="K21" s="11">
        <v>0</v>
      </c>
      <c r="L21" s="11">
        <v>55</v>
      </c>
      <c r="M21" s="11">
        <v>55</v>
      </c>
      <c r="N21" s="11">
        <v>65</v>
      </c>
      <c r="O21" s="11">
        <v>0</v>
      </c>
      <c r="P21" s="11">
        <v>35</v>
      </c>
      <c r="Q21" s="11">
        <v>55</v>
      </c>
      <c r="R21" s="8">
        <v>65</v>
      </c>
      <c r="S21" s="8">
        <v>0</v>
      </c>
      <c r="T21" s="8">
        <v>35</v>
      </c>
      <c r="U21" s="8">
        <v>55</v>
      </c>
      <c r="V21" s="8">
        <v>65</v>
      </c>
      <c r="W21" s="8">
        <v>0</v>
      </c>
      <c r="X21" s="8">
        <v>35</v>
      </c>
      <c r="Y21" s="8">
        <v>83</v>
      </c>
      <c r="Z21" s="8">
        <v>65</v>
      </c>
      <c r="AA21" s="8">
        <v>0</v>
      </c>
      <c r="AB21" s="8">
        <v>35</v>
      </c>
      <c r="AC21" s="8">
        <v>55</v>
      </c>
      <c r="AD21" s="8">
        <v>65</v>
      </c>
      <c r="AE21" s="8">
        <v>0</v>
      </c>
      <c r="AF21" s="8">
        <v>35</v>
      </c>
      <c r="AG21" s="8">
        <v>55</v>
      </c>
      <c r="AH21" s="8">
        <v>65</v>
      </c>
      <c r="AI21" s="8">
        <v>0</v>
      </c>
    </row>
    <row r="22" spans="1:35" ht="16.5" customHeight="1" x14ac:dyDescent="0.2">
      <c r="A22" s="32"/>
      <c r="B22" s="27" t="s">
        <v>34</v>
      </c>
      <c r="C22" s="28"/>
      <c r="D22" s="5">
        <f t="shared" si="0"/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</row>
    <row r="23" spans="1:35" ht="16.5" customHeight="1" x14ac:dyDescent="0.2">
      <c r="A23" s="29" t="s">
        <v>35</v>
      </c>
      <c r="B23" s="30"/>
      <c r="C23" s="28"/>
      <c r="D23" s="5">
        <f t="shared" si="0"/>
        <v>231210</v>
      </c>
      <c r="E23" s="5">
        <f t="shared" ref="E23:AI23" si="1">SUM(E6:E22)</f>
        <v>3155</v>
      </c>
      <c r="F23" s="5">
        <f t="shared" si="1"/>
        <v>6300</v>
      </c>
      <c r="G23" s="5">
        <f t="shared" si="1"/>
        <v>6380</v>
      </c>
      <c r="H23" s="5">
        <f t="shared" si="1"/>
        <v>8122</v>
      </c>
      <c r="I23" s="5">
        <f t="shared" si="1"/>
        <v>4385</v>
      </c>
      <c r="J23" s="5">
        <f t="shared" si="1"/>
        <v>9100</v>
      </c>
      <c r="K23" s="5">
        <f t="shared" si="1"/>
        <v>11810</v>
      </c>
      <c r="L23" s="5">
        <f t="shared" si="1"/>
        <v>8095</v>
      </c>
      <c r="M23" s="5">
        <f t="shared" si="1"/>
        <v>5055</v>
      </c>
      <c r="N23" s="5">
        <f t="shared" si="1"/>
        <v>9320</v>
      </c>
      <c r="O23" s="5">
        <f t="shared" si="1"/>
        <v>8590</v>
      </c>
      <c r="P23" s="5">
        <f t="shared" si="1"/>
        <v>7815</v>
      </c>
      <c r="Q23" s="5">
        <f t="shared" si="1"/>
        <v>11495</v>
      </c>
      <c r="R23" s="5">
        <f t="shared" si="1"/>
        <v>9320</v>
      </c>
      <c r="S23" s="5">
        <f t="shared" si="1"/>
        <v>7210</v>
      </c>
      <c r="T23" s="5">
        <f t="shared" si="1"/>
        <v>7855</v>
      </c>
      <c r="U23" s="5">
        <f t="shared" si="1"/>
        <v>6045</v>
      </c>
      <c r="V23" s="5">
        <f t="shared" si="1"/>
        <v>8380</v>
      </c>
      <c r="W23" s="5">
        <f t="shared" si="1"/>
        <v>9110</v>
      </c>
      <c r="X23" s="5">
        <f t="shared" si="1"/>
        <v>6295</v>
      </c>
      <c r="Y23" s="5">
        <f t="shared" si="1"/>
        <v>9143</v>
      </c>
      <c r="Z23" s="5">
        <f t="shared" si="1"/>
        <v>8080</v>
      </c>
      <c r="AA23" s="5">
        <f t="shared" si="1"/>
        <v>6330</v>
      </c>
      <c r="AB23" s="5">
        <f t="shared" si="1"/>
        <v>6585</v>
      </c>
      <c r="AC23" s="5">
        <f t="shared" si="1"/>
        <v>6645</v>
      </c>
      <c r="AD23" s="5">
        <f t="shared" si="1"/>
        <v>8410</v>
      </c>
      <c r="AE23" s="5">
        <f t="shared" si="1"/>
        <v>4540</v>
      </c>
      <c r="AF23" s="5">
        <f t="shared" si="1"/>
        <v>5855</v>
      </c>
      <c r="AG23" s="5">
        <f t="shared" si="1"/>
        <v>6045</v>
      </c>
      <c r="AH23" s="5">
        <f t="shared" si="1"/>
        <v>7580</v>
      </c>
      <c r="AI23" s="5">
        <f t="shared" si="1"/>
        <v>8160</v>
      </c>
    </row>
    <row r="24" spans="1:35" ht="16.5" customHeight="1" x14ac:dyDescent="0.2">
      <c r="A24" s="33" t="s">
        <v>36</v>
      </c>
      <c r="B24" s="33" t="s">
        <v>37</v>
      </c>
      <c r="C24" s="6" t="s">
        <v>38</v>
      </c>
      <c r="D24" s="5">
        <f t="shared" si="0"/>
        <v>0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</row>
    <row r="25" spans="1:35" ht="16.5" customHeight="1" x14ac:dyDescent="0.2">
      <c r="A25" s="34"/>
      <c r="B25" s="34"/>
      <c r="C25" s="6" t="s">
        <v>39</v>
      </c>
      <c r="D25" s="5">
        <f t="shared" si="0"/>
        <v>0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</row>
    <row r="26" spans="1:35" ht="16.5" customHeight="1" x14ac:dyDescent="0.2">
      <c r="A26" s="34"/>
      <c r="B26" s="34"/>
      <c r="C26" s="6" t="s">
        <v>40</v>
      </c>
      <c r="D26" s="5">
        <f t="shared" si="0"/>
        <v>0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</row>
    <row r="27" spans="1:35" ht="16.5" customHeight="1" x14ac:dyDescent="0.2">
      <c r="A27" s="34"/>
      <c r="B27" s="34"/>
      <c r="C27" s="6" t="s">
        <v>41</v>
      </c>
      <c r="D27" s="5">
        <f t="shared" si="0"/>
        <v>0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</row>
    <row r="28" spans="1:35" ht="16.5" customHeight="1" x14ac:dyDescent="0.2">
      <c r="A28" s="34"/>
      <c r="B28" s="34"/>
      <c r="C28" s="6" t="s">
        <v>42</v>
      </c>
      <c r="D28" s="5">
        <f t="shared" si="0"/>
        <v>0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</row>
    <row r="29" spans="1:35" ht="16.5" customHeight="1" x14ac:dyDescent="0.2">
      <c r="A29" s="34"/>
      <c r="B29" s="34"/>
      <c r="C29" s="6" t="s">
        <v>43</v>
      </c>
      <c r="D29" s="5">
        <f t="shared" si="0"/>
        <v>0</v>
      </c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</row>
    <row r="30" spans="1:35" ht="16.5" customHeight="1" x14ac:dyDescent="0.2">
      <c r="A30" s="34"/>
      <c r="B30" s="34"/>
      <c r="C30" s="6" t="s">
        <v>44</v>
      </c>
      <c r="D30" s="5">
        <f t="shared" si="0"/>
        <v>0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</row>
    <row r="31" spans="1:35" ht="16.5" customHeight="1" x14ac:dyDescent="0.2">
      <c r="A31" s="34"/>
      <c r="B31" s="34"/>
      <c r="C31" s="6" t="s">
        <v>45</v>
      </c>
      <c r="D31" s="5">
        <f t="shared" si="0"/>
        <v>0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</row>
    <row r="32" spans="1:35" ht="16.5" customHeight="1" x14ac:dyDescent="0.2">
      <c r="A32" s="34"/>
      <c r="B32" s="34"/>
      <c r="C32" s="6" t="s">
        <v>46</v>
      </c>
      <c r="D32" s="5">
        <f t="shared" si="0"/>
        <v>0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</row>
    <row r="33" spans="1:35" ht="16.5" customHeight="1" x14ac:dyDescent="0.2">
      <c r="A33" s="34"/>
      <c r="B33" s="34"/>
      <c r="C33" s="6" t="s">
        <v>47</v>
      </c>
      <c r="D33" s="5">
        <f t="shared" si="0"/>
        <v>0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</row>
    <row r="34" spans="1:35" ht="16.5" customHeight="1" x14ac:dyDescent="0.2">
      <c r="A34" s="34"/>
      <c r="B34" s="32"/>
      <c r="C34" s="6" t="s">
        <v>48</v>
      </c>
      <c r="D34" s="5">
        <f t="shared" si="0"/>
        <v>0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</row>
    <row r="35" spans="1:35" ht="16.5" customHeight="1" x14ac:dyDescent="0.2">
      <c r="A35" s="34"/>
      <c r="B35" s="33" t="s">
        <v>49</v>
      </c>
      <c r="C35" s="6" t="s">
        <v>50</v>
      </c>
      <c r="D35" s="5">
        <f t="shared" si="0"/>
        <v>0</v>
      </c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</row>
    <row r="36" spans="1:35" ht="16.5" customHeight="1" x14ac:dyDescent="0.2">
      <c r="A36" s="34"/>
      <c r="B36" s="34"/>
      <c r="C36" s="6" t="s">
        <v>51</v>
      </c>
      <c r="D36" s="5">
        <f t="shared" si="0"/>
        <v>0</v>
      </c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</row>
    <row r="37" spans="1:35" ht="16.5" customHeight="1" x14ac:dyDescent="0.2">
      <c r="A37" s="34"/>
      <c r="B37" s="34"/>
      <c r="C37" s="6" t="s">
        <v>52</v>
      </c>
      <c r="D37" s="5">
        <f t="shared" si="0"/>
        <v>0</v>
      </c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</row>
    <row r="38" spans="1:35" ht="16.5" customHeight="1" x14ac:dyDescent="0.2">
      <c r="A38" s="34"/>
      <c r="B38" s="34"/>
      <c r="C38" s="6" t="s">
        <v>53</v>
      </c>
      <c r="D38" s="5">
        <f t="shared" si="0"/>
        <v>0</v>
      </c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</row>
    <row r="39" spans="1:35" ht="16.5" customHeight="1" x14ac:dyDescent="0.2">
      <c r="A39" s="34"/>
      <c r="B39" s="32"/>
      <c r="C39" s="6" t="s">
        <v>54</v>
      </c>
      <c r="D39" s="5">
        <f t="shared" si="0"/>
        <v>0</v>
      </c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</row>
    <row r="40" spans="1:35" ht="16.5" customHeight="1" x14ac:dyDescent="0.2">
      <c r="A40" s="34"/>
      <c r="B40" s="33" t="s">
        <v>55</v>
      </c>
      <c r="C40" s="6" t="s">
        <v>56</v>
      </c>
      <c r="D40" s="5">
        <f t="shared" si="0"/>
        <v>0</v>
      </c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</row>
    <row r="41" spans="1:35" ht="16.5" customHeight="1" x14ac:dyDescent="0.2">
      <c r="A41" s="34"/>
      <c r="B41" s="34"/>
      <c r="C41" s="6" t="s">
        <v>57</v>
      </c>
      <c r="D41" s="5">
        <f t="shared" si="0"/>
        <v>0</v>
      </c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</row>
    <row r="42" spans="1:35" ht="16.5" customHeight="1" x14ac:dyDescent="0.2">
      <c r="A42" s="34"/>
      <c r="B42" s="34"/>
      <c r="C42" s="6" t="s">
        <v>58</v>
      </c>
      <c r="D42" s="5">
        <f t="shared" si="0"/>
        <v>0</v>
      </c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</row>
    <row r="43" spans="1:35" ht="16.5" customHeight="1" x14ac:dyDescent="0.2">
      <c r="A43" s="34"/>
      <c r="B43" s="34"/>
      <c r="C43" s="6" t="s">
        <v>59</v>
      </c>
      <c r="D43" s="5">
        <f t="shared" si="0"/>
        <v>0</v>
      </c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</row>
    <row r="44" spans="1:35" ht="16.5" customHeight="1" x14ac:dyDescent="0.2">
      <c r="A44" s="34"/>
      <c r="B44" s="34"/>
      <c r="C44" s="6" t="s">
        <v>60</v>
      </c>
      <c r="D44" s="5">
        <f t="shared" si="0"/>
        <v>0</v>
      </c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</row>
    <row r="45" spans="1:35" ht="16.5" customHeight="1" x14ac:dyDescent="0.2">
      <c r="A45" s="34"/>
      <c r="B45" s="32"/>
      <c r="C45" s="6" t="s">
        <v>61</v>
      </c>
      <c r="D45" s="5">
        <f t="shared" si="0"/>
        <v>0</v>
      </c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</row>
    <row r="46" spans="1:35" ht="16.5" customHeight="1" x14ac:dyDescent="0.2">
      <c r="A46" s="34"/>
      <c r="B46" s="33" t="s">
        <v>62</v>
      </c>
      <c r="C46" s="6" t="s">
        <v>63</v>
      </c>
      <c r="D46" s="5">
        <f t="shared" si="0"/>
        <v>0</v>
      </c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</row>
    <row r="47" spans="1:35" ht="16.5" customHeight="1" x14ac:dyDescent="0.2">
      <c r="A47" s="32"/>
      <c r="B47" s="32"/>
      <c r="C47" s="6" t="s">
        <v>64</v>
      </c>
      <c r="D47" s="5">
        <f t="shared" si="0"/>
        <v>0</v>
      </c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</row>
    <row r="48" spans="1:35" ht="16.5" customHeight="1" x14ac:dyDescent="0.2">
      <c r="A48" s="29" t="s">
        <v>35</v>
      </c>
      <c r="B48" s="30"/>
      <c r="C48" s="28"/>
      <c r="D48" s="5">
        <f t="shared" si="0"/>
        <v>0</v>
      </c>
      <c r="E48" s="5">
        <f t="shared" ref="E48:AI48" si="2">SUM(E24:E47)</f>
        <v>0</v>
      </c>
      <c r="F48" s="5">
        <f t="shared" si="2"/>
        <v>0</v>
      </c>
      <c r="G48" s="5">
        <f t="shared" si="2"/>
        <v>0</v>
      </c>
      <c r="H48" s="5">
        <f t="shared" si="2"/>
        <v>0</v>
      </c>
      <c r="I48" s="5">
        <f t="shared" si="2"/>
        <v>0</v>
      </c>
      <c r="J48" s="5">
        <f t="shared" si="2"/>
        <v>0</v>
      </c>
      <c r="K48" s="5">
        <f t="shared" si="2"/>
        <v>0</v>
      </c>
      <c r="L48" s="5">
        <f t="shared" si="2"/>
        <v>0</v>
      </c>
      <c r="M48" s="5">
        <f t="shared" si="2"/>
        <v>0</v>
      </c>
      <c r="N48" s="5">
        <f t="shared" si="2"/>
        <v>0</v>
      </c>
      <c r="O48" s="5">
        <f t="shared" si="2"/>
        <v>0</v>
      </c>
      <c r="P48" s="5">
        <f t="shared" si="2"/>
        <v>0</v>
      </c>
      <c r="Q48" s="5">
        <f t="shared" si="2"/>
        <v>0</v>
      </c>
      <c r="R48" s="5">
        <f t="shared" si="2"/>
        <v>0</v>
      </c>
      <c r="S48" s="5">
        <f t="shared" si="2"/>
        <v>0</v>
      </c>
      <c r="T48" s="5">
        <f t="shared" si="2"/>
        <v>0</v>
      </c>
      <c r="U48" s="5">
        <f t="shared" si="2"/>
        <v>0</v>
      </c>
      <c r="V48" s="5">
        <f t="shared" si="2"/>
        <v>0</v>
      </c>
      <c r="W48" s="5">
        <f t="shared" si="2"/>
        <v>0</v>
      </c>
      <c r="X48" s="5">
        <f t="shared" si="2"/>
        <v>0</v>
      </c>
      <c r="Y48" s="5">
        <f t="shared" si="2"/>
        <v>0</v>
      </c>
      <c r="Z48" s="5">
        <f t="shared" si="2"/>
        <v>0</v>
      </c>
      <c r="AA48" s="5">
        <f t="shared" si="2"/>
        <v>0</v>
      </c>
      <c r="AB48" s="5">
        <f t="shared" si="2"/>
        <v>0</v>
      </c>
      <c r="AC48" s="5">
        <f t="shared" si="2"/>
        <v>0</v>
      </c>
      <c r="AD48" s="5">
        <f t="shared" si="2"/>
        <v>0</v>
      </c>
      <c r="AE48" s="5">
        <f t="shared" si="2"/>
        <v>0</v>
      </c>
      <c r="AF48" s="5">
        <f t="shared" si="2"/>
        <v>0</v>
      </c>
      <c r="AG48" s="5">
        <f t="shared" si="2"/>
        <v>0</v>
      </c>
      <c r="AH48" s="5">
        <f t="shared" si="2"/>
        <v>0</v>
      </c>
      <c r="AI48" s="5">
        <f t="shared" si="2"/>
        <v>0</v>
      </c>
    </row>
    <row r="49" spans="1:35" ht="16.5" customHeight="1" x14ac:dyDescent="0.2">
      <c r="A49" s="35" t="s">
        <v>65</v>
      </c>
      <c r="B49" s="30"/>
      <c r="C49" s="28"/>
      <c r="D49" s="12">
        <f t="shared" si="0"/>
        <v>231210</v>
      </c>
      <c r="E49" s="12">
        <f t="shared" ref="E49:AI49" si="3">SUM(E23,E48)</f>
        <v>3155</v>
      </c>
      <c r="F49" s="12">
        <f t="shared" si="3"/>
        <v>6300</v>
      </c>
      <c r="G49" s="12">
        <f t="shared" si="3"/>
        <v>6380</v>
      </c>
      <c r="H49" s="12">
        <f t="shared" si="3"/>
        <v>8122</v>
      </c>
      <c r="I49" s="12">
        <f t="shared" si="3"/>
        <v>4385</v>
      </c>
      <c r="J49" s="12">
        <f t="shared" si="3"/>
        <v>9100</v>
      </c>
      <c r="K49" s="12">
        <f t="shared" si="3"/>
        <v>11810</v>
      </c>
      <c r="L49" s="12">
        <f t="shared" si="3"/>
        <v>8095</v>
      </c>
      <c r="M49" s="12">
        <f t="shared" si="3"/>
        <v>5055</v>
      </c>
      <c r="N49" s="12">
        <f t="shared" si="3"/>
        <v>9320</v>
      </c>
      <c r="O49" s="12">
        <f t="shared" si="3"/>
        <v>8590</v>
      </c>
      <c r="P49" s="12">
        <f t="shared" si="3"/>
        <v>7815</v>
      </c>
      <c r="Q49" s="12">
        <f t="shared" si="3"/>
        <v>11495</v>
      </c>
      <c r="R49" s="12">
        <f t="shared" si="3"/>
        <v>9320</v>
      </c>
      <c r="S49" s="12">
        <f t="shared" si="3"/>
        <v>7210</v>
      </c>
      <c r="T49" s="12">
        <f t="shared" si="3"/>
        <v>7855</v>
      </c>
      <c r="U49" s="12">
        <f t="shared" si="3"/>
        <v>6045</v>
      </c>
      <c r="V49" s="12">
        <f t="shared" si="3"/>
        <v>8380</v>
      </c>
      <c r="W49" s="12">
        <f t="shared" si="3"/>
        <v>9110</v>
      </c>
      <c r="X49" s="12">
        <f t="shared" si="3"/>
        <v>6295</v>
      </c>
      <c r="Y49" s="12">
        <f t="shared" si="3"/>
        <v>9143</v>
      </c>
      <c r="Z49" s="12">
        <f t="shared" si="3"/>
        <v>8080</v>
      </c>
      <c r="AA49" s="12">
        <f t="shared" si="3"/>
        <v>6330</v>
      </c>
      <c r="AB49" s="12">
        <f t="shared" si="3"/>
        <v>6585</v>
      </c>
      <c r="AC49" s="12">
        <f t="shared" si="3"/>
        <v>6645</v>
      </c>
      <c r="AD49" s="12">
        <f t="shared" si="3"/>
        <v>8410</v>
      </c>
      <c r="AE49" s="12">
        <f t="shared" si="3"/>
        <v>4540</v>
      </c>
      <c r="AF49" s="12">
        <f t="shared" si="3"/>
        <v>5855</v>
      </c>
      <c r="AG49" s="12">
        <f t="shared" si="3"/>
        <v>6045</v>
      </c>
      <c r="AH49" s="12">
        <f t="shared" si="3"/>
        <v>7580</v>
      </c>
      <c r="AI49" s="12">
        <f t="shared" si="3"/>
        <v>8160</v>
      </c>
    </row>
    <row r="50" spans="1:35" ht="16.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</row>
    <row r="51" spans="1:3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</row>
    <row r="52" spans="1:3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</row>
    <row r="53" spans="1:3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</row>
    <row r="54" spans="1:3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</row>
    <row r="55" spans="1:3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</row>
    <row r="56" spans="1:3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</row>
    <row r="57" spans="1:3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</row>
    <row r="58" spans="1:3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</row>
    <row r="59" spans="1:3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</row>
    <row r="60" spans="1:3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1:3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1:3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</row>
    <row r="63" spans="1:3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</row>
    <row r="64" spans="1:3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</row>
    <row r="65" spans="1:3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</row>
    <row r="66" spans="1:3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</row>
    <row r="67" spans="1:3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</row>
    <row r="68" spans="1:3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</row>
    <row r="69" spans="1:3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</row>
    <row r="70" spans="1:3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</row>
    <row r="71" spans="1:3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</row>
    <row r="72" spans="1:3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</row>
    <row r="73" spans="1:3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</row>
    <row r="74" spans="1:3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</row>
    <row r="75" spans="1:3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</row>
    <row r="76" spans="1:3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</row>
    <row r="77" spans="1:3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</row>
    <row r="78" spans="1:3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</row>
    <row r="79" spans="1:3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</row>
    <row r="80" spans="1:3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</row>
    <row r="81" spans="1:3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</row>
    <row r="82" spans="1:3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</row>
    <row r="83" spans="1:3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</row>
    <row r="84" spans="1:3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</row>
    <row r="85" spans="1:3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</row>
    <row r="86" spans="1:3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</row>
    <row r="87" spans="1:3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</row>
    <row r="88" spans="1:3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</row>
    <row r="89" spans="1:3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</row>
    <row r="90" spans="1:3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</row>
    <row r="91" spans="1:3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</row>
    <row r="92" spans="1:3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</row>
    <row r="93" spans="1:3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</row>
    <row r="94" spans="1:3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</row>
    <row r="95" spans="1:3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</row>
    <row r="96" spans="1:3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</row>
    <row r="97" spans="1:3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</row>
    <row r="98" spans="1:3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</row>
    <row r="99" spans="1:3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</row>
    <row r="100" spans="1:3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</row>
    <row r="101" spans="1:3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</row>
    <row r="102" spans="1:3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</row>
    <row r="103" spans="1:3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</row>
    <row r="104" spans="1:3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</row>
    <row r="105" spans="1:3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</row>
    <row r="106" spans="1:3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</row>
    <row r="107" spans="1:3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</row>
    <row r="108" spans="1:3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</row>
    <row r="109" spans="1:3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</row>
    <row r="110" spans="1:3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</row>
    <row r="111" spans="1:3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</row>
    <row r="112" spans="1:3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</row>
    <row r="113" spans="1:3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</row>
    <row r="114" spans="1:3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</row>
    <row r="115" spans="1:3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</row>
    <row r="116" spans="1:3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</row>
    <row r="117" spans="1:3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</row>
    <row r="118" spans="1:3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</row>
    <row r="119" spans="1:3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</row>
    <row r="120" spans="1:3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</row>
    <row r="121" spans="1:3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</row>
    <row r="122" spans="1:3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</row>
    <row r="123" spans="1:3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</row>
    <row r="124" spans="1:3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</row>
    <row r="125" spans="1:3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</row>
    <row r="126" spans="1:3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</row>
    <row r="127" spans="1:3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</row>
    <row r="128" spans="1:3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</row>
    <row r="129" spans="1:3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</row>
    <row r="130" spans="1:3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</row>
    <row r="131" spans="1:3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</row>
    <row r="132" spans="1:3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</row>
    <row r="133" spans="1:3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</row>
    <row r="134" spans="1:3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</row>
    <row r="135" spans="1:3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</row>
    <row r="136" spans="1:3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</row>
    <row r="137" spans="1:3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</row>
    <row r="138" spans="1:3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</row>
    <row r="139" spans="1:3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</row>
    <row r="140" spans="1:3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</row>
    <row r="141" spans="1:3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</row>
    <row r="142" spans="1:3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</row>
    <row r="143" spans="1:3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</row>
    <row r="144" spans="1:3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</row>
    <row r="145" spans="1:3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</row>
    <row r="146" spans="1:3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</row>
    <row r="147" spans="1:3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</row>
    <row r="148" spans="1:3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</row>
    <row r="149" spans="1:3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</row>
    <row r="150" spans="1:3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</row>
    <row r="151" spans="1:3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</row>
    <row r="152" spans="1:3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</row>
    <row r="153" spans="1:3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</row>
    <row r="154" spans="1:3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</row>
    <row r="155" spans="1:3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</row>
    <row r="156" spans="1:3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</row>
    <row r="157" spans="1:3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</row>
    <row r="158" spans="1:3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</row>
    <row r="159" spans="1:3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</row>
    <row r="160" spans="1:3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</row>
    <row r="161" spans="1:3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</row>
    <row r="162" spans="1:3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</row>
    <row r="163" spans="1:3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</row>
    <row r="164" spans="1:3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</row>
    <row r="165" spans="1:3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</row>
    <row r="166" spans="1:3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</row>
    <row r="167" spans="1:3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</row>
    <row r="168" spans="1:3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</row>
    <row r="169" spans="1:3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</row>
    <row r="170" spans="1:3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</row>
    <row r="171" spans="1:3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</row>
    <row r="172" spans="1:3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</row>
    <row r="173" spans="1:3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</row>
    <row r="174" spans="1:3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</row>
    <row r="175" spans="1:3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</row>
    <row r="176" spans="1:3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</row>
    <row r="177" spans="1:3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</row>
    <row r="178" spans="1:3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</row>
    <row r="179" spans="1:3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</row>
    <row r="180" spans="1:3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</row>
    <row r="181" spans="1:3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</row>
    <row r="182" spans="1:3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</row>
    <row r="183" spans="1:3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</row>
    <row r="184" spans="1:3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</row>
    <row r="185" spans="1:3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</row>
    <row r="186" spans="1:3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</row>
    <row r="187" spans="1:3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</row>
    <row r="188" spans="1:3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</row>
    <row r="189" spans="1:3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</row>
    <row r="190" spans="1:3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</row>
    <row r="191" spans="1:3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</row>
    <row r="192" spans="1:3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</row>
    <row r="193" spans="1:3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</row>
    <row r="194" spans="1:3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</row>
    <row r="195" spans="1:3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</row>
    <row r="196" spans="1:3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</row>
    <row r="197" spans="1:3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</row>
    <row r="198" spans="1:3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</row>
    <row r="199" spans="1:3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</row>
    <row r="200" spans="1:3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</row>
    <row r="201" spans="1:3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</row>
    <row r="202" spans="1:3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</row>
    <row r="203" spans="1:3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</row>
    <row r="204" spans="1:3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</row>
    <row r="205" spans="1:3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</row>
    <row r="206" spans="1:3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</row>
    <row r="207" spans="1:3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</row>
    <row r="208" spans="1:3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</row>
    <row r="209" spans="1:3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</row>
    <row r="210" spans="1:3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</row>
    <row r="211" spans="1:3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</row>
    <row r="212" spans="1:3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</row>
    <row r="213" spans="1:3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</row>
    <row r="214" spans="1:3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</row>
    <row r="215" spans="1:3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</row>
    <row r="216" spans="1:3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</row>
    <row r="217" spans="1:3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</row>
    <row r="218" spans="1:3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</row>
    <row r="219" spans="1:3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</row>
    <row r="220" spans="1:3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</row>
    <row r="221" spans="1:3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</row>
    <row r="222" spans="1:3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</row>
    <row r="223" spans="1:3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</row>
    <row r="224" spans="1:3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</row>
    <row r="225" spans="1:3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</row>
    <row r="226" spans="1:3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</row>
    <row r="227" spans="1:3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</row>
    <row r="228" spans="1:3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</row>
    <row r="229" spans="1:3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</row>
    <row r="230" spans="1:3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</row>
    <row r="231" spans="1:3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</row>
    <row r="232" spans="1:3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</row>
    <row r="233" spans="1:3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</row>
    <row r="234" spans="1:3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</row>
    <row r="235" spans="1:3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</row>
    <row r="236" spans="1:3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</row>
    <row r="237" spans="1:3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</row>
    <row r="238" spans="1:3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</row>
    <row r="239" spans="1:3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</row>
    <row r="240" spans="1:3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</row>
    <row r="241" spans="1:3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</row>
    <row r="242" spans="1:3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</row>
    <row r="243" spans="1:3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</row>
    <row r="244" spans="1:3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</row>
    <row r="245" spans="1:3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</row>
    <row r="246" spans="1:3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</row>
    <row r="247" spans="1:3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</row>
    <row r="248" spans="1:3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</row>
    <row r="249" spans="1:3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</row>
    <row r="250" spans="1:3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</row>
    <row r="251" spans="1:3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</row>
    <row r="252" spans="1:3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</row>
    <row r="253" spans="1:3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</row>
    <row r="254" spans="1:3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</row>
    <row r="255" spans="1:3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</row>
    <row r="256" spans="1:3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</row>
    <row r="257" spans="1:3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</row>
    <row r="258" spans="1:3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</row>
    <row r="259" spans="1:3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</row>
    <row r="260" spans="1:3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</row>
    <row r="261" spans="1:3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</row>
    <row r="262" spans="1:3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</row>
    <row r="263" spans="1:3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</row>
    <row r="264" spans="1:3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</row>
    <row r="265" spans="1:3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</row>
    <row r="266" spans="1:3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</row>
    <row r="267" spans="1:3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</row>
    <row r="268" spans="1:3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</row>
    <row r="269" spans="1:3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</row>
    <row r="270" spans="1:3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</row>
    <row r="271" spans="1:3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</row>
    <row r="272" spans="1:3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</row>
    <row r="273" spans="1:3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</row>
    <row r="274" spans="1:3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</row>
    <row r="275" spans="1:3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</row>
    <row r="276" spans="1:3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</row>
    <row r="277" spans="1:3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</row>
    <row r="278" spans="1:3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</row>
    <row r="279" spans="1:3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</row>
    <row r="280" spans="1:3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</row>
    <row r="281" spans="1:3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</row>
    <row r="282" spans="1:3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</row>
    <row r="283" spans="1:3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</row>
    <row r="284" spans="1:3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</row>
    <row r="285" spans="1:3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</row>
    <row r="286" spans="1:3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</row>
    <row r="287" spans="1:3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</row>
    <row r="288" spans="1:3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</row>
    <row r="289" spans="1:3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</row>
    <row r="290" spans="1:3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</row>
    <row r="291" spans="1:3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</row>
    <row r="292" spans="1:3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</row>
    <row r="293" spans="1:3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</row>
    <row r="294" spans="1:3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</row>
    <row r="295" spans="1:3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</row>
    <row r="296" spans="1:3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</row>
    <row r="297" spans="1:3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</row>
    <row r="298" spans="1:3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</row>
    <row r="299" spans="1:3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</row>
    <row r="300" spans="1:3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</row>
    <row r="301" spans="1:3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</row>
    <row r="302" spans="1:3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</row>
    <row r="303" spans="1:3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</row>
    <row r="304" spans="1:3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</row>
    <row r="305" spans="1:3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</row>
    <row r="306" spans="1:3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</row>
    <row r="307" spans="1:3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</row>
    <row r="308" spans="1:3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</row>
    <row r="309" spans="1:3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</row>
    <row r="310" spans="1:3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</row>
    <row r="311" spans="1:3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</row>
    <row r="312" spans="1:3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</row>
    <row r="313" spans="1:3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</row>
    <row r="314" spans="1:3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</row>
    <row r="315" spans="1:3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</row>
    <row r="316" spans="1:3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</row>
    <row r="317" spans="1:3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</row>
    <row r="318" spans="1:3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</row>
    <row r="319" spans="1:3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</row>
    <row r="320" spans="1:3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</row>
    <row r="321" spans="1:3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</row>
    <row r="322" spans="1:3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</row>
    <row r="323" spans="1:3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</row>
    <row r="324" spans="1:3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</row>
    <row r="325" spans="1:3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</row>
    <row r="326" spans="1:3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</row>
    <row r="327" spans="1:3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</row>
    <row r="328" spans="1:3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</row>
    <row r="329" spans="1:3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</row>
    <row r="330" spans="1:3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</row>
    <row r="331" spans="1:3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</row>
    <row r="332" spans="1:3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</row>
    <row r="333" spans="1:3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</row>
    <row r="334" spans="1:3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</row>
    <row r="335" spans="1:3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</row>
    <row r="336" spans="1:3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</row>
    <row r="337" spans="1:3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</row>
    <row r="338" spans="1:3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</row>
    <row r="339" spans="1:3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</row>
    <row r="340" spans="1:3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</row>
    <row r="341" spans="1:3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</row>
    <row r="342" spans="1:3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</row>
    <row r="343" spans="1:3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</row>
    <row r="344" spans="1:3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</row>
    <row r="345" spans="1:3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</row>
    <row r="346" spans="1:3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</row>
    <row r="347" spans="1:3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</row>
    <row r="348" spans="1:3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</row>
    <row r="349" spans="1:3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</row>
    <row r="350" spans="1:3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</row>
    <row r="351" spans="1:3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</row>
    <row r="352" spans="1:3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</row>
    <row r="353" spans="1:3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</row>
    <row r="354" spans="1:3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</row>
    <row r="355" spans="1:3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</row>
    <row r="356" spans="1:3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</row>
    <row r="357" spans="1:3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</row>
    <row r="358" spans="1:3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</row>
    <row r="359" spans="1:3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</row>
    <row r="360" spans="1:3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</row>
    <row r="361" spans="1:3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</row>
    <row r="362" spans="1:3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</row>
    <row r="363" spans="1:3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</row>
    <row r="364" spans="1:3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</row>
    <row r="365" spans="1:3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</row>
    <row r="366" spans="1:3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</row>
    <row r="367" spans="1:3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</row>
    <row r="368" spans="1:3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</row>
    <row r="369" spans="1:3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</row>
    <row r="370" spans="1:3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</row>
    <row r="371" spans="1:3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</row>
    <row r="372" spans="1:3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</row>
    <row r="373" spans="1:3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</row>
    <row r="374" spans="1:3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</row>
    <row r="375" spans="1:3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</row>
    <row r="376" spans="1:3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</row>
    <row r="377" spans="1:3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</row>
    <row r="378" spans="1:3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</row>
    <row r="379" spans="1:3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</row>
    <row r="380" spans="1:3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</row>
    <row r="381" spans="1:3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</row>
    <row r="382" spans="1:3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</row>
    <row r="383" spans="1:3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</row>
    <row r="384" spans="1:3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</row>
    <row r="385" spans="1:3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</row>
    <row r="386" spans="1:3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</row>
    <row r="387" spans="1:3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</row>
    <row r="388" spans="1:3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</row>
    <row r="389" spans="1:3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</row>
    <row r="390" spans="1:3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</row>
    <row r="391" spans="1:3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</row>
    <row r="392" spans="1:3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</row>
    <row r="393" spans="1:3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</row>
    <row r="394" spans="1:3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</row>
    <row r="395" spans="1:3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</row>
    <row r="396" spans="1:3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</row>
    <row r="397" spans="1:3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</row>
    <row r="398" spans="1:3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</row>
    <row r="399" spans="1:3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</row>
    <row r="400" spans="1:3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</row>
    <row r="401" spans="1:3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</row>
    <row r="402" spans="1:3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</row>
    <row r="403" spans="1:3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</row>
    <row r="404" spans="1:3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</row>
    <row r="405" spans="1:3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</row>
    <row r="406" spans="1:3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</row>
    <row r="407" spans="1:3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</row>
    <row r="408" spans="1:3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</row>
    <row r="409" spans="1:3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</row>
    <row r="410" spans="1:3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</row>
    <row r="411" spans="1:3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</row>
    <row r="412" spans="1:3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</row>
    <row r="413" spans="1:3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</row>
    <row r="414" spans="1:3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</row>
    <row r="415" spans="1:3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</row>
    <row r="416" spans="1:3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</row>
    <row r="417" spans="1:3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</row>
    <row r="418" spans="1:3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</row>
    <row r="419" spans="1:3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</row>
    <row r="420" spans="1:3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</row>
    <row r="421" spans="1:3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</row>
    <row r="422" spans="1:3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</row>
    <row r="423" spans="1:3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</row>
    <row r="424" spans="1:3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</row>
    <row r="425" spans="1:3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</row>
    <row r="426" spans="1:3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</row>
    <row r="427" spans="1:3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</row>
    <row r="428" spans="1:3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</row>
    <row r="429" spans="1:3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</row>
    <row r="430" spans="1:3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</row>
    <row r="431" spans="1:3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</row>
    <row r="432" spans="1:3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</row>
    <row r="433" spans="1:3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</row>
    <row r="434" spans="1:3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</row>
    <row r="435" spans="1:3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</row>
    <row r="436" spans="1:3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</row>
    <row r="437" spans="1:3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</row>
    <row r="438" spans="1:3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</row>
    <row r="439" spans="1:3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</row>
    <row r="440" spans="1:3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</row>
    <row r="441" spans="1:3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1:3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</row>
    <row r="443" spans="1:3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</row>
    <row r="444" spans="1:3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</row>
    <row r="445" spans="1:3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</row>
    <row r="446" spans="1:3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</row>
    <row r="447" spans="1:3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</row>
    <row r="448" spans="1:3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</row>
    <row r="449" spans="1:3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</row>
    <row r="450" spans="1:3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</row>
    <row r="451" spans="1:3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</row>
    <row r="452" spans="1:3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</row>
    <row r="453" spans="1:3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</row>
    <row r="454" spans="1:3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</row>
    <row r="455" spans="1:3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</row>
    <row r="456" spans="1:3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</row>
    <row r="457" spans="1:3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</row>
    <row r="458" spans="1:3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</row>
    <row r="459" spans="1:3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</row>
    <row r="460" spans="1:3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</row>
    <row r="461" spans="1:3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</row>
    <row r="462" spans="1:3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</row>
    <row r="463" spans="1:3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</row>
    <row r="464" spans="1:3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</row>
    <row r="465" spans="1:3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</row>
    <row r="466" spans="1:3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</row>
    <row r="467" spans="1:3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</row>
    <row r="468" spans="1:3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</row>
    <row r="469" spans="1:3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</row>
    <row r="470" spans="1:3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</row>
    <row r="471" spans="1:3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</row>
    <row r="472" spans="1:3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</row>
    <row r="473" spans="1:3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</row>
    <row r="474" spans="1:3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</row>
    <row r="475" spans="1:3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</row>
    <row r="476" spans="1:3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</row>
    <row r="477" spans="1:3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</row>
    <row r="478" spans="1:3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</row>
    <row r="479" spans="1:3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</row>
    <row r="480" spans="1:3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</row>
    <row r="481" spans="1:3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</row>
    <row r="482" spans="1:3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</row>
    <row r="483" spans="1:3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</row>
    <row r="484" spans="1:3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</row>
    <row r="485" spans="1:3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</row>
    <row r="486" spans="1:3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</row>
    <row r="487" spans="1:3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</row>
    <row r="488" spans="1:3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</row>
    <row r="489" spans="1:3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</row>
    <row r="490" spans="1:3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</row>
    <row r="491" spans="1:3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</row>
    <row r="492" spans="1:3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</row>
    <row r="493" spans="1:3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</row>
    <row r="494" spans="1:3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</row>
    <row r="495" spans="1:3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</row>
    <row r="496" spans="1:3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</row>
    <row r="497" spans="1:3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</row>
    <row r="498" spans="1:3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</row>
    <row r="499" spans="1:3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</row>
    <row r="500" spans="1:3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</row>
    <row r="501" spans="1:3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</row>
    <row r="502" spans="1:3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</row>
    <row r="503" spans="1:3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</row>
    <row r="504" spans="1:3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</row>
    <row r="505" spans="1:3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</row>
    <row r="506" spans="1:3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</row>
    <row r="507" spans="1:3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</row>
    <row r="508" spans="1:3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</row>
    <row r="509" spans="1:3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</row>
    <row r="510" spans="1:3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</row>
    <row r="511" spans="1:3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</row>
    <row r="512" spans="1:3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</row>
    <row r="513" spans="1:3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</row>
    <row r="514" spans="1:3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</row>
    <row r="515" spans="1:3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</row>
    <row r="516" spans="1:3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</row>
    <row r="517" spans="1:3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</row>
    <row r="518" spans="1:3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</row>
    <row r="519" spans="1:3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</row>
    <row r="520" spans="1:3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</row>
    <row r="521" spans="1:3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</row>
    <row r="522" spans="1:3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</row>
    <row r="523" spans="1:3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</row>
    <row r="524" spans="1:3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</row>
    <row r="525" spans="1:3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</row>
    <row r="526" spans="1:3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</row>
    <row r="527" spans="1:3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</row>
    <row r="528" spans="1:3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</row>
    <row r="529" spans="1:3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</row>
    <row r="530" spans="1:3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</row>
    <row r="531" spans="1:3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</row>
    <row r="532" spans="1:3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</row>
    <row r="533" spans="1:3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</row>
    <row r="534" spans="1:3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</row>
    <row r="535" spans="1:3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</row>
    <row r="536" spans="1:3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</row>
    <row r="537" spans="1:3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</row>
    <row r="538" spans="1:3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</row>
    <row r="539" spans="1:3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</row>
    <row r="540" spans="1:3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</row>
    <row r="541" spans="1:3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</row>
    <row r="542" spans="1:3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</row>
    <row r="543" spans="1:3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</row>
    <row r="544" spans="1:3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</row>
    <row r="545" spans="1:3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</row>
    <row r="546" spans="1:3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</row>
    <row r="547" spans="1:3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</row>
    <row r="548" spans="1:3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</row>
    <row r="549" spans="1:3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</row>
    <row r="550" spans="1:3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</row>
    <row r="551" spans="1:3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</row>
    <row r="552" spans="1:3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</row>
    <row r="553" spans="1:3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</row>
    <row r="554" spans="1:3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</row>
    <row r="555" spans="1:3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</row>
    <row r="556" spans="1:3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</row>
    <row r="557" spans="1:3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</row>
    <row r="558" spans="1:3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</row>
    <row r="559" spans="1:3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</row>
    <row r="560" spans="1:3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</row>
    <row r="561" spans="1:3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</row>
    <row r="562" spans="1:3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</row>
    <row r="563" spans="1:3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</row>
    <row r="564" spans="1:3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</row>
    <row r="565" spans="1:3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</row>
    <row r="566" spans="1:3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</row>
    <row r="567" spans="1:3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</row>
    <row r="568" spans="1:3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</row>
    <row r="569" spans="1:3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</row>
    <row r="570" spans="1:3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</row>
    <row r="571" spans="1:3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</row>
    <row r="572" spans="1:3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</row>
    <row r="573" spans="1:3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</row>
    <row r="574" spans="1:3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</row>
    <row r="575" spans="1:3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</row>
    <row r="576" spans="1:3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</row>
    <row r="577" spans="1:3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</row>
    <row r="578" spans="1:3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</row>
    <row r="579" spans="1:3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</row>
    <row r="580" spans="1:3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</row>
    <row r="581" spans="1:3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</row>
    <row r="582" spans="1:3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</row>
    <row r="583" spans="1:3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</row>
    <row r="584" spans="1:3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</row>
    <row r="585" spans="1:3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</row>
    <row r="586" spans="1:3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</row>
    <row r="587" spans="1:3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</row>
    <row r="588" spans="1:3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</row>
    <row r="589" spans="1:3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</row>
    <row r="590" spans="1:3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</row>
    <row r="591" spans="1:3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</row>
    <row r="592" spans="1:3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</row>
    <row r="593" spans="1:3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</row>
    <row r="594" spans="1:3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</row>
    <row r="595" spans="1:3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</row>
    <row r="596" spans="1:3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</row>
    <row r="597" spans="1:3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</row>
    <row r="598" spans="1:3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</row>
    <row r="599" spans="1:3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</row>
    <row r="600" spans="1:3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</row>
    <row r="601" spans="1:3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</row>
    <row r="602" spans="1:3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</row>
    <row r="603" spans="1:3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</row>
    <row r="604" spans="1:3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</row>
    <row r="605" spans="1:3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</row>
    <row r="606" spans="1:3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</row>
    <row r="607" spans="1:3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</row>
    <row r="608" spans="1:3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</row>
    <row r="609" spans="1:3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</row>
    <row r="610" spans="1:3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</row>
    <row r="611" spans="1:3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</row>
    <row r="612" spans="1:3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</row>
    <row r="613" spans="1:3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</row>
    <row r="614" spans="1:3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</row>
    <row r="615" spans="1:3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</row>
    <row r="616" spans="1:3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</row>
    <row r="617" spans="1:3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</row>
    <row r="618" spans="1:3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</row>
    <row r="619" spans="1:3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</row>
    <row r="620" spans="1:3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</row>
    <row r="621" spans="1:3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</row>
    <row r="622" spans="1:3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</row>
    <row r="623" spans="1:3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</row>
    <row r="624" spans="1:3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</row>
    <row r="625" spans="1:3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</row>
    <row r="626" spans="1:3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</row>
    <row r="627" spans="1:3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</row>
    <row r="628" spans="1:3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</row>
    <row r="629" spans="1:3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</row>
    <row r="630" spans="1:3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</row>
    <row r="631" spans="1:3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</row>
    <row r="632" spans="1:3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</row>
    <row r="633" spans="1:3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</row>
    <row r="634" spans="1:3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</row>
    <row r="635" spans="1:3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</row>
    <row r="636" spans="1:3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</row>
    <row r="637" spans="1:3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</row>
    <row r="638" spans="1:3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</row>
    <row r="639" spans="1:3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</row>
    <row r="640" spans="1:3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</row>
    <row r="641" spans="1:3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</row>
    <row r="642" spans="1:3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</row>
    <row r="643" spans="1:3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</row>
    <row r="644" spans="1:3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</row>
    <row r="645" spans="1:3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</row>
    <row r="646" spans="1:3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</row>
    <row r="647" spans="1:3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</row>
    <row r="648" spans="1:3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</row>
    <row r="649" spans="1:3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</row>
    <row r="650" spans="1:3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</row>
    <row r="651" spans="1:3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</row>
    <row r="652" spans="1:3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</row>
    <row r="653" spans="1:3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</row>
    <row r="654" spans="1:3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</row>
    <row r="655" spans="1:3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</row>
    <row r="656" spans="1:3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</row>
    <row r="657" spans="1:3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</row>
    <row r="658" spans="1:3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</row>
    <row r="659" spans="1:3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</row>
    <row r="660" spans="1:3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</row>
    <row r="661" spans="1:3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</row>
    <row r="662" spans="1:3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</row>
    <row r="663" spans="1:3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</row>
    <row r="664" spans="1:3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</row>
    <row r="665" spans="1:3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</row>
    <row r="666" spans="1:3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</row>
    <row r="667" spans="1:3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</row>
    <row r="668" spans="1:3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</row>
    <row r="669" spans="1:3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</row>
    <row r="670" spans="1:3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</row>
    <row r="671" spans="1:3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</row>
    <row r="672" spans="1:3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</row>
    <row r="673" spans="1:3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</row>
    <row r="674" spans="1:3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</row>
    <row r="675" spans="1:3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</row>
    <row r="676" spans="1:3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</row>
    <row r="677" spans="1:3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</row>
    <row r="678" spans="1:3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</row>
    <row r="679" spans="1:3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</row>
    <row r="680" spans="1:3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</row>
    <row r="681" spans="1:3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</row>
    <row r="682" spans="1:3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</row>
    <row r="683" spans="1:3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</row>
    <row r="684" spans="1:3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</row>
    <row r="685" spans="1:3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</row>
    <row r="686" spans="1:3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</row>
    <row r="687" spans="1:3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</row>
    <row r="688" spans="1:3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</row>
    <row r="689" spans="1:3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</row>
    <row r="690" spans="1:3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</row>
    <row r="691" spans="1:3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</row>
    <row r="692" spans="1:3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</row>
    <row r="693" spans="1:3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</row>
    <row r="694" spans="1:3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</row>
    <row r="695" spans="1:3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</row>
    <row r="696" spans="1:3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</row>
    <row r="697" spans="1:3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</row>
    <row r="698" spans="1:3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</row>
    <row r="699" spans="1:3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</row>
    <row r="700" spans="1:3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</row>
    <row r="701" spans="1:3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</row>
    <row r="702" spans="1:3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</row>
    <row r="703" spans="1:3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</row>
    <row r="704" spans="1:3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</row>
    <row r="705" spans="1:3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</row>
    <row r="706" spans="1:3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</row>
    <row r="707" spans="1:3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</row>
    <row r="708" spans="1:3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</row>
    <row r="709" spans="1:3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</row>
    <row r="710" spans="1:3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</row>
    <row r="711" spans="1:3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</row>
    <row r="712" spans="1:3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</row>
    <row r="713" spans="1:3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</row>
    <row r="714" spans="1:3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</row>
    <row r="715" spans="1:3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</row>
    <row r="716" spans="1:3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</row>
    <row r="717" spans="1:3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</row>
    <row r="718" spans="1:3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</row>
    <row r="719" spans="1:3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</row>
    <row r="720" spans="1:3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</row>
    <row r="721" spans="1:3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</row>
    <row r="722" spans="1:3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</row>
    <row r="723" spans="1:3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</row>
    <row r="724" spans="1:3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</row>
    <row r="725" spans="1:3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</row>
    <row r="726" spans="1:3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</row>
    <row r="727" spans="1:3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</row>
    <row r="728" spans="1:3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</row>
    <row r="729" spans="1:3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</row>
    <row r="730" spans="1:3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</row>
    <row r="731" spans="1:3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</row>
    <row r="732" spans="1:3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</row>
    <row r="733" spans="1:3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</row>
    <row r="734" spans="1:3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</row>
    <row r="735" spans="1:3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</row>
    <row r="736" spans="1:3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</row>
    <row r="737" spans="1:3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</row>
    <row r="738" spans="1:3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</row>
    <row r="739" spans="1:3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</row>
    <row r="740" spans="1:3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</row>
    <row r="741" spans="1:3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</row>
    <row r="742" spans="1:3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</row>
    <row r="743" spans="1:3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</row>
    <row r="744" spans="1:3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</row>
    <row r="745" spans="1:3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</row>
    <row r="746" spans="1:3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</row>
    <row r="747" spans="1:3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</row>
    <row r="748" spans="1:3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</row>
    <row r="749" spans="1:3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</row>
    <row r="750" spans="1:3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</row>
    <row r="751" spans="1:3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</row>
    <row r="752" spans="1:3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</row>
    <row r="753" spans="1:3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</row>
    <row r="754" spans="1:3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</row>
    <row r="755" spans="1:3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</row>
    <row r="756" spans="1:3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</row>
    <row r="757" spans="1:3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</row>
    <row r="758" spans="1:3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</row>
    <row r="759" spans="1:3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</row>
    <row r="760" spans="1:3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</row>
    <row r="761" spans="1:3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</row>
    <row r="762" spans="1:3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</row>
    <row r="763" spans="1:3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</row>
    <row r="764" spans="1:3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</row>
    <row r="765" spans="1:3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</row>
    <row r="766" spans="1:3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</row>
    <row r="767" spans="1:3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</row>
    <row r="768" spans="1:3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</row>
    <row r="769" spans="1:3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</row>
    <row r="770" spans="1:3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</row>
    <row r="771" spans="1:3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</row>
    <row r="772" spans="1:3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</row>
    <row r="773" spans="1:3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</row>
    <row r="774" spans="1:3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</row>
    <row r="775" spans="1:3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</row>
    <row r="776" spans="1:3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</row>
    <row r="777" spans="1:3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</row>
    <row r="778" spans="1:3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</row>
    <row r="779" spans="1:3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</row>
    <row r="780" spans="1:3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</row>
    <row r="781" spans="1:3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</row>
    <row r="782" spans="1:3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</row>
    <row r="783" spans="1:3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</row>
    <row r="784" spans="1:3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</row>
    <row r="785" spans="1:3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</row>
    <row r="786" spans="1:3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</row>
    <row r="787" spans="1:3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</row>
    <row r="788" spans="1:3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</row>
    <row r="789" spans="1:3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</row>
    <row r="790" spans="1:3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</row>
    <row r="791" spans="1:3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</row>
    <row r="792" spans="1:3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</row>
    <row r="793" spans="1:3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</row>
    <row r="794" spans="1:3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</row>
    <row r="795" spans="1:3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</row>
    <row r="796" spans="1:3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</row>
    <row r="797" spans="1:3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</row>
    <row r="798" spans="1:3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</row>
    <row r="799" spans="1:3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</row>
    <row r="800" spans="1:3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</row>
    <row r="801" spans="1:3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</row>
    <row r="802" spans="1:3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</row>
    <row r="803" spans="1:3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</row>
    <row r="804" spans="1:3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</row>
    <row r="805" spans="1:3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</row>
    <row r="806" spans="1:3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</row>
    <row r="807" spans="1:3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</row>
    <row r="808" spans="1:3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</row>
    <row r="809" spans="1:3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</row>
    <row r="810" spans="1:3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</row>
    <row r="811" spans="1:3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</row>
    <row r="812" spans="1:3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</row>
    <row r="813" spans="1:3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</row>
    <row r="814" spans="1:3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</row>
    <row r="815" spans="1:3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</row>
    <row r="816" spans="1:3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</row>
    <row r="817" spans="1:3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</row>
    <row r="818" spans="1:3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</row>
    <row r="819" spans="1:3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</row>
    <row r="820" spans="1:3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</row>
    <row r="821" spans="1:3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</row>
    <row r="822" spans="1:3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</row>
    <row r="823" spans="1:3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</row>
    <row r="824" spans="1:3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</row>
    <row r="825" spans="1:3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</row>
    <row r="826" spans="1:3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</row>
    <row r="827" spans="1:3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</row>
    <row r="828" spans="1:3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</row>
    <row r="829" spans="1:3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</row>
    <row r="830" spans="1:3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</row>
    <row r="831" spans="1:3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</row>
    <row r="832" spans="1:3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</row>
    <row r="833" spans="1:3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</row>
    <row r="834" spans="1:3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</row>
    <row r="835" spans="1:3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</row>
    <row r="836" spans="1:3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</row>
    <row r="837" spans="1:3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</row>
    <row r="838" spans="1:3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</row>
    <row r="839" spans="1:3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</row>
    <row r="840" spans="1:3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</row>
    <row r="841" spans="1:3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</row>
    <row r="842" spans="1:3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</row>
    <row r="843" spans="1:3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</row>
    <row r="844" spans="1:3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</row>
    <row r="845" spans="1:3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</row>
    <row r="846" spans="1:3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</row>
    <row r="847" spans="1:3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</row>
    <row r="848" spans="1:3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</row>
    <row r="849" spans="1:3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</row>
    <row r="850" spans="1:3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</row>
    <row r="851" spans="1:3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</row>
    <row r="852" spans="1:3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</row>
    <row r="853" spans="1:3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</row>
    <row r="854" spans="1:3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</row>
    <row r="855" spans="1:3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</row>
    <row r="856" spans="1:3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</row>
    <row r="857" spans="1:3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</row>
    <row r="858" spans="1:3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</row>
    <row r="859" spans="1:3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</row>
    <row r="860" spans="1:3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</row>
    <row r="861" spans="1:3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</row>
    <row r="862" spans="1:3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</row>
    <row r="863" spans="1:3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</row>
    <row r="864" spans="1:3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</row>
    <row r="865" spans="1:3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</row>
    <row r="866" spans="1:3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</row>
    <row r="867" spans="1:3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</row>
    <row r="868" spans="1:3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</row>
    <row r="869" spans="1:3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</row>
    <row r="870" spans="1:3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</row>
    <row r="871" spans="1:3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</row>
    <row r="872" spans="1:3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</row>
    <row r="873" spans="1:3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</row>
    <row r="874" spans="1:3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</row>
    <row r="875" spans="1:3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</row>
    <row r="876" spans="1:3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</row>
    <row r="877" spans="1:3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</row>
    <row r="878" spans="1:3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</row>
    <row r="879" spans="1:3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</row>
    <row r="880" spans="1:3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</row>
    <row r="881" spans="1:3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</row>
    <row r="882" spans="1:3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</row>
    <row r="883" spans="1:3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</row>
    <row r="884" spans="1:3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</row>
    <row r="885" spans="1:3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</row>
    <row r="886" spans="1:3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</row>
    <row r="887" spans="1:3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</row>
    <row r="888" spans="1:3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</row>
    <row r="889" spans="1:3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</row>
    <row r="890" spans="1:3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</row>
    <row r="891" spans="1:3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</row>
    <row r="892" spans="1:3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</row>
    <row r="893" spans="1:3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</row>
    <row r="894" spans="1:3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</row>
    <row r="895" spans="1:3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</row>
    <row r="896" spans="1:3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</row>
    <row r="897" spans="1:3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</row>
    <row r="898" spans="1:3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</row>
    <row r="899" spans="1:3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</row>
    <row r="900" spans="1:3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</row>
    <row r="901" spans="1:3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</row>
    <row r="902" spans="1:3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</row>
    <row r="903" spans="1:3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</row>
    <row r="904" spans="1:3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</row>
    <row r="905" spans="1:3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</row>
    <row r="906" spans="1:3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</row>
    <row r="907" spans="1:3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</row>
    <row r="908" spans="1:3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</row>
    <row r="909" spans="1:3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</row>
    <row r="910" spans="1:3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</row>
    <row r="911" spans="1:3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</row>
    <row r="912" spans="1:3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</row>
    <row r="913" spans="1:3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</row>
    <row r="914" spans="1:3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</row>
    <row r="915" spans="1:3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</row>
    <row r="916" spans="1:3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</row>
    <row r="917" spans="1:3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</row>
    <row r="918" spans="1:3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</row>
    <row r="919" spans="1:3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</row>
    <row r="920" spans="1:3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</row>
    <row r="921" spans="1:3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</row>
    <row r="922" spans="1:3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</row>
    <row r="923" spans="1:3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</row>
    <row r="924" spans="1:3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</row>
    <row r="925" spans="1:3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</row>
    <row r="926" spans="1:3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</row>
    <row r="927" spans="1:3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</row>
    <row r="928" spans="1:3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</row>
    <row r="929" spans="1:3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</row>
    <row r="930" spans="1:3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</row>
    <row r="931" spans="1:3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</row>
    <row r="932" spans="1:3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</row>
    <row r="933" spans="1:3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</row>
    <row r="934" spans="1:3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</row>
    <row r="935" spans="1:3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</row>
    <row r="936" spans="1:3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</row>
    <row r="937" spans="1:3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</row>
    <row r="938" spans="1:3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</row>
    <row r="939" spans="1:3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</row>
    <row r="940" spans="1:3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</row>
    <row r="941" spans="1:3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</row>
    <row r="942" spans="1:3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</row>
    <row r="943" spans="1:3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</row>
    <row r="944" spans="1:3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</row>
    <row r="945" spans="1:3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</row>
    <row r="946" spans="1:3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</row>
    <row r="947" spans="1:3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</row>
    <row r="948" spans="1:3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</row>
    <row r="949" spans="1:3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</row>
    <row r="950" spans="1:3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</row>
    <row r="951" spans="1:3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</row>
    <row r="952" spans="1:3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</row>
    <row r="953" spans="1:3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</row>
    <row r="954" spans="1:3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</row>
    <row r="955" spans="1:3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</row>
    <row r="956" spans="1:3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</row>
    <row r="957" spans="1:3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</row>
    <row r="958" spans="1:3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</row>
    <row r="959" spans="1:3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</row>
    <row r="960" spans="1:3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</row>
    <row r="961" spans="1:3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</row>
    <row r="962" spans="1:3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</row>
    <row r="963" spans="1:3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</row>
    <row r="964" spans="1:3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</row>
    <row r="965" spans="1:3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</row>
    <row r="966" spans="1:3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</row>
    <row r="967" spans="1:3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</row>
    <row r="968" spans="1:3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</row>
    <row r="969" spans="1:3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</row>
    <row r="970" spans="1:3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</row>
    <row r="971" spans="1:3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</row>
    <row r="972" spans="1:3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</row>
    <row r="973" spans="1:3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</row>
    <row r="974" spans="1:3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</row>
    <row r="975" spans="1:3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</row>
    <row r="976" spans="1:3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</row>
    <row r="977" spans="1:3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</row>
    <row r="978" spans="1:3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</row>
    <row r="979" spans="1:3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</row>
    <row r="980" spans="1:3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</row>
    <row r="981" spans="1:3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</row>
    <row r="982" spans="1:3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</row>
    <row r="983" spans="1:3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</row>
    <row r="984" spans="1:3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</row>
    <row r="985" spans="1:3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</row>
    <row r="986" spans="1:3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</row>
    <row r="987" spans="1:3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</row>
    <row r="988" spans="1:3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</row>
    <row r="989" spans="1:3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</row>
    <row r="990" spans="1:3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</row>
    <row r="991" spans="1:3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</row>
    <row r="992" spans="1:3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</row>
    <row r="993" spans="1:3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</row>
    <row r="994" spans="1:3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</row>
    <row r="995" spans="1:3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</row>
    <row r="996" spans="1:3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</row>
    <row r="997" spans="1:3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</row>
    <row r="998" spans="1:3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</row>
    <row r="999" spans="1:3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</row>
    <row r="1000" spans="1:3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</row>
  </sheetData>
  <mergeCells count="30">
    <mergeCell ref="A48:C48"/>
    <mergeCell ref="A49:C49"/>
    <mergeCell ref="B22:C22"/>
    <mergeCell ref="A23:C23"/>
    <mergeCell ref="A24:A47"/>
    <mergeCell ref="B24:B34"/>
    <mergeCell ref="B35:B39"/>
    <mergeCell ref="B40:B45"/>
    <mergeCell ref="B46:B47"/>
    <mergeCell ref="B15:C15"/>
    <mergeCell ref="B16:C16"/>
    <mergeCell ref="B17:C17"/>
    <mergeCell ref="B18:C18"/>
    <mergeCell ref="B19:C19"/>
    <mergeCell ref="B20:C20"/>
    <mergeCell ref="B21:C21"/>
    <mergeCell ref="A3:C3"/>
    <mergeCell ref="D3:D4"/>
    <mergeCell ref="A4:C4"/>
    <mergeCell ref="A5:A2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</mergeCells>
  <phoneticPr fontId="9" type="noConversion"/>
  <dataValidations count="30">
    <dataValidation type="custom" allowBlank="1" showErrorMessage="1" sqref="AE48">
      <formula1>"SUM(AE24:AE47)"</formula1>
    </dataValidation>
    <dataValidation type="custom" allowBlank="1" showErrorMessage="1" sqref="A3">
      <formula1>"일     자"</formula1>
    </dataValidation>
    <dataValidation type="custom" allowBlank="1" showErrorMessage="1" sqref="AB48">
      <formula1>"SUM(AB24:AB47)"</formula1>
    </dataValidation>
    <dataValidation type="custom" allowBlank="1" showErrorMessage="1" sqref="E49:AI49">
      <formula1>SUM(E23,E48)</formula1>
    </dataValidation>
    <dataValidation type="custom" allowBlank="1" showErrorMessage="1" sqref="AH48">
      <formula1>"SUM(AH24:AH47)"</formula1>
    </dataValidation>
    <dataValidation type="custom" allowBlank="1" showErrorMessage="1" sqref="Y48">
      <formula1>"SUM(Y24:Y47)"</formula1>
    </dataValidation>
    <dataValidation type="custom" allowBlank="1" showErrorMessage="1" sqref="AC48">
      <formula1>"SUM(AC24:AC47)"</formula1>
    </dataValidation>
    <dataValidation type="custom" allowBlank="1" showErrorMessage="1" sqref="A4">
      <formula1>"요        일"</formula1>
    </dataValidation>
    <dataValidation type="custom" allowBlank="1" showErrorMessage="1" sqref="E48:H48 K48:L48 R48:U48">
      <formula1>SUM(E24:E47)</formula1>
    </dataValidation>
    <dataValidation type="custom" allowBlank="1" showErrorMessage="1" sqref="Z48">
      <formula1>"SUM(Z24:Z47)"</formula1>
    </dataValidation>
    <dataValidation type="custom" allowBlank="1" showErrorMessage="1" sqref="I48">
      <formula1>"SUM(I24:I47)"</formula1>
    </dataValidation>
    <dataValidation type="custom" allowBlank="1" showErrorMessage="1" sqref="E23:AI23">
      <formula1>SUM(E6:E22)</formula1>
    </dataValidation>
    <dataValidation type="custom" allowBlank="1" showErrorMessage="1" sqref="O48">
      <formula1>"SUM(O24:O47)"</formula1>
    </dataValidation>
    <dataValidation type="custom" allowBlank="1" showErrorMessage="1" sqref="P48">
      <formula1>"SUM(P24:P47)"</formula1>
    </dataValidation>
    <dataValidation type="custom" allowBlank="1" showErrorMessage="1" sqref="Q48">
      <formula1>"SUM(Q24:Q47)"</formula1>
    </dataValidation>
    <dataValidation type="custom" allowBlank="1" showErrorMessage="1" sqref="M48">
      <formula1>"SUM(M24:M47)"</formula1>
    </dataValidation>
    <dataValidation type="custom" allowBlank="1" showErrorMessage="1" sqref="N48">
      <formula1>"SUM(N24:N47)"</formula1>
    </dataValidation>
    <dataValidation type="custom" allowBlank="1" showErrorMessage="1" sqref="V48">
      <formula1>"SUM(V24:V47)"</formula1>
    </dataValidation>
    <dataValidation type="custom" allowBlank="1" showErrorMessage="1" sqref="W48">
      <formula1>"SUM(W24:W47)"</formula1>
    </dataValidation>
    <dataValidation type="custom" allowBlank="1" showErrorMessage="1" sqref="X48">
      <formula1>"SUM(X24:X47)"</formula1>
    </dataValidation>
    <dataValidation type="custom" allowBlank="1" showErrorMessage="1" sqref="J48">
      <formula1>"SUM(J24:J47)"</formula1>
    </dataValidation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A48">
      <formula1>"SUM(AA24:AA47)"</formula1>
    </dataValidation>
    <dataValidation type="custom" allowBlank="1" showErrorMessage="1" sqref="AF48">
      <formula1>"SUM(AF24:AF47)"</formula1>
    </dataValidation>
    <dataValidation type="custom" allowBlank="1" showErrorMessage="1" sqref="AG48">
      <formula1>"SUM(AG24:AG47)"</formula1>
    </dataValidation>
    <dataValidation type="custom" allowBlank="1" showErrorMessage="1" sqref="AI48">
      <formula1>"SUM(AI24:AI47)"</formula1>
    </dataValidation>
    <dataValidation type="custom" allowBlank="1" showErrorMessage="1" sqref="A23">
      <formula1>"합계"</formula1>
    </dataValidation>
    <dataValidation type="custom" allowBlank="1" showErrorMessage="1" sqref="D6:D49">
      <formula1>SUM(E6:AI6)</formula1>
    </dataValidation>
    <dataValidation type="custom" allowBlank="1" showErrorMessage="1" sqref="AD48">
      <formula1>"SUM(AD24:AD47)"</formula1>
    </dataValidation>
  </dataValidations>
  <pageMargins left="0.75" right="0.75" top="1" bottom="1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00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2.625" defaultRowHeight="15" customHeight="1" x14ac:dyDescent="0.2"/>
  <cols>
    <col min="1" max="1" width="17.75" customWidth="1"/>
    <col min="2" max="2" width="6.5" customWidth="1"/>
    <col min="3" max="3" width="17.75" customWidth="1"/>
    <col min="4" max="4" width="9.125" customWidth="1"/>
    <col min="5" max="34" width="8" customWidth="1"/>
  </cols>
  <sheetData>
    <row r="1" spans="1:34" ht="34.5" customHeight="1" x14ac:dyDescent="0.2">
      <c r="A1" s="1"/>
      <c r="B1" s="2"/>
      <c r="C1" s="2"/>
      <c r="D1" s="1"/>
      <c r="E1" s="1"/>
      <c r="F1" s="2" t="s">
        <v>79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</row>
    <row r="3" spans="1:34" ht="16.5" customHeight="1" x14ac:dyDescent="0.2">
      <c r="A3" s="29" t="s">
        <v>1</v>
      </c>
      <c r="B3" s="30"/>
      <c r="C3" s="28"/>
      <c r="D3" s="31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</row>
    <row r="4" spans="1:34" ht="16.5" customHeight="1" x14ac:dyDescent="0.2">
      <c r="A4" s="29" t="s">
        <v>3</v>
      </c>
      <c r="B4" s="30"/>
      <c r="C4" s="28"/>
      <c r="D4" s="32"/>
      <c r="E4" s="6" t="s">
        <v>73</v>
      </c>
      <c r="F4" s="6" t="s">
        <v>74</v>
      </c>
      <c r="G4" s="6" t="s">
        <v>75</v>
      </c>
      <c r="H4" s="6" t="s">
        <v>76</v>
      </c>
      <c r="I4" s="6" t="s">
        <v>70</v>
      </c>
      <c r="J4" s="6" t="s">
        <v>71</v>
      </c>
      <c r="K4" s="6" t="s">
        <v>72</v>
      </c>
      <c r="L4" s="6" t="s">
        <v>73</v>
      </c>
      <c r="M4" s="6" t="s">
        <v>74</v>
      </c>
      <c r="N4" s="6" t="s">
        <v>75</v>
      </c>
      <c r="O4" s="6" t="s">
        <v>76</v>
      </c>
      <c r="P4" s="6" t="s">
        <v>70</v>
      </c>
      <c r="Q4" s="6" t="s">
        <v>71</v>
      </c>
      <c r="R4" s="6" t="s">
        <v>72</v>
      </c>
      <c r="S4" s="6" t="s">
        <v>73</v>
      </c>
      <c r="T4" s="6" t="s">
        <v>74</v>
      </c>
      <c r="U4" s="6" t="s">
        <v>75</v>
      </c>
      <c r="V4" s="6" t="s">
        <v>76</v>
      </c>
      <c r="W4" s="6" t="s">
        <v>70</v>
      </c>
      <c r="X4" s="6" t="s">
        <v>71</v>
      </c>
      <c r="Y4" s="6" t="s">
        <v>72</v>
      </c>
      <c r="Z4" s="6" t="s">
        <v>73</v>
      </c>
      <c r="AA4" s="6" t="s">
        <v>74</v>
      </c>
      <c r="AB4" s="6" t="s">
        <v>75</v>
      </c>
      <c r="AC4" s="6" t="s">
        <v>76</v>
      </c>
      <c r="AD4" s="6" t="s">
        <v>70</v>
      </c>
      <c r="AE4" s="6" t="s">
        <v>71</v>
      </c>
      <c r="AF4" s="6" t="s">
        <v>72</v>
      </c>
      <c r="AG4" s="6" t="s">
        <v>73</v>
      </c>
      <c r="AH4" s="6" t="s">
        <v>74</v>
      </c>
    </row>
    <row r="5" spans="1:34" ht="16.5" customHeight="1" x14ac:dyDescent="0.2">
      <c r="A5" s="33" t="s">
        <v>11</v>
      </c>
      <c r="B5" s="27" t="s">
        <v>12</v>
      </c>
      <c r="C5" s="28"/>
      <c r="D5" s="5"/>
      <c r="E5" s="17" t="s">
        <v>13</v>
      </c>
      <c r="F5" s="17" t="s">
        <v>13</v>
      </c>
      <c r="G5" s="17" t="s">
        <v>77</v>
      </c>
      <c r="H5" s="17" t="s">
        <v>13</v>
      </c>
      <c r="I5" s="17" t="s">
        <v>13</v>
      </c>
      <c r="J5" s="17" t="s">
        <v>13</v>
      </c>
      <c r="K5" s="17" t="s">
        <v>13</v>
      </c>
      <c r="L5" s="17" t="s">
        <v>13</v>
      </c>
      <c r="M5" s="17" t="s">
        <v>13</v>
      </c>
      <c r="N5" s="17" t="s">
        <v>13</v>
      </c>
      <c r="O5" s="17" t="s">
        <v>13</v>
      </c>
      <c r="P5" s="17" t="s">
        <v>77</v>
      </c>
      <c r="Q5" s="17" t="s">
        <v>13</v>
      </c>
      <c r="R5" s="17" t="s">
        <v>13</v>
      </c>
      <c r="S5" s="17" t="s">
        <v>13</v>
      </c>
      <c r="T5" s="17" t="s">
        <v>77</v>
      </c>
      <c r="U5" s="17" t="s">
        <v>13</v>
      </c>
      <c r="V5" s="17" t="s">
        <v>13</v>
      </c>
      <c r="W5" s="17" t="s">
        <v>13</v>
      </c>
      <c r="X5" s="17" t="s">
        <v>13</v>
      </c>
      <c r="Y5" s="17" t="s">
        <v>13</v>
      </c>
      <c r="Z5" s="17" t="s">
        <v>13</v>
      </c>
      <c r="AA5" s="17" t="s">
        <v>14</v>
      </c>
      <c r="AB5" s="17" t="s">
        <v>13</v>
      </c>
      <c r="AC5" s="17" t="s">
        <v>13</v>
      </c>
      <c r="AD5" s="17" t="s">
        <v>13</v>
      </c>
      <c r="AE5" s="17" t="s">
        <v>14</v>
      </c>
      <c r="AF5" s="17" t="s">
        <v>13</v>
      </c>
      <c r="AG5" s="17" t="s">
        <v>80</v>
      </c>
      <c r="AH5" s="17" t="s">
        <v>14</v>
      </c>
    </row>
    <row r="6" spans="1:34" ht="16.5" customHeight="1" x14ac:dyDescent="0.2">
      <c r="A6" s="34"/>
      <c r="B6" s="27" t="s">
        <v>18</v>
      </c>
      <c r="C6" s="28"/>
      <c r="D6" s="5">
        <f t="shared" ref="D6:D50" si="0">SUM(E6:AH6)</f>
        <v>8380</v>
      </c>
      <c r="E6" s="8">
        <v>180</v>
      </c>
      <c r="F6" s="8">
        <v>40</v>
      </c>
      <c r="G6" s="8">
        <v>340</v>
      </c>
      <c r="H6" s="8">
        <v>250</v>
      </c>
      <c r="I6" s="8">
        <v>130</v>
      </c>
      <c r="J6" s="8">
        <v>180</v>
      </c>
      <c r="K6" s="8">
        <v>340</v>
      </c>
      <c r="L6" s="8">
        <v>250</v>
      </c>
      <c r="M6" s="8">
        <v>180</v>
      </c>
      <c r="N6" s="8">
        <v>180</v>
      </c>
      <c r="O6" s="8">
        <v>340</v>
      </c>
      <c r="P6" s="8">
        <v>250</v>
      </c>
      <c r="Q6" s="8">
        <v>180</v>
      </c>
      <c r="R6" s="8">
        <v>180</v>
      </c>
      <c r="S6" s="8">
        <v>740</v>
      </c>
      <c r="T6" s="8">
        <v>250</v>
      </c>
      <c r="U6" s="8">
        <v>250</v>
      </c>
      <c r="V6" s="8">
        <v>180</v>
      </c>
      <c r="W6" s="8">
        <v>720</v>
      </c>
      <c r="X6" s="8">
        <v>250</v>
      </c>
      <c r="Y6" s="8">
        <v>180</v>
      </c>
      <c r="Z6" s="8">
        <v>180</v>
      </c>
      <c r="AA6" s="8">
        <v>720</v>
      </c>
      <c r="AB6" s="8">
        <v>250</v>
      </c>
      <c r="AC6" s="8">
        <v>180</v>
      </c>
      <c r="AD6" s="8">
        <v>180</v>
      </c>
      <c r="AE6" s="8">
        <v>720</v>
      </c>
      <c r="AF6" s="8">
        <v>250</v>
      </c>
      <c r="AG6" s="8">
        <v>130</v>
      </c>
      <c r="AH6" s="8">
        <v>180</v>
      </c>
    </row>
    <row r="7" spans="1:34" ht="16.5" customHeight="1" x14ac:dyDescent="0.2">
      <c r="A7" s="34"/>
      <c r="B7" s="27" t="s">
        <v>19</v>
      </c>
      <c r="C7" s="28"/>
      <c r="D7" s="5">
        <f t="shared" si="0"/>
        <v>68840</v>
      </c>
      <c r="E7" s="8">
        <v>1510</v>
      </c>
      <c r="F7" s="8">
        <v>1800</v>
      </c>
      <c r="G7" s="8">
        <v>900</v>
      </c>
      <c r="H7" s="8">
        <v>1510</v>
      </c>
      <c r="I7" s="8">
        <v>3000</v>
      </c>
      <c r="J7" s="8">
        <v>1410</v>
      </c>
      <c r="K7" s="8">
        <v>1450</v>
      </c>
      <c r="L7" s="8">
        <v>1250</v>
      </c>
      <c r="M7" s="8">
        <v>3200</v>
      </c>
      <c r="N7" s="8">
        <v>3010</v>
      </c>
      <c r="O7" s="8">
        <v>3400</v>
      </c>
      <c r="P7" s="8">
        <v>550</v>
      </c>
      <c r="Q7" s="8">
        <v>3350</v>
      </c>
      <c r="R7" s="8">
        <v>2510</v>
      </c>
      <c r="S7" s="8">
        <v>1900</v>
      </c>
      <c r="T7" s="8">
        <v>600</v>
      </c>
      <c r="U7" s="8">
        <v>3050</v>
      </c>
      <c r="V7" s="8">
        <v>3700</v>
      </c>
      <c r="W7" s="8">
        <v>950</v>
      </c>
      <c r="X7" s="8">
        <v>1550</v>
      </c>
      <c r="Y7" s="8">
        <v>2830</v>
      </c>
      <c r="Z7" s="8">
        <v>2380</v>
      </c>
      <c r="AA7" s="8">
        <v>1300</v>
      </c>
      <c r="AB7" s="8">
        <v>3550</v>
      </c>
      <c r="AC7" s="8">
        <v>7670</v>
      </c>
      <c r="AD7" s="8">
        <v>2380</v>
      </c>
      <c r="AE7" s="8">
        <v>1400</v>
      </c>
      <c r="AF7" s="8">
        <v>1350</v>
      </c>
      <c r="AG7" s="8">
        <v>3300</v>
      </c>
      <c r="AH7" s="8">
        <v>2080</v>
      </c>
    </row>
    <row r="8" spans="1:34" ht="16.5" customHeight="1" x14ac:dyDescent="0.2">
      <c r="A8" s="34"/>
      <c r="B8" s="27" t="s">
        <v>20</v>
      </c>
      <c r="C8" s="28"/>
      <c r="D8" s="5">
        <f t="shared" si="0"/>
        <v>46870</v>
      </c>
      <c r="E8" s="8">
        <v>1780</v>
      </c>
      <c r="F8" s="8">
        <v>1050</v>
      </c>
      <c r="G8" s="8">
        <v>1400</v>
      </c>
      <c r="H8" s="8">
        <v>2800</v>
      </c>
      <c r="I8" s="8">
        <v>0</v>
      </c>
      <c r="J8" s="8">
        <v>1530</v>
      </c>
      <c r="K8" s="8">
        <v>2700</v>
      </c>
      <c r="L8" s="8">
        <v>1680</v>
      </c>
      <c r="M8" s="8">
        <v>0</v>
      </c>
      <c r="N8" s="8">
        <v>1580</v>
      </c>
      <c r="O8" s="8">
        <v>3300</v>
      </c>
      <c r="P8" s="8">
        <v>980</v>
      </c>
      <c r="Q8" s="8">
        <v>0</v>
      </c>
      <c r="R8" s="8">
        <v>1680</v>
      </c>
      <c r="S8" s="8">
        <v>2700</v>
      </c>
      <c r="T8" s="8">
        <v>1180</v>
      </c>
      <c r="U8" s="8">
        <v>0</v>
      </c>
      <c r="V8" s="8">
        <v>1680</v>
      </c>
      <c r="W8" s="8">
        <v>2950</v>
      </c>
      <c r="X8" s="8">
        <v>1680</v>
      </c>
      <c r="Y8" s="8">
        <v>0</v>
      </c>
      <c r="Z8" s="8">
        <v>1680</v>
      </c>
      <c r="AA8" s="8">
        <v>3510</v>
      </c>
      <c r="AB8" s="8">
        <v>2700</v>
      </c>
      <c r="AC8" s="8">
        <v>180</v>
      </c>
      <c r="AD8" s="8">
        <v>1680</v>
      </c>
      <c r="AE8" s="8">
        <v>3010</v>
      </c>
      <c r="AF8" s="8">
        <v>1700</v>
      </c>
      <c r="AG8" s="8">
        <v>130</v>
      </c>
      <c r="AH8" s="8">
        <v>1610</v>
      </c>
    </row>
    <row r="9" spans="1:34" ht="16.5" customHeight="1" x14ac:dyDescent="0.2">
      <c r="A9" s="34"/>
      <c r="B9" s="27" t="s">
        <v>21</v>
      </c>
      <c r="C9" s="28"/>
      <c r="D9" s="5">
        <f t="shared" si="0"/>
        <v>43820</v>
      </c>
      <c r="E9" s="8">
        <v>2700</v>
      </c>
      <c r="F9" s="8">
        <v>470</v>
      </c>
      <c r="G9" s="8">
        <v>700</v>
      </c>
      <c r="H9" s="8">
        <v>2640</v>
      </c>
      <c r="I9" s="8">
        <v>2580</v>
      </c>
      <c r="J9" s="8">
        <v>990</v>
      </c>
      <c r="K9" s="8">
        <v>1480</v>
      </c>
      <c r="L9" s="8">
        <v>1660</v>
      </c>
      <c r="M9" s="8">
        <v>2480</v>
      </c>
      <c r="N9" s="8">
        <v>990</v>
      </c>
      <c r="O9" s="8">
        <v>2050</v>
      </c>
      <c r="P9" s="8">
        <v>1060</v>
      </c>
      <c r="Q9" s="8">
        <v>2730</v>
      </c>
      <c r="R9" s="8">
        <v>1050</v>
      </c>
      <c r="S9" s="8">
        <v>950</v>
      </c>
      <c r="T9" s="8">
        <v>1010</v>
      </c>
      <c r="U9" s="8">
        <v>1830</v>
      </c>
      <c r="V9" s="8">
        <v>1160</v>
      </c>
      <c r="W9" s="8">
        <v>880</v>
      </c>
      <c r="X9" s="8">
        <v>1270</v>
      </c>
      <c r="Y9" s="8">
        <v>1490</v>
      </c>
      <c r="Z9" s="8">
        <v>1110</v>
      </c>
      <c r="AA9" s="8">
        <v>750</v>
      </c>
      <c r="AB9" s="8">
        <v>1310</v>
      </c>
      <c r="AC9" s="8">
        <v>2510</v>
      </c>
      <c r="AD9" s="8">
        <v>1160</v>
      </c>
      <c r="AE9" s="8">
        <v>850</v>
      </c>
      <c r="AF9" s="8">
        <v>1250</v>
      </c>
      <c r="AG9" s="8">
        <v>1600</v>
      </c>
      <c r="AH9" s="8">
        <v>1110</v>
      </c>
    </row>
    <row r="10" spans="1:34" ht="16.5" customHeight="1" x14ac:dyDescent="0.2">
      <c r="A10" s="34"/>
      <c r="B10" s="27" t="s">
        <v>22</v>
      </c>
      <c r="C10" s="28"/>
      <c r="D10" s="5">
        <f t="shared" si="0"/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</row>
    <row r="11" spans="1:34" ht="16.5" customHeight="1" x14ac:dyDescent="0.2">
      <c r="A11" s="34"/>
      <c r="B11" s="27" t="s">
        <v>23</v>
      </c>
      <c r="C11" s="28"/>
      <c r="D11" s="5">
        <f t="shared" si="0"/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</row>
    <row r="12" spans="1:34" ht="16.5" customHeight="1" x14ac:dyDescent="0.2">
      <c r="A12" s="34"/>
      <c r="B12" s="27" t="s">
        <v>24</v>
      </c>
      <c r="C12" s="28"/>
      <c r="D12" s="5">
        <f t="shared" si="0"/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</row>
    <row r="13" spans="1:34" ht="16.5" customHeight="1" x14ac:dyDescent="0.2">
      <c r="A13" s="34"/>
      <c r="B13" s="27" t="s">
        <v>25</v>
      </c>
      <c r="C13" s="28"/>
      <c r="D13" s="5">
        <f t="shared" si="0"/>
        <v>8915</v>
      </c>
      <c r="E13" s="8">
        <v>120</v>
      </c>
      <c r="F13" s="8">
        <v>290</v>
      </c>
      <c r="G13" s="8">
        <v>300</v>
      </c>
      <c r="H13" s="8">
        <v>220</v>
      </c>
      <c r="I13" s="8">
        <v>120</v>
      </c>
      <c r="J13" s="8">
        <v>240</v>
      </c>
      <c r="K13" s="8">
        <v>430</v>
      </c>
      <c r="L13" s="8">
        <v>280</v>
      </c>
      <c r="M13" s="8">
        <v>230</v>
      </c>
      <c r="N13" s="8">
        <v>240</v>
      </c>
      <c r="O13" s="8">
        <v>710</v>
      </c>
      <c r="P13" s="8">
        <v>230</v>
      </c>
      <c r="Q13" s="8">
        <v>180</v>
      </c>
      <c r="R13" s="8">
        <v>420</v>
      </c>
      <c r="S13" s="8">
        <v>460</v>
      </c>
      <c r="T13" s="8">
        <v>100</v>
      </c>
      <c r="U13" s="8">
        <v>300</v>
      </c>
      <c r="V13" s="8">
        <v>290</v>
      </c>
      <c r="W13" s="8">
        <v>300</v>
      </c>
      <c r="X13" s="8">
        <v>210</v>
      </c>
      <c r="Y13" s="8">
        <v>320</v>
      </c>
      <c r="Z13" s="8">
        <v>420</v>
      </c>
      <c r="AA13" s="8">
        <v>300</v>
      </c>
      <c r="AB13" s="8">
        <v>240</v>
      </c>
      <c r="AC13" s="8">
        <v>190</v>
      </c>
      <c r="AD13" s="8">
        <v>420</v>
      </c>
      <c r="AE13" s="8">
        <v>460</v>
      </c>
      <c r="AF13" s="8">
        <v>225</v>
      </c>
      <c r="AG13" s="8">
        <v>250</v>
      </c>
      <c r="AH13" s="8">
        <v>420</v>
      </c>
    </row>
    <row r="14" spans="1:34" ht="16.5" customHeight="1" x14ac:dyDescent="0.2">
      <c r="A14" s="34"/>
      <c r="B14" s="27" t="s">
        <v>26</v>
      </c>
      <c r="C14" s="28"/>
      <c r="D14" s="5">
        <f t="shared" si="0"/>
        <v>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</row>
    <row r="15" spans="1:34" ht="16.5" customHeight="1" x14ac:dyDescent="0.2">
      <c r="A15" s="34"/>
      <c r="B15" s="27" t="s">
        <v>27</v>
      </c>
      <c r="C15" s="28"/>
      <c r="D15" s="5">
        <f t="shared" si="0"/>
        <v>32015</v>
      </c>
      <c r="E15" s="11">
        <v>860</v>
      </c>
      <c r="F15" s="11">
        <v>600</v>
      </c>
      <c r="G15" s="11">
        <v>555</v>
      </c>
      <c r="H15" s="11">
        <v>1480</v>
      </c>
      <c r="I15" s="11">
        <v>720</v>
      </c>
      <c r="J15" s="11">
        <v>440</v>
      </c>
      <c r="K15" s="11">
        <v>725</v>
      </c>
      <c r="L15" s="11">
        <v>1160</v>
      </c>
      <c r="M15" s="11">
        <v>1260</v>
      </c>
      <c r="N15" s="11">
        <v>560</v>
      </c>
      <c r="O15" s="11">
        <v>1875</v>
      </c>
      <c r="P15" s="11">
        <v>850</v>
      </c>
      <c r="Q15" s="11">
        <v>1160</v>
      </c>
      <c r="R15" s="8">
        <v>520</v>
      </c>
      <c r="S15" s="8">
        <v>1125</v>
      </c>
      <c r="T15" s="8">
        <v>810</v>
      </c>
      <c r="U15" s="8">
        <v>900</v>
      </c>
      <c r="V15" s="8">
        <v>780</v>
      </c>
      <c r="W15" s="8">
        <v>675</v>
      </c>
      <c r="X15" s="8"/>
      <c r="Y15" s="8">
        <v>1020</v>
      </c>
      <c r="Z15" s="8">
        <v>390</v>
      </c>
      <c r="AA15" s="8">
        <v>1375</v>
      </c>
      <c r="AB15" s="8">
        <v>3160</v>
      </c>
      <c r="AC15" s="8">
        <v>3780</v>
      </c>
      <c r="AD15" s="8">
        <v>510</v>
      </c>
      <c r="AE15" s="8">
        <v>1475</v>
      </c>
      <c r="AF15" s="8">
        <v>1710</v>
      </c>
      <c r="AG15" s="8">
        <v>1100</v>
      </c>
      <c r="AH15" s="8">
        <v>440</v>
      </c>
    </row>
    <row r="16" spans="1:34" ht="16.5" customHeight="1" x14ac:dyDescent="0.2">
      <c r="A16" s="34"/>
      <c r="B16" s="27" t="s">
        <v>28</v>
      </c>
      <c r="C16" s="28"/>
      <c r="D16" s="5">
        <f t="shared" si="0"/>
        <v>1730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1730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</row>
    <row r="17" spans="1:34" ht="16.5" customHeight="1" x14ac:dyDescent="0.2">
      <c r="A17" s="34"/>
      <c r="B17" s="27" t="s">
        <v>29</v>
      </c>
      <c r="C17" s="28"/>
      <c r="D17" s="5">
        <f t="shared" si="0"/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</row>
    <row r="18" spans="1:34" ht="16.5" customHeight="1" x14ac:dyDescent="0.2">
      <c r="A18" s="34"/>
      <c r="B18" s="27" t="s">
        <v>30</v>
      </c>
      <c r="C18" s="28"/>
      <c r="D18" s="5">
        <f t="shared" si="0"/>
        <v>88030</v>
      </c>
      <c r="E18" s="8">
        <v>3770</v>
      </c>
      <c r="F18" s="8">
        <v>2050</v>
      </c>
      <c r="G18" s="8">
        <v>1040</v>
      </c>
      <c r="H18" s="8">
        <v>3120</v>
      </c>
      <c r="I18" s="8">
        <v>3510</v>
      </c>
      <c r="J18" s="8">
        <v>2320</v>
      </c>
      <c r="K18" s="8">
        <v>2320</v>
      </c>
      <c r="L18" s="8">
        <v>3350</v>
      </c>
      <c r="M18" s="8">
        <v>4200</v>
      </c>
      <c r="N18" s="8">
        <v>3500</v>
      </c>
      <c r="O18" s="8">
        <v>3150</v>
      </c>
      <c r="P18" s="8">
        <v>1500</v>
      </c>
      <c r="Q18" s="8">
        <v>4350</v>
      </c>
      <c r="R18" s="8">
        <v>2910</v>
      </c>
      <c r="S18" s="8">
        <v>2170</v>
      </c>
      <c r="T18" s="8">
        <v>1900</v>
      </c>
      <c r="U18" s="8">
        <v>4000</v>
      </c>
      <c r="V18" s="8">
        <v>3380</v>
      </c>
      <c r="W18" s="8">
        <v>2170</v>
      </c>
      <c r="X18" s="8">
        <v>2320</v>
      </c>
      <c r="Y18" s="8">
        <v>3970</v>
      </c>
      <c r="Z18" s="8">
        <v>2900</v>
      </c>
      <c r="AA18" s="8">
        <v>2010</v>
      </c>
      <c r="AB18" s="8">
        <v>4350</v>
      </c>
      <c r="AC18" s="8">
        <v>4180</v>
      </c>
      <c r="AD18" s="8">
        <v>2910</v>
      </c>
      <c r="AE18" s="8">
        <v>2460</v>
      </c>
      <c r="AF18" s="8">
        <v>2500</v>
      </c>
      <c r="AG18" s="8">
        <v>2780</v>
      </c>
      <c r="AH18" s="8">
        <v>2940</v>
      </c>
    </row>
    <row r="19" spans="1:34" ht="16.5" customHeight="1" x14ac:dyDescent="0.2">
      <c r="A19" s="34"/>
      <c r="B19" s="27" t="s">
        <v>31</v>
      </c>
      <c r="C19" s="28"/>
      <c r="D19" s="5">
        <f t="shared" si="0"/>
        <v>25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25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</row>
    <row r="20" spans="1:34" ht="16.5" customHeight="1" x14ac:dyDescent="0.2">
      <c r="A20" s="34"/>
      <c r="B20" s="27" t="s">
        <v>81</v>
      </c>
      <c r="C20" s="28"/>
      <c r="D20" s="5">
        <f t="shared" si="0"/>
        <v>754</v>
      </c>
      <c r="E20" s="8">
        <v>0</v>
      </c>
      <c r="F20" s="8">
        <v>0</v>
      </c>
      <c r="G20" s="8">
        <v>0</v>
      </c>
      <c r="H20" s="8">
        <v>0</v>
      </c>
      <c r="I20" s="8">
        <v>17</v>
      </c>
      <c r="J20" s="8">
        <v>22</v>
      </c>
      <c r="K20" s="8">
        <v>0</v>
      </c>
      <c r="L20" s="8">
        <v>35</v>
      </c>
      <c r="M20" s="8">
        <v>30</v>
      </c>
      <c r="N20" s="8">
        <v>28</v>
      </c>
      <c r="O20" s="8">
        <v>0</v>
      </c>
      <c r="P20" s="8">
        <v>16</v>
      </c>
      <c r="Q20" s="8">
        <v>30</v>
      </c>
      <c r="R20" s="8">
        <v>35</v>
      </c>
      <c r="S20" s="8">
        <v>5</v>
      </c>
      <c r="T20" s="8">
        <v>11</v>
      </c>
      <c r="U20" s="8">
        <v>17</v>
      </c>
      <c r="V20" s="8">
        <v>31</v>
      </c>
      <c r="W20" s="8">
        <v>0</v>
      </c>
      <c r="X20" s="8">
        <v>0</v>
      </c>
      <c r="Y20" s="8">
        <v>19</v>
      </c>
      <c r="Z20" s="8">
        <v>35</v>
      </c>
      <c r="AA20" s="8">
        <v>0</v>
      </c>
      <c r="AB20" s="8">
        <v>100</v>
      </c>
      <c r="AC20" s="8">
        <v>195</v>
      </c>
      <c r="AD20" s="8">
        <v>36</v>
      </c>
      <c r="AE20" s="8">
        <v>0</v>
      </c>
      <c r="AF20" s="8">
        <v>26</v>
      </c>
      <c r="AG20" s="8">
        <v>30</v>
      </c>
      <c r="AH20" s="8">
        <v>36</v>
      </c>
    </row>
    <row r="21" spans="1:34" ht="16.5" customHeight="1" x14ac:dyDescent="0.2">
      <c r="A21" s="34"/>
      <c r="B21" s="27" t="s">
        <v>32</v>
      </c>
      <c r="C21" s="28"/>
      <c r="D21" s="5">
        <f t="shared" si="0"/>
        <v>26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26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</row>
    <row r="22" spans="1:34" ht="16.5" customHeight="1" x14ac:dyDescent="0.2">
      <c r="A22" s="34"/>
      <c r="B22" s="27" t="s">
        <v>33</v>
      </c>
      <c r="C22" s="28"/>
      <c r="D22" s="5">
        <f t="shared" si="0"/>
        <v>1701</v>
      </c>
      <c r="E22" s="8">
        <v>35</v>
      </c>
      <c r="F22" s="8">
        <v>55</v>
      </c>
      <c r="G22" s="8">
        <v>75</v>
      </c>
      <c r="H22" s="8">
        <v>0</v>
      </c>
      <c r="I22" s="8">
        <v>35</v>
      </c>
      <c r="J22" s="8">
        <v>55</v>
      </c>
      <c r="K22" s="8">
        <v>90</v>
      </c>
      <c r="L22" s="8">
        <v>40</v>
      </c>
      <c r="M22" s="8">
        <v>80</v>
      </c>
      <c r="N22" s="8">
        <v>55</v>
      </c>
      <c r="O22" s="8">
        <v>90</v>
      </c>
      <c r="P22" s="8">
        <v>5</v>
      </c>
      <c r="Q22" s="8">
        <v>78</v>
      </c>
      <c r="R22" s="8">
        <v>55</v>
      </c>
      <c r="S22" s="8">
        <v>70</v>
      </c>
      <c r="T22" s="8">
        <v>0</v>
      </c>
      <c r="U22" s="8">
        <v>53</v>
      </c>
      <c r="V22" s="8">
        <v>85</v>
      </c>
      <c r="W22" s="8">
        <v>65</v>
      </c>
      <c r="X22" s="8">
        <v>0</v>
      </c>
      <c r="Y22" s="8">
        <v>53</v>
      </c>
      <c r="Z22" s="8">
        <v>55</v>
      </c>
      <c r="AA22" s="8">
        <v>65</v>
      </c>
      <c r="AB22" s="8">
        <v>130</v>
      </c>
      <c r="AC22" s="8">
        <v>100</v>
      </c>
      <c r="AD22" s="8">
        <v>55</v>
      </c>
      <c r="AE22" s="8">
        <v>65</v>
      </c>
      <c r="AF22" s="8">
        <v>41</v>
      </c>
      <c r="AG22" s="8">
        <v>61</v>
      </c>
      <c r="AH22" s="8">
        <v>55</v>
      </c>
    </row>
    <row r="23" spans="1:34" ht="16.5" customHeight="1" x14ac:dyDescent="0.2">
      <c r="A23" s="32"/>
      <c r="B23" s="27" t="s">
        <v>34</v>
      </c>
      <c r="C23" s="28"/>
      <c r="D23" s="5">
        <f t="shared" si="0"/>
        <v>48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48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</row>
    <row r="24" spans="1:34" ht="16.5" customHeight="1" x14ac:dyDescent="0.2">
      <c r="A24" s="29" t="s">
        <v>35</v>
      </c>
      <c r="B24" s="30"/>
      <c r="C24" s="28"/>
      <c r="D24" s="5">
        <f t="shared" si="0"/>
        <v>301154</v>
      </c>
      <c r="E24" s="5">
        <f t="shared" ref="E24:AH24" si="1">SUM(E6:E23)</f>
        <v>10955</v>
      </c>
      <c r="F24" s="5">
        <f t="shared" si="1"/>
        <v>6355</v>
      </c>
      <c r="G24" s="5">
        <f t="shared" si="1"/>
        <v>5310</v>
      </c>
      <c r="H24" s="5">
        <f t="shared" si="1"/>
        <v>12020</v>
      </c>
      <c r="I24" s="5">
        <f t="shared" si="1"/>
        <v>10112</v>
      </c>
      <c r="J24" s="5">
        <f t="shared" si="1"/>
        <v>7187</v>
      </c>
      <c r="K24" s="5">
        <f t="shared" si="1"/>
        <v>9535</v>
      </c>
      <c r="L24" s="5">
        <f t="shared" si="1"/>
        <v>9705</v>
      </c>
      <c r="M24" s="5">
        <f t="shared" si="1"/>
        <v>11660</v>
      </c>
      <c r="N24" s="5">
        <f t="shared" si="1"/>
        <v>10143</v>
      </c>
      <c r="O24" s="5">
        <f t="shared" si="1"/>
        <v>14940</v>
      </c>
      <c r="P24" s="5">
        <f t="shared" si="1"/>
        <v>5441</v>
      </c>
      <c r="Q24" s="5">
        <f t="shared" si="1"/>
        <v>12058</v>
      </c>
      <c r="R24" s="5">
        <f t="shared" si="1"/>
        <v>9360</v>
      </c>
      <c r="S24" s="5">
        <f t="shared" si="1"/>
        <v>10120</v>
      </c>
      <c r="T24" s="5">
        <f t="shared" si="1"/>
        <v>5861</v>
      </c>
      <c r="U24" s="5">
        <f t="shared" si="1"/>
        <v>10400</v>
      </c>
      <c r="V24" s="5">
        <f t="shared" si="1"/>
        <v>11286</v>
      </c>
      <c r="W24" s="5">
        <f t="shared" si="1"/>
        <v>8710</v>
      </c>
      <c r="X24" s="5">
        <f t="shared" si="1"/>
        <v>9084</v>
      </c>
      <c r="Y24" s="5">
        <f t="shared" si="1"/>
        <v>9882</v>
      </c>
      <c r="Z24" s="5">
        <f t="shared" si="1"/>
        <v>9150</v>
      </c>
      <c r="AA24" s="5">
        <f t="shared" si="1"/>
        <v>10030</v>
      </c>
      <c r="AB24" s="5">
        <f t="shared" si="1"/>
        <v>15790</v>
      </c>
      <c r="AC24" s="5">
        <f t="shared" si="1"/>
        <v>18985</v>
      </c>
      <c r="AD24" s="5">
        <f t="shared" si="1"/>
        <v>9331</v>
      </c>
      <c r="AE24" s="5">
        <f t="shared" si="1"/>
        <v>10440</v>
      </c>
      <c r="AF24" s="5">
        <f t="shared" si="1"/>
        <v>9052</v>
      </c>
      <c r="AG24" s="5">
        <f t="shared" si="1"/>
        <v>9381</v>
      </c>
      <c r="AH24" s="5">
        <f t="shared" si="1"/>
        <v>8871</v>
      </c>
    </row>
    <row r="25" spans="1:34" ht="16.5" customHeight="1" x14ac:dyDescent="0.2">
      <c r="A25" s="33" t="s">
        <v>36</v>
      </c>
      <c r="B25" s="33" t="s">
        <v>37</v>
      </c>
      <c r="C25" s="6" t="s">
        <v>38</v>
      </c>
      <c r="D25" s="5">
        <f t="shared" si="0"/>
        <v>0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</row>
    <row r="26" spans="1:34" ht="16.5" customHeight="1" x14ac:dyDescent="0.2">
      <c r="A26" s="34"/>
      <c r="B26" s="34"/>
      <c r="C26" s="6" t="s">
        <v>39</v>
      </c>
      <c r="D26" s="5">
        <f t="shared" si="0"/>
        <v>0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</row>
    <row r="27" spans="1:34" ht="16.5" customHeight="1" x14ac:dyDescent="0.2">
      <c r="A27" s="34"/>
      <c r="B27" s="34"/>
      <c r="C27" s="6" t="s">
        <v>40</v>
      </c>
      <c r="D27" s="5">
        <f t="shared" si="0"/>
        <v>0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</row>
    <row r="28" spans="1:34" ht="16.5" customHeight="1" x14ac:dyDescent="0.2">
      <c r="A28" s="34"/>
      <c r="B28" s="34"/>
      <c r="C28" s="6" t="s">
        <v>41</v>
      </c>
      <c r="D28" s="5">
        <f t="shared" si="0"/>
        <v>0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</row>
    <row r="29" spans="1:34" ht="16.5" customHeight="1" x14ac:dyDescent="0.2">
      <c r="A29" s="34"/>
      <c r="B29" s="34"/>
      <c r="C29" s="6" t="s">
        <v>42</v>
      </c>
      <c r="D29" s="5">
        <f t="shared" si="0"/>
        <v>0</v>
      </c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</row>
    <row r="30" spans="1:34" ht="16.5" customHeight="1" x14ac:dyDescent="0.2">
      <c r="A30" s="34"/>
      <c r="B30" s="34"/>
      <c r="C30" s="6" t="s">
        <v>43</v>
      </c>
      <c r="D30" s="5">
        <f t="shared" si="0"/>
        <v>0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</row>
    <row r="31" spans="1:34" ht="16.5" customHeight="1" x14ac:dyDescent="0.2">
      <c r="A31" s="34"/>
      <c r="B31" s="34"/>
      <c r="C31" s="6" t="s">
        <v>44</v>
      </c>
      <c r="D31" s="5">
        <f t="shared" si="0"/>
        <v>0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</row>
    <row r="32" spans="1:34" ht="16.5" customHeight="1" x14ac:dyDescent="0.2">
      <c r="A32" s="34"/>
      <c r="B32" s="34"/>
      <c r="C32" s="6" t="s">
        <v>45</v>
      </c>
      <c r="D32" s="5">
        <f t="shared" si="0"/>
        <v>0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</row>
    <row r="33" spans="1:34" ht="16.5" customHeight="1" x14ac:dyDescent="0.2">
      <c r="A33" s="34"/>
      <c r="B33" s="34"/>
      <c r="C33" s="6" t="s">
        <v>46</v>
      </c>
      <c r="D33" s="5">
        <f t="shared" si="0"/>
        <v>0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</row>
    <row r="34" spans="1:34" ht="16.5" customHeight="1" x14ac:dyDescent="0.2">
      <c r="A34" s="34"/>
      <c r="B34" s="34"/>
      <c r="C34" s="6" t="s">
        <v>47</v>
      </c>
      <c r="D34" s="5">
        <f t="shared" si="0"/>
        <v>0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</row>
    <row r="35" spans="1:34" ht="16.5" customHeight="1" x14ac:dyDescent="0.2">
      <c r="A35" s="34"/>
      <c r="B35" s="32"/>
      <c r="C35" s="6" t="s">
        <v>48</v>
      </c>
      <c r="D35" s="5">
        <f t="shared" si="0"/>
        <v>0</v>
      </c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</row>
    <row r="36" spans="1:34" ht="16.5" customHeight="1" x14ac:dyDescent="0.2">
      <c r="A36" s="34"/>
      <c r="B36" s="33" t="s">
        <v>49</v>
      </c>
      <c r="C36" s="6" t="s">
        <v>50</v>
      </c>
      <c r="D36" s="5">
        <f t="shared" si="0"/>
        <v>0</v>
      </c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</row>
    <row r="37" spans="1:34" ht="16.5" customHeight="1" x14ac:dyDescent="0.2">
      <c r="A37" s="34"/>
      <c r="B37" s="34"/>
      <c r="C37" s="6" t="s">
        <v>51</v>
      </c>
      <c r="D37" s="5">
        <f t="shared" si="0"/>
        <v>0</v>
      </c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</row>
    <row r="38" spans="1:34" ht="16.5" customHeight="1" x14ac:dyDescent="0.2">
      <c r="A38" s="34"/>
      <c r="B38" s="34"/>
      <c r="C38" s="6" t="s">
        <v>52</v>
      </c>
      <c r="D38" s="5">
        <f t="shared" si="0"/>
        <v>0</v>
      </c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</row>
    <row r="39" spans="1:34" ht="16.5" customHeight="1" x14ac:dyDescent="0.2">
      <c r="A39" s="34"/>
      <c r="B39" s="34"/>
      <c r="C39" s="6" t="s">
        <v>53</v>
      </c>
      <c r="D39" s="5">
        <f t="shared" si="0"/>
        <v>0</v>
      </c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</row>
    <row r="40" spans="1:34" ht="16.5" customHeight="1" x14ac:dyDescent="0.2">
      <c r="A40" s="34"/>
      <c r="B40" s="32"/>
      <c r="C40" s="6" t="s">
        <v>54</v>
      </c>
      <c r="D40" s="5">
        <f t="shared" si="0"/>
        <v>0</v>
      </c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</row>
    <row r="41" spans="1:34" ht="16.5" customHeight="1" x14ac:dyDescent="0.2">
      <c r="A41" s="34"/>
      <c r="B41" s="33" t="s">
        <v>55</v>
      </c>
      <c r="C41" s="6" t="s">
        <v>56</v>
      </c>
      <c r="D41" s="5">
        <f t="shared" si="0"/>
        <v>0</v>
      </c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</row>
    <row r="42" spans="1:34" ht="16.5" customHeight="1" x14ac:dyDescent="0.2">
      <c r="A42" s="34"/>
      <c r="B42" s="34"/>
      <c r="C42" s="6" t="s">
        <v>57</v>
      </c>
      <c r="D42" s="5">
        <f t="shared" si="0"/>
        <v>0</v>
      </c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</row>
    <row r="43" spans="1:34" ht="16.5" customHeight="1" x14ac:dyDescent="0.2">
      <c r="A43" s="34"/>
      <c r="B43" s="34"/>
      <c r="C43" s="6" t="s">
        <v>58</v>
      </c>
      <c r="D43" s="5">
        <f t="shared" si="0"/>
        <v>0</v>
      </c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</row>
    <row r="44" spans="1:34" ht="16.5" customHeight="1" x14ac:dyDescent="0.2">
      <c r="A44" s="34"/>
      <c r="B44" s="34"/>
      <c r="C44" s="6" t="s">
        <v>59</v>
      </c>
      <c r="D44" s="5">
        <f t="shared" si="0"/>
        <v>0</v>
      </c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</row>
    <row r="45" spans="1:34" ht="16.5" customHeight="1" x14ac:dyDescent="0.2">
      <c r="A45" s="34"/>
      <c r="B45" s="34"/>
      <c r="C45" s="6" t="s">
        <v>60</v>
      </c>
      <c r="D45" s="5">
        <f t="shared" si="0"/>
        <v>0</v>
      </c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</row>
    <row r="46" spans="1:34" ht="16.5" customHeight="1" x14ac:dyDescent="0.2">
      <c r="A46" s="34"/>
      <c r="B46" s="32"/>
      <c r="C46" s="6" t="s">
        <v>61</v>
      </c>
      <c r="D46" s="5">
        <f t="shared" si="0"/>
        <v>0</v>
      </c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</row>
    <row r="47" spans="1:34" ht="16.5" customHeight="1" x14ac:dyDescent="0.2">
      <c r="A47" s="34"/>
      <c r="B47" s="33" t="s">
        <v>62</v>
      </c>
      <c r="C47" s="6" t="s">
        <v>63</v>
      </c>
      <c r="D47" s="5">
        <f t="shared" si="0"/>
        <v>0</v>
      </c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</row>
    <row r="48" spans="1:34" ht="16.5" customHeight="1" x14ac:dyDescent="0.2">
      <c r="A48" s="32"/>
      <c r="B48" s="32"/>
      <c r="C48" s="6" t="s">
        <v>64</v>
      </c>
      <c r="D48" s="5">
        <f t="shared" si="0"/>
        <v>0</v>
      </c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</row>
    <row r="49" spans="1:34" ht="16.5" customHeight="1" x14ac:dyDescent="0.2">
      <c r="A49" s="29" t="s">
        <v>35</v>
      </c>
      <c r="B49" s="30"/>
      <c r="C49" s="28"/>
      <c r="D49" s="5">
        <f t="shared" si="0"/>
        <v>0</v>
      </c>
      <c r="E49" s="5">
        <f t="shared" ref="E49:AH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</row>
    <row r="50" spans="1:34" ht="16.5" customHeight="1" x14ac:dyDescent="0.2">
      <c r="A50" s="35" t="s">
        <v>65</v>
      </c>
      <c r="B50" s="30"/>
      <c r="C50" s="28"/>
      <c r="D50" s="12">
        <f t="shared" si="0"/>
        <v>301154</v>
      </c>
      <c r="E50" s="12">
        <f t="shared" ref="E50:AH50" si="3">SUM(E24,E49)</f>
        <v>10955</v>
      </c>
      <c r="F50" s="12">
        <f t="shared" si="3"/>
        <v>6355</v>
      </c>
      <c r="G50" s="12">
        <f t="shared" si="3"/>
        <v>5310</v>
      </c>
      <c r="H50" s="12">
        <f t="shared" si="3"/>
        <v>12020</v>
      </c>
      <c r="I50" s="12">
        <f t="shared" si="3"/>
        <v>10112</v>
      </c>
      <c r="J50" s="12">
        <f t="shared" si="3"/>
        <v>7187</v>
      </c>
      <c r="K50" s="12">
        <f t="shared" si="3"/>
        <v>9535</v>
      </c>
      <c r="L50" s="12">
        <f t="shared" si="3"/>
        <v>9705</v>
      </c>
      <c r="M50" s="12">
        <f t="shared" si="3"/>
        <v>11660</v>
      </c>
      <c r="N50" s="12">
        <f t="shared" si="3"/>
        <v>10143</v>
      </c>
      <c r="O50" s="12">
        <f t="shared" si="3"/>
        <v>14940</v>
      </c>
      <c r="P50" s="12">
        <f t="shared" si="3"/>
        <v>5441</v>
      </c>
      <c r="Q50" s="12">
        <f t="shared" si="3"/>
        <v>12058</v>
      </c>
      <c r="R50" s="12">
        <f t="shared" si="3"/>
        <v>9360</v>
      </c>
      <c r="S50" s="12">
        <f t="shared" si="3"/>
        <v>10120</v>
      </c>
      <c r="T50" s="12">
        <f t="shared" si="3"/>
        <v>5861</v>
      </c>
      <c r="U50" s="12">
        <f t="shared" si="3"/>
        <v>10400</v>
      </c>
      <c r="V50" s="12">
        <f t="shared" si="3"/>
        <v>11286</v>
      </c>
      <c r="W50" s="12">
        <f t="shared" si="3"/>
        <v>8710</v>
      </c>
      <c r="X50" s="12">
        <f t="shared" si="3"/>
        <v>9084</v>
      </c>
      <c r="Y50" s="12">
        <f t="shared" si="3"/>
        <v>9882</v>
      </c>
      <c r="Z50" s="12">
        <f t="shared" si="3"/>
        <v>9150</v>
      </c>
      <c r="AA50" s="12">
        <f t="shared" si="3"/>
        <v>10030</v>
      </c>
      <c r="AB50" s="12">
        <f t="shared" si="3"/>
        <v>15790</v>
      </c>
      <c r="AC50" s="12">
        <f t="shared" si="3"/>
        <v>18985</v>
      </c>
      <c r="AD50" s="12">
        <f t="shared" si="3"/>
        <v>9331</v>
      </c>
      <c r="AE50" s="12">
        <f t="shared" si="3"/>
        <v>10440</v>
      </c>
      <c r="AF50" s="12">
        <f t="shared" si="3"/>
        <v>9052</v>
      </c>
      <c r="AG50" s="12">
        <f t="shared" si="3"/>
        <v>9381</v>
      </c>
      <c r="AH50" s="12">
        <f t="shared" si="3"/>
        <v>8871</v>
      </c>
    </row>
    <row r="51" spans="1:34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</row>
    <row r="52" spans="1:34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</row>
    <row r="53" spans="1:34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</row>
    <row r="54" spans="1:34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</row>
    <row r="55" spans="1:34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</row>
    <row r="56" spans="1:34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</row>
    <row r="57" spans="1:34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</row>
    <row r="58" spans="1:34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</row>
    <row r="59" spans="1:34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</row>
    <row r="60" spans="1:34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</row>
    <row r="61" spans="1:34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</row>
    <row r="62" spans="1:34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</row>
    <row r="63" spans="1:34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</row>
    <row r="64" spans="1:34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</row>
    <row r="65" spans="1:34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:34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:34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</row>
    <row r="68" spans="1:34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</row>
    <row r="69" spans="1:34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</row>
    <row r="70" spans="1:34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</row>
    <row r="268" spans="1:34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</row>
    <row r="269" spans="1:34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</row>
    <row r="270" spans="1:34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</row>
    <row r="271" spans="1:34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</row>
    <row r="272" spans="1:34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</row>
    <row r="273" spans="1:34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</row>
    <row r="274" spans="1:34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</row>
    <row r="275" spans="1:34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</row>
    <row r="276" spans="1:34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</row>
    <row r="277" spans="1:34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</row>
    <row r="278" spans="1:34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</row>
    <row r="279" spans="1:34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</row>
    <row r="280" spans="1:34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</row>
    <row r="281" spans="1:34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</row>
    <row r="282" spans="1:34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</row>
    <row r="283" spans="1:34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</row>
    <row r="284" spans="1:34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</row>
    <row r="285" spans="1:34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</row>
    <row r="286" spans="1:34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</row>
    <row r="287" spans="1:34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</row>
    <row r="288" spans="1:34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</row>
    <row r="289" spans="1:34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</row>
    <row r="290" spans="1:34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</row>
    <row r="291" spans="1:34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</row>
    <row r="292" spans="1:34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</row>
    <row r="293" spans="1:34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</row>
    <row r="294" spans="1:34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</row>
    <row r="295" spans="1:34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</row>
    <row r="296" spans="1:34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</row>
    <row r="297" spans="1:34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</row>
    <row r="298" spans="1:34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</row>
    <row r="299" spans="1:34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</row>
    <row r="300" spans="1:34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</row>
    <row r="301" spans="1:34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</row>
    <row r="302" spans="1:34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</row>
    <row r="303" spans="1:34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</row>
    <row r="304" spans="1:34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</row>
    <row r="305" spans="1:34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</row>
    <row r="306" spans="1:34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</row>
    <row r="307" spans="1:34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</row>
    <row r="308" spans="1:34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</row>
    <row r="309" spans="1:34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</row>
    <row r="310" spans="1:34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</row>
    <row r="311" spans="1:34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</row>
    <row r="312" spans="1:34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</row>
    <row r="313" spans="1:34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</row>
    <row r="314" spans="1:34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</row>
    <row r="315" spans="1:34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</row>
    <row r="316" spans="1:34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</row>
    <row r="317" spans="1:34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</row>
    <row r="318" spans="1:34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</row>
    <row r="319" spans="1:34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</row>
    <row r="320" spans="1:34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</row>
    <row r="321" spans="1:34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</row>
    <row r="322" spans="1:34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</row>
    <row r="323" spans="1:34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</row>
    <row r="324" spans="1:34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</row>
    <row r="325" spans="1:34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</row>
    <row r="326" spans="1:34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</row>
    <row r="327" spans="1:34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</row>
    <row r="328" spans="1:34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</row>
    <row r="329" spans="1:34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</row>
    <row r="330" spans="1:34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</row>
    <row r="331" spans="1:34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</row>
    <row r="332" spans="1:34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</row>
    <row r="333" spans="1:34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</row>
    <row r="334" spans="1:34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</row>
    <row r="335" spans="1:34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</row>
    <row r="336" spans="1:34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</row>
    <row r="337" spans="1:34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</row>
    <row r="338" spans="1:34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</row>
    <row r="339" spans="1:34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</row>
    <row r="340" spans="1:34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</row>
    <row r="341" spans="1:34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</row>
    <row r="342" spans="1:34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</row>
    <row r="343" spans="1:34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</row>
    <row r="344" spans="1:34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</row>
    <row r="345" spans="1:34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</row>
    <row r="346" spans="1:34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</row>
    <row r="347" spans="1:34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</row>
    <row r="348" spans="1:34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</row>
    <row r="349" spans="1:34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</row>
    <row r="350" spans="1:34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</row>
    <row r="351" spans="1:34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</row>
    <row r="352" spans="1:34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</row>
    <row r="353" spans="1:34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</row>
    <row r="354" spans="1:34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</row>
    <row r="355" spans="1:34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</row>
    <row r="356" spans="1:34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</row>
    <row r="357" spans="1:34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</row>
    <row r="358" spans="1:34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</row>
    <row r="359" spans="1:34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</row>
    <row r="360" spans="1:34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</row>
    <row r="361" spans="1:34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</row>
    <row r="362" spans="1:34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</row>
    <row r="363" spans="1:34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</row>
    <row r="364" spans="1:34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</row>
    <row r="365" spans="1:34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</row>
    <row r="366" spans="1:34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</row>
    <row r="367" spans="1:34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</row>
    <row r="368" spans="1:34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</row>
    <row r="369" spans="1:34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</row>
    <row r="370" spans="1:34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</row>
    <row r="371" spans="1:34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</row>
    <row r="372" spans="1:34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</row>
    <row r="373" spans="1:34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</row>
    <row r="374" spans="1:34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</row>
    <row r="375" spans="1:34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</row>
    <row r="376" spans="1:34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</row>
    <row r="377" spans="1:34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</row>
    <row r="378" spans="1:34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</row>
    <row r="379" spans="1:34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</row>
    <row r="380" spans="1:34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</row>
    <row r="381" spans="1:34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</row>
    <row r="382" spans="1:34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</row>
    <row r="383" spans="1:34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</row>
    <row r="384" spans="1:34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</row>
    <row r="385" spans="1:34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</row>
    <row r="386" spans="1:34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</row>
    <row r="387" spans="1:34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</row>
    <row r="388" spans="1:34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</row>
    <row r="389" spans="1:34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</row>
    <row r="390" spans="1:34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</row>
    <row r="391" spans="1:34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</row>
    <row r="392" spans="1:34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</row>
    <row r="393" spans="1:34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</row>
    <row r="394" spans="1:34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</row>
    <row r="395" spans="1:34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</row>
    <row r="396" spans="1:34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</row>
    <row r="397" spans="1:34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</row>
    <row r="398" spans="1:34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</row>
    <row r="399" spans="1:34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</row>
    <row r="400" spans="1:34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</row>
    <row r="401" spans="1:34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</row>
    <row r="402" spans="1:34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</row>
    <row r="403" spans="1:34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</row>
    <row r="404" spans="1:34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</row>
    <row r="405" spans="1:34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</row>
    <row r="406" spans="1:34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</row>
    <row r="407" spans="1:34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</row>
    <row r="408" spans="1:34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</row>
    <row r="409" spans="1:34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</row>
    <row r="410" spans="1:34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</row>
    <row r="411" spans="1:34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</row>
    <row r="412" spans="1:34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</row>
    <row r="413" spans="1:34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</row>
    <row r="414" spans="1:34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</row>
    <row r="415" spans="1:34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</row>
    <row r="416" spans="1:34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</row>
    <row r="417" spans="1:34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</row>
    <row r="418" spans="1:34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</row>
    <row r="419" spans="1:34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</row>
    <row r="420" spans="1:34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</row>
    <row r="421" spans="1:34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</row>
    <row r="422" spans="1:34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</row>
    <row r="423" spans="1:34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</row>
    <row r="424" spans="1:34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</row>
    <row r="425" spans="1:34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</row>
    <row r="426" spans="1:34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</row>
    <row r="427" spans="1:34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</row>
    <row r="428" spans="1:34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</row>
    <row r="429" spans="1:34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</row>
    <row r="430" spans="1:34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</row>
    <row r="431" spans="1:34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</row>
    <row r="432" spans="1:34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</row>
    <row r="433" spans="1:34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</row>
    <row r="434" spans="1:34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</row>
    <row r="435" spans="1:34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</row>
    <row r="436" spans="1:34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</row>
    <row r="437" spans="1:34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</row>
    <row r="438" spans="1:34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</row>
    <row r="439" spans="1:34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</row>
    <row r="440" spans="1:34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</row>
    <row r="441" spans="1:34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</row>
    <row r="442" spans="1:34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</row>
    <row r="443" spans="1:34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</row>
    <row r="444" spans="1:34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</row>
    <row r="445" spans="1:34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</row>
    <row r="446" spans="1:34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</row>
    <row r="447" spans="1:34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</row>
    <row r="448" spans="1:34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</row>
    <row r="449" spans="1:34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</row>
    <row r="450" spans="1:34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</row>
    <row r="451" spans="1:34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</row>
    <row r="452" spans="1:34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</row>
    <row r="453" spans="1:34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</row>
    <row r="454" spans="1:34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</row>
    <row r="455" spans="1:34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</row>
    <row r="456" spans="1:34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</row>
    <row r="457" spans="1:34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</row>
    <row r="458" spans="1:34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</row>
    <row r="459" spans="1:34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</row>
    <row r="460" spans="1:34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</row>
    <row r="461" spans="1:34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</row>
    <row r="462" spans="1:34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</row>
    <row r="463" spans="1:34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</row>
    <row r="464" spans="1:34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</row>
    <row r="465" spans="1:34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</row>
    <row r="466" spans="1:34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</row>
    <row r="467" spans="1:34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</row>
    <row r="468" spans="1:34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</row>
    <row r="469" spans="1:34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</row>
    <row r="470" spans="1:34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</row>
    <row r="471" spans="1:34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</row>
    <row r="472" spans="1:34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</row>
    <row r="473" spans="1:34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</row>
    <row r="474" spans="1:34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</row>
    <row r="475" spans="1:34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</row>
    <row r="476" spans="1:34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</row>
    <row r="477" spans="1:34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</row>
    <row r="478" spans="1:34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</row>
    <row r="479" spans="1:34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</row>
    <row r="480" spans="1:34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</row>
    <row r="481" spans="1:34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</row>
    <row r="482" spans="1:34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</row>
    <row r="483" spans="1:34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</row>
    <row r="484" spans="1:34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</row>
    <row r="485" spans="1:34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</row>
    <row r="486" spans="1:34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</row>
    <row r="487" spans="1:34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</row>
    <row r="488" spans="1:34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</row>
    <row r="489" spans="1:34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</row>
    <row r="490" spans="1:34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</row>
    <row r="491" spans="1:34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</row>
    <row r="492" spans="1:34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</row>
    <row r="493" spans="1:34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</row>
    <row r="494" spans="1:34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</row>
    <row r="495" spans="1:34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</row>
    <row r="496" spans="1:34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</row>
    <row r="497" spans="1:34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</row>
    <row r="498" spans="1:34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</row>
    <row r="499" spans="1:34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</row>
    <row r="500" spans="1:34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</row>
    <row r="501" spans="1:34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</row>
    <row r="502" spans="1:34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</row>
    <row r="503" spans="1:34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</row>
    <row r="504" spans="1:34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</row>
    <row r="505" spans="1:34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</row>
    <row r="506" spans="1:34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</row>
    <row r="507" spans="1:34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</row>
    <row r="508" spans="1:34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</row>
    <row r="509" spans="1:34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</row>
    <row r="510" spans="1:34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</row>
    <row r="511" spans="1:34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</row>
    <row r="512" spans="1:34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</row>
    <row r="513" spans="1:34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</row>
    <row r="514" spans="1:34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</row>
    <row r="515" spans="1:34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</row>
    <row r="516" spans="1:34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</row>
    <row r="517" spans="1:34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</row>
    <row r="518" spans="1:34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</row>
    <row r="519" spans="1:34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</row>
    <row r="520" spans="1:34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</row>
    <row r="521" spans="1:34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</row>
    <row r="522" spans="1:34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</row>
    <row r="523" spans="1:34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</row>
    <row r="524" spans="1:34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</row>
    <row r="525" spans="1:34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</row>
    <row r="526" spans="1:34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</row>
    <row r="527" spans="1:34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</row>
    <row r="528" spans="1:34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</row>
    <row r="529" spans="1:34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</row>
    <row r="530" spans="1:34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</row>
    <row r="531" spans="1:34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</row>
    <row r="532" spans="1:34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</row>
    <row r="533" spans="1:34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</row>
    <row r="534" spans="1:34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</row>
    <row r="535" spans="1:34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</row>
    <row r="536" spans="1:34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</row>
    <row r="537" spans="1:34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</row>
    <row r="538" spans="1:34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</row>
    <row r="539" spans="1:34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</row>
    <row r="540" spans="1:34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</row>
    <row r="541" spans="1:34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</row>
    <row r="542" spans="1:34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</row>
    <row r="543" spans="1:34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</row>
    <row r="544" spans="1:34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</row>
    <row r="545" spans="1:34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</row>
    <row r="546" spans="1:34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</row>
    <row r="547" spans="1:34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</row>
    <row r="548" spans="1:34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</row>
    <row r="549" spans="1:34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</row>
    <row r="550" spans="1:34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</row>
    <row r="551" spans="1:34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</row>
    <row r="552" spans="1:34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</row>
    <row r="553" spans="1:34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</row>
    <row r="554" spans="1:34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</row>
    <row r="555" spans="1:34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</row>
    <row r="556" spans="1:34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</row>
    <row r="557" spans="1:34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</row>
    <row r="558" spans="1:34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</row>
    <row r="559" spans="1:34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</row>
    <row r="560" spans="1:34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</row>
    <row r="561" spans="1:34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</row>
    <row r="562" spans="1:34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</row>
    <row r="563" spans="1:34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</row>
    <row r="564" spans="1:34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</row>
    <row r="565" spans="1:34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</row>
    <row r="566" spans="1:34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</row>
    <row r="567" spans="1:34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</row>
    <row r="568" spans="1:34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</row>
    <row r="569" spans="1:34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</row>
    <row r="570" spans="1:34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</row>
    <row r="571" spans="1:34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</row>
    <row r="572" spans="1:34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</row>
    <row r="573" spans="1:34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</row>
    <row r="574" spans="1:34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</row>
    <row r="575" spans="1:34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</row>
    <row r="576" spans="1:34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</row>
    <row r="577" spans="1:34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</row>
    <row r="578" spans="1:34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</row>
    <row r="579" spans="1:34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</row>
    <row r="580" spans="1:34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</row>
    <row r="581" spans="1:34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</row>
    <row r="582" spans="1:34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</row>
    <row r="583" spans="1:34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</row>
    <row r="584" spans="1:34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</row>
    <row r="585" spans="1:34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</row>
    <row r="586" spans="1:34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</row>
    <row r="587" spans="1:34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</row>
    <row r="588" spans="1:34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</row>
    <row r="589" spans="1:34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</row>
    <row r="590" spans="1:34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</row>
    <row r="591" spans="1:34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</row>
    <row r="592" spans="1:34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</row>
    <row r="593" spans="1:34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</row>
    <row r="594" spans="1:34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</row>
    <row r="595" spans="1:34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</row>
    <row r="596" spans="1:34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</row>
    <row r="597" spans="1:34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</row>
    <row r="598" spans="1:34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</row>
    <row r="599" spans="1:34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</row>
    <row r="600" spans="1:34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</row>
    <row r="601" spans="1:34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</row>
    <row r="602" spans="1:34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</row>
    <row r="603" spans="1:34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</row>
    <row r="604" spans="1:34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</row>
    <row r="605" spans="1:34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</row>
    <row r="606" spans="1:34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</row>
    <row r="607" spans="1:34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</row>
    <row r="608" spans="1:34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</row>
    <row r="609" spans="1:34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</row>
    <row r="610" spans="1:34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</row>
    <row r="611" spans="1:34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</row>
    <row r="612" spans="1:34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</row>
    <row r="613" spans="1:34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</row>
    <row r="614" spans="1:34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</row>
    <row r="615" spans="1:34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</row>
    <row r="616" spans="1:34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</row>
    <row r="617" spans="1:34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</row>
    <row r="618" spans="1:34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</row>
    <row r="619" spans="1:34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</row>
    <row r="620" spans="1:34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</row>
    <row r="621" spans="1:34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</row>
    <row r="622" spans="1:34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</row>
    <row r="623" spans="1:34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</row>
    <row r="624" spans="1:34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</row>
    <row r="625" spans="1:34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</row>
    <row r="626" spans="1:34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</row>
    <row r="627" spans="1:34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</row>
    <row r="628" spans="1:34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</row>
    <row r="629" spans="1:34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</row>
    <row r="630" spans="1:34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</row>
    <row r="631" spans="1:34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</row>
    <row r="632" spans="1:34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</row>
    <row r="633" spans="1:34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</row>
    <row r="634" spans="1:34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</row>
    <row r="635" spans="1:34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</row>
    <row r="636" spans="1:34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</row>
    <row r="637" spans="1:34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</row>
    <row r="638" spans="1:34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</row>
    <row r="639" spans="1:34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</row>
    <row r="640" spans="1:34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</row>
    <row r="641" spans="1:34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</row>
    <row r="642" spans="1:34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</row>
    <row r="643" spans="1:34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</row>
    <row r="644" spans="1:34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</row>
    <row r="645" spans="1:34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</row>
    <row r="646" spans="1:34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</row>
    <row r="647" spans="1:34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</row>
    <row r="648" spans="1:34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</row>
    <row r="649" spans="1:34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</row>
    <row r="650" spans="1:34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</row>
    <row r="651" spans="1:34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</row>
    <row r="652" spans="1:34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</row>
    <row r="653" spans="1:34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</row>
    <row r="654" spans="1:34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</row>
    <row r="655" spans="1:34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</row>
    <row r="656" spans="1:34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</row>
    <row r="657" spans="1:34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</row>
    <row r="658" spans="1:34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</row>
    <row r="659" spans="1:34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</row>
    <row r="660" spans="1:34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</row>
    <row r="661" spans="1:34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</row>
    <row r="662" spans="1:34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</row>
    <row r="663" spans="1:34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</row>
    <row r="664" spans="1:34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</row>
    <row r="665" spans="1:34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</row>
    <row r="666" spans="1:34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</row>
    <row r="667" spans="1:34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</row>
    <row r="668" spans="1:34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</row>
    <row r="669" spans="1:34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</row>
    <row r="670" spans="1:34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</row>
    <row r="671" spans="1:34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</row>
    <row r="672" spans="1:34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</row>
    <row r="673" spans="1:34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</row>
    <row r="674" spans="1:34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</row>
    <row r="675" spans="1:34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</row>
    <row r="676" spans="1:34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</row>
    <row r="677" spans="1:34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</row>
    <row r="678" spans="1:34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</row>
    <row r="679" spans="1:34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</row>
    <row r="680" spans="1:34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</row>
    <row r="681" spans="1:34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</row>
    <row r="682" spans="1:34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</row>
    <row r="683" spans="1:34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</row>
    <row r="684" spans="1:34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</row>
    <row r="685" spans="1:34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</row>
    <row r="686" spans="1:34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</row>
    <row r="687" spans="1:34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</row>
    <row r="688" spans="1:34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</row>
    <row r="689" spans="1:34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</row>
    <row r="690" spans="1:34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</row>
    <row r="691" spans="1:34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</row>
    <row r="692" spans="1:34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</row>
    <row r="693" spans="1:34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</row>
    <row r="694" spans="1:34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</row>
    <row r="695" spans="1:34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</row>
    <row r="696" spans="1:34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</row>
    <row r="697" spans="1:34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</row>
    <row r="698" spans="1:34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</row>
    <row r="699" spans="1:34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</row>
    <row r="700" spans="1:34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</row>
    <row r="701" spans="1:34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</row>
    <row r="702" spans="1:34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</row>
    <row r="703" spans="1:34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</row>
    <row r="704" spans="1:34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</row>
    <row r="705" spans="1:34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</row>
    <row r="706" spans="1:34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</row>
    <row r="707" spans="1:34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</row>
    <row r="708" spans="1:34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</row>
    <row r="709" spans="1:34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</row>
    <row r="710" spans="1:34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</row>
    <row r="711" spans="1:34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</row>
    <row r="712" spans="1:34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</row>
    <row r="713" spans="1:34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</row>
    <row r="714" spans="1:34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</row>
    <row r="715" spans="1:34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</row>
    <row r="716" spans="1:34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</row>
    <row r="717" spans="1:34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</row>
    <row r="718" spans="1:34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</row>
    <row r="719" spans="1:34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</row>
    <row r="720" spans="1:34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</row>
    <row r="721" spans="1:34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</row>
    <row r="722" spans="1:34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</row>
    <row r="723" spans="1:34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</row>
    <row r="724" spans="1:34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</row>
    <row r="725" spans="1:34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</row>
    <row r="726" spans="1:34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</row>
    <row r="727" spans="1:34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</row>
    <row r="728" spans="1:34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</row>
    <row r="729" spans="1:34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</row>
    <row r="730" spans="1:34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</row>
    <row r="731" spans="1:34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</row>
    <row r="732" spans="1:34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</row>
    <row r="733" spans="1:34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</row>
    <row r="734" spans="1:34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</row>
    <row r="735" spans="1:34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</row>
    <row r="736" spans="1:34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</row>
    <row r="737" spans="1:34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</row>
    <row r="738" spans="1:34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</row>
    <row r="739" spans="1:34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</row>
    <row r="740" spans="1:34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</row>
    <row r="741" spans="1:34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</row>
    <row r="742" spans="1:34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</row>
    <row r="743" spans="1:34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</row>
    <row r="744" spans="1:34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</row>
    <row r="745" spans="1:34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</row>
    <row r="746" spans="1:34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</row>
    <row r="747" spans="1:34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</row>
    <row r="748" spans="1:34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</row>
    <row r="749" spans="1:34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</row>
    <row r="750" spans="1:34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</row>
    <row r="751" spans="1:34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</row>
    <row r="752" spans="1:34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</row>
    <row r="753" spans="1:34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</row>
    <row r="754" spans="1:34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</row>
    <row r="755" spans="1:34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</row>
    <row r="756" spans="1:34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</row>
    <row r="757" spans="1:34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</row>
    <row r="758" spans="1:34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</row>
    <row r="759" spans="1:34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</row>
    <row r="760" spans="1:34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</row>
    <row r="761" spans="1:34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</row>
    <row r="762" spans="1:34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</row>
    <row r="763" spans="1:34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</row>
    <row r="764" spans="1:34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</row>
    <row r="765" spans="1:34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</row>
    <row r="766" spans="1:34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</row>
    <row r="767" spans="1:34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</row>
    <row r="768" spans="1:34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</row>
    <row r="769" spans="1:34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</row>
    <row r="770" spans="1:34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</row>
    <row r="771" spans="1:34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</row>
    <row r="772" spans="1:34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</row>
    <row r="773" spans="1:34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</row>
    <row r="774" spans="1:34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</row>
    <row r="775" spans="1:34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</row>
    <row r="776" spans="1:34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</row>
    <row r="777" spans="1:34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</row>
    <row r="778" spans="1:34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</row>
    <row r="779" spans="1:34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</row>
    <row r="780" spans="1:34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</row>
    <row r="781" spans="1:34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</row>
    <row r="782" spans="1:34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</row>
    <row r="783" spans="1:34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</row>
    <row r="784" spans="1:34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</row>
    <row r="785" spans="1:34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</row>
    <row r="786" spans="1:34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</row>
    <row r="787" spans="1:34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</row>
    <row r="788" spans="1:34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</row>
    <row r="789" spans="1:34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</row>
    <row r="790" spans="1:34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</row>
    <row r="791" spans="1:34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</row>
    <row r="792" spans="1:34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</row>
    <row r="793" spans="1:34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</row>
    <row r="794" spans="1:34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</row>
    <row r="795" spans="1:34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</row>
    <row r="796" spans="1:34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</row>
    <row r="797" spans="1:34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</row>
    <row r="798" spans="1:34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</row>
    <row r="799" spans="1:34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</row>
    <row r="800" spans="1:34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</row>
    <row r="801" spans="1:34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</row>
    <row r="802" spans="1:34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</row>
    <row r="803" spans="1:34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</row>
    <row r="804" spans="1:34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</row>
    <row r="805" spans="1:34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</row>
    <row r="806" spans="1:34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</row>
    <row r="807" spans="1:34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</row>
    <row r="808" spans="1:34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</row>
    <row r="809" spans="1:34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</row>
    <row r="810" spans="1:34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</row>
    <row r="811" spans="1:34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</row>
    <row r="812" spans="1:34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</row>
    <row r="813" spans="1:34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</row>
    <row r="814" spans="1:34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</row>
    <row r="815" spans="1:34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</row>
    <row r="816" spans="1:34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</row>
    <row r="817" spans="1:34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</row>
    <row r="818" spans="1:34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</row>
    <row r="819" spans="1:34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</row>
    <row r="820" spans="1:34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</row>
    <row r="821" spans="1:34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</row>
    <row r="822" spans="1:34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</row>
    <row r="823" spans="1:34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</row>
    <row r="824" spans="1:34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</row>
    <row r="825" spans="1:34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</row>
    <row r="826" spans="1:34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</row>
    <row r="827" spans="1:34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</row>
    <row r="828" spans="1:34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</row>
    <row r="829" spans="1:34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</row>
    <row r="830" spans="1:34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</row>
    <row r="831" spans="1:34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</row>
    <row r="832" spans="1:34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</row>
    <row r="833" spans="1:34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</row>
    <row r="834" spans="1:34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</row>
    <row r="835" spans="1:34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</row>
    <row r="836" spans="1:34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</row>
    <row r="837" spans="1:34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</row>
    <row r="838" spans="1:34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</row>
    <row r="839" spans="1:34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</row>
    <row r="840" spans="1:34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</row>
    <row r="841" spans="1:34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</row>
    <row r="842" spans="1:34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</row>
    <row r="843" spans="1:34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</row>
    <row r="844" spans="1:34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</row>
    <row r="845" spans="1:34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</row>
    <row r="846" spans="1:34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</row>
    <row r="847" spans="1:34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</row>
    <row r="848" spans="1:34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</row>
    <row r="849" spans="1:34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</row>
    <row r="850" spans="1:34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</row>
    <row r="851" spans="1:34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</row>
    <row r="852" spans="1:34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</row>
    <row r="853" spans="1:34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</row>
    <row r="854" spans="1:34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</row>
    <row r="855" spans="1:34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</row>
    <row r="856" spans="1:34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</row>
    <row r="857" spans="1:34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</row>
    <row r="858" spans="1:34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</row>
    <row r="859" spans="1:34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</row>
    <row r="860" spans="1:34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</row>
    <row r="861" spans="1:34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</row>
    <row r="862" spans="1:34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</row>
    <row r="863" spans="1:34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</row>
    <row r="864" spans="1:34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</row>
    <row r="865" spans="1:34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</row>
    <row r="866" spans="1:34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</row>
    <row r="867" spans="1:34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</row>
    <row r="868" spans="1:34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</row>
    <row r="869" spans="1:34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</row>
    <row r="870" spans="1:34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</row>
    <row r="871" spans="1:34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</row>
    <row r="872" spans="1:34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</row>
    <row r="873" spans="1:34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</row>
    <row r="874" spans="1:34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</row>
    <row r="875" spans="1:34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</row>
    <row r="876" spans="1:34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</row>
    <row r="877" spans="1:34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</row>
    <row r="878" spans="1:34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</row>
    <row r="879" spans="1:34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</row>
    <row r="880" spans="1:34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</row>
    <row r="881" spans="1:34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</row>
    <row r="882" spans="1:34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</row>
    <row r="883" spans="1:34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</row>
    <row r="884" spans="1:34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</row>
    <row r="885" spans="1:34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</row>
    <row r="886" spans="1:34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</row>
    <row r="887" spans="1:34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</row>
    <row r="888" spans="1:34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</row>
    <row r="889" spans="1:34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</row>
    <row r="890" spans="1:34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</row>
    <row r="891" spans="1:34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</row>
    <row r="892" spans="1:34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</row>
    <row r="893" spans="1:34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</row>
    <row r="894" spans="1:34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</row>
    <row r="895" spans="1:34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</row>
    <row r="896" spans="1:34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</row>
    <row r="897" spans="1:34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</row>
    <row r="898" spans="1:34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</row>
    <row r="899" spans="1:34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</row>
    <row r="900" spans="1:34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</row>
    <row r="901" spans="1:34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</row>
    <row r="902" spans="1:34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</row>
    <row r="903" spans="1:34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</row>
    <row r="904" spans="1:34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</row>
    <row r="905" spans="1:34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</row>
    <row r="906" spans="1:34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</row>
    <row r="907" spans="1:34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</row>
    <row r="908" spans="1:34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</row>
    <row r="909" spans="1:34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</row>
    <row r="910" spans="1:34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</row>
    <row r="911" spans="1:34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</row>
    <row r="912" spans="1:34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</row>
    <row r="913" spans="1:34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</row>
    <row r="914" spans="1:34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</row>
    <row r="915" spans="1:34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</row>
    <row r="916" spans="1:34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</row>
    <row r="917" spans="1:34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</row>
    <row r="918" spans="1:34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</row>
    <row r="919" spans="1:34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</row>
    <row r="920" spans="1:34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</row>
    <row r="921" spans="1:34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</row>
    <row r="922" spans="1:34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</row>
    <row r="923" spans="1:34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</row>
    <row r="924" spans="1:34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</row>
    <row r="925" spans="1:34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</row>
    <row r="926" spans="1:34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</row>
    <row r="927" spans="1:34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</row>
    <row r="928" spans="1:34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</row>
    <row r="929" spans="1:34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</row>
    <row r="930" spans="1:34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</row>
    <row r="931" spans="1:34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</row>
    <row r="932" spans="1:34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</row>
    <row r="933" spans="1:34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</row>
    <row r="934" spans="1:34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</row>
    <row r="935" spans="1:34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</row>
    <row r="936" spans="1:34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</row>
    <row r="937" spans="1:34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</row>
    <row r="938" spans="1:34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</row>
    <row r="939" spans="1:34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</row>
    <row r="940" spans="1:34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</row>
    <row r="941" spans="1:34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</row>
    <row r="942" spans="1:34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</row>
    <row r="943" spans="1:34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</row>
    <row r="944" spans="1:34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</row>
    <row r="945" spans="1:34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</row>
    <row r="946" spans="1:34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</row>
    <row r="947" spans="1:34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</row>
    <row r="948" spans="1:34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</row>
    <row r="949" spans="1:34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</row>
    <row r="950" spans="1:34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</row>
    <row r="951" spans="1:34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</row>
    <row r="952" spans="1:34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</row>
    <row r="953" spans="1:34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</row>
    <row r="954" spans="1:34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</row>
    <row r="955" spans="1:34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</row>
    <row r="956" spans="1:34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</row>
    <row r="957" spans="1:34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</row>
    <row r="958" spans="1:34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</row>
    <row r="959" spans="1:34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</row>
    <row r="960" spans="1:34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</row>
    <row r="961" spans="1:34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</row>
    <row r="962" spans="1:34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</row>
    <row r="963" spans="1:34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</row>
    <row r="964" spans="1:34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</row>
    <row r="965" spans="1:34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</row>
    <row r="966" spans="1:34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</row>
    <row r="967" spans="1:34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</row>
    <row r="968" spans="1:34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</row>
    <row r="969" spans="1:34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</row>
    <row r="970" spans="1:34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</row>
    <row r="971" spans="1:34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</row>
    <row r="972" spans="1:34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</row>
    <row r="973" spans="1:34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</row>
    <row r="974" spans="1:34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</row>
    <row r="975" spans="1:34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</row>
    <row r="976" spans="1:34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</row>
    <row r="977" spans="1:34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</row>
    <row r="978" spans="1:34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</row>
    <row r="979" spans="1:34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</row>
    <row r="980" spans="1:34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</row>
    <row r="981" spans="1:34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</row>
    <row r="982" spans="1:34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</row>
    <row r="983" spans="1:34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</row>
    <row r="984" spans="1:34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</row>
    <row r="985" spans="1:34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</row>
    <row r="986" spans="1:34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</row>
    <row r="987" spans="1:34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</row>
    <row r="988" spans="1:34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</row>
    <row r="989" spans="1:34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</row>
    <row r="990" spans="1:34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</row>
    <row r="991" spans="1:34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</row>
    <row r="992" spans="1:34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</row>
    <row r="993" spans="1:34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</row>
    <row r="994" spans="1:34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</row>
    <row r="995" spans="1:34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</row>
    <row r="996" spans="1:34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</row>
    <row r="997" spans="1:34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</row>
    <row r="998" spans="1:34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</row>
    <row r="999" spans="1:34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</row>
    <row r="1000" spans="1:34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2:C22"/>
    <mergeCell ref="B23:C23"/>
    <mergeCell ref="A3:C3"/>
    <mergeCell ref="D3:D4"/>
    <mergeCell ref="A4:C4"/>
    <mergeCell ref="A5:A23"/>
    <mergeCell ref="B5:C5"/>
    <mergeCell ref="B6:C6"/>
    <mergeCell ref="B7:C7"/>
  </mergeCells>
  <phoneticPr fontId="9" type="noConversion"/>
  <dataValidations count="29">
    <dataValidation type="custom" allowBlank="1" showErrorMessage="1" sqref="E24:AH24">
      <formula1>SUM(E6:E23)</formula1>
    </dataValidation>
    <dataValidation type="custom" allowBlank="1" showErrorMessage="1" sqref="AE49">
      <formula1>"SUM(AE24:AE47)"</formula1>
    </dataValidation>
    <dataValidation type="custom" allowBlank="1" showErrorMessage="1" sqref="A3">
      <formula1>"일     자"</formula1>
    </dataValidation>
    <dataValidation type="custom" allowBlank="1" showErrorMessage="1" sqref="AB49">
      <formula1>"SUM(AB24:AB47)"</formula1>
    </dataValidation>
    <dataValidation type="custom" allowBlank="1" showErrorMessage="1" sqref="E50:AH50">
      <formula1>SUM(E24,E49)</formula1>
    </dataValidation>
    <dataValidation type="custom" allowBlank="1" showErrorMessage="1" sqref="AH49">
      <formula1>"SUM(AH24:AH47)"</formula1>
    </dataValidation>
    <dataValidation type="custom" allowBlank="1" showErrorMessage="1" sqref="Y49">
      <formula1>"SUM(Y24:Y47)"</formula1>
    </dataValidation>
    <dataValidation type="custom" allowBlank="1" showErrorMessage="1" sqref="AC49">
      <formula1>"SUM(AC24:AC47)"</formula1>
    </dataValidation>
    <dataValidation type="custom" allowBlank="1" showErrorMessage="1" sqref="A4">
      <formula1>"요        일"</formula1>
    </dataValidation>
    <dataValidation type="custom" allowBlank="1" showErrorMessage="1" sqref="E49:H49 K49:L49 R49:U49">
      <formula1>SUM(E25:E48)</formula1>
    </dataValidation>
    <dataValidation type="custom" allowBlank="1" showErrorMessage="1" sqref="Z49">
      <formula1>"SUM(Z24:Z47)"</formula1>
    </dataValidation>
    <dataValidation type="custom" allowBlank="1" showErrorMessage="1" sqref="I49">
      <formula1>"SUM(I24:I47)"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Q49">
      <formula1>"SUM(Q24:Q47)"</formula1>
    </dataValidation>
    <dataValidation type="custom" allowBlank="1" showErrorMessage="1" sqref="M49">
      <formula1>"SUM(M24:M47)"</formula1>
    </dataValidation>
    <dataValidation type="custom" allowBlank="1" showErrorMessage="1" sqref="N49">
      <formula1>"SUM(N24:N47)"</formula1>
    </dataValidation>
    <dataValidation type="custom" allowBlank="1" showErrorMessage="1" sqref="V49">
      <formula1>"SUM(V24:V47)"</formula1>
    </dataValidation>
    <dataValidation type="custom" allowBlank="1" showErrorMessage="1" sqref="W49">
      <formula1>"SUM(W24:W47)"</formula1>
    </dataValidation>
    <dataValidation type="custom" allowBlank="1" showErrorMessage="1" sqref="X49">
      <formula1>"SUM(X24:X47)"</formula1>
    </dataValidation>
    <dataValidation type="custom" allowBlank="1" showErrorMessage="1" sqref="J49">
      <formula1>"SUM(J24:J47)"</formula1>
    </dataValidation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">
      <formula1>1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AG49">
      <formula1>"SUM(AG24:AG47)"</formula1>
    </dataValidation>
    <dataValidation type="custom" allowBlank="1" showErrorMessage="1" sqref="D6:D50">
      <formula1>SUM(E6:AH6)</formula1>
    </dataValidation>
    <dataValidation type="custom" allowBlank="1" showErrorMessage="1" sqref="A24">
      <formula1>"합계"</formula1>
    </dataValidation>
    <dataValidation type="custom" allowBlank="1" showErrorMessage="1" sqref="AD49">
      <formula1>"SUM(AD24:AD47)"</formula1>
    </dataValidation>
  </dataValidations>
  <pageMargins left="0.75" right="0.75" top="1" bottom="1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2.625" defaultRowHeight="15" customHeight="1" x14ac:dyDescent="0.2"/>
  <cols>
    <col min="1" max="1" width="17.75" customWidth="1"/>
    <col min="2" max="2" width="6.5" customWidth="1"/>
    <col min="3" max="3" width="17.75" customWidth="1"/>
    <col min="4" max="4" width="9.125" customWidth="1"/>
    <col min="5" max="35" width="8" customWidth="1"/>
  </cols>
  <sheetData>
    <row r="1" spans="1:35" ht="34.5" customHeight="1" x14ac:dyDescent="0.2">
      <c r="A1" s="1"/>
      <c r="B1" s="2"/>
      <c r="C1" s="2"/>
      <c r="D1" s="1"/>
      <c r="E1" s="1"/>
      <c r="F1" s="2" t="s">
        <v>82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ht="16.5" customHeight="1" x14ac:dyDescent="0.2">
      <c r="A3" s="29" t="s">
        <v>1</v>
      </c>
      <c r="B3" s="30"/>
      <c r="C3" s="28"/>
      <c r="D3" s="31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</row>
    <row r="4" spans="1:35" ht="16.5" customHeight="1" x14ac:dyDescent="0.2">
      <c r="A4" s="29" t="s">
        <v>3</v>
      </c>
      <c r="B4" s="30"/>
      <c r="C4" s="28"/>
      <c r="D4" s="32"/>
      <c r="E4" s="6" t="s">
        <v>75</v>
      </c>
      <c r="F4" s="6" t="s">
        <v>76</v>
      </c>
      <c r="G4" s="6" t="s">
        <v>70</v>
      </c>
      <c r="H4" s="6" t="s">
        <v>71</v>
      </c>
      <c r="I4" s="6" t="s">
        <v>72</v>
      </c>
      <c r="J4" s="6" t="s">
        <v>73</v>
      </c>
      <c r="K4" s="6" t="s">
        <v>74</v>
      </c>
      <c r="L4" s="6" t="s">
        <v>75</v>
      </c>
      <c r="M4" s="6" t="s">
        <v>76</v>
      </c>
      <c r="N4" s="6" t="s">
        <v>70</v>
      </c>
      <c r="O4" s="6" t="s">
        <v>71</v>
      </c>
      <c r="P4" s="6" t="s">
        <v>72</v>
      </c>
      <c r="Q4" s="6" t="s">
        <v>73</v>
      </c>
      <c r="R4" s="6" t="s">
        <v>74</v>
      </c>
      <c r="S4" s="6" t="s">
        <v>75</v>
      </c>
      <c r="T4" s="6" t="s">
        <v>76</v>
      </c>
      <c r="U4" s="6" t="s">
        <v>70</v>
      </c>
      <c r="V4" s="6" t="s">
        <v>71</v>
      </c>
      <c r="W4" s="6" t="s">
        <v>72</v>
      </c>
      <c r="X4" s="6" t="s">
        <v>73</v>
      </c>
      <c r="Y4" s="6" t="s">
        <v>74</v>
      </c>
      <c r="Z4" s="6" t="s">
        <v>75</v>
      </c>
      <c r="AA4" s="6" t="s">
        <v>76</v>
      </c>
      <c r="AB4" s="6" t="s">
        <v>70</v>
      </c>
      <c r="AC4" s="6" t="s">
        <v>71</v>
      </c>
      <c r="AD4" s="6" t="s">
        <v>72</v>
      </c>
      <c r="AE4" s="6" t="s">
        <v>73</v>
      </c>
      <c r="AF4" s="6" t="s">
        <v>74</v>
      </c>
      <c r="AG4" s="6" t="s">
        <v>75</v>
      </c>
      <c r="AH4" s="6" t="s">
        <v>76</v>
      </c>
      <c r="AI4" s="6" t="s">
        <v>70</v>
      </c>
    </row>
    <row r="5" spans="1:35" ht="16.5" customHeight="1" x14ac:dyDescent="0.2">
      <c r="A5" s="33" t="s">
        <v>11</v>
      </c>
      <c r="B5" s="27" t="s">
        <v>12</v>
      </c>
      <c r="C5" s="28"/>
      <c r="D5" s="5"/>
      <c r="E5" s="17" t="s">
        <v>83</v>
      </c>
      <c r="F5" s="17" t="s">
        <v>13</v>
      </c>
      <c r="G5" s="17" t="s">
        <v>13</v>
      </c>
      <c r="H5" s="17" t="s">
        <v>77</v>
      </c>
      <c r="I5" s="17" t="s">
        <v>13</v>
      </c>
      <c r="J5" s="17" t="s">
        <v>13</v>
      </c>
      <c r="K5" s="17" t="s">
        <v>84</v>
      </c>
      <c r="L5" s="17" t="s">
        <v>13</v>
      </c>
      <c r="M5" s="17" t="s">
        <v>13</v>
      </c>
      <c r="N5" s="17" t="s">
        <v>13</v>
      </c>
      <c r="O5" s="17" t="s">
        <v>13</v>
      </c>
      <c r="P5" s="17" t="s">
        <v>13</v>
      </c>
      <c r="Q5" s="17" t="s">
        <v>13</v>
      </c>
      <c r="R5" s="17" t="s">
        <v>13</v>
      </c>
      <c r="S5" s="17" t="s">
        <v>85</v>
      </c>
      <c r="T5" s="17" t="s">
        <v>77</v>
      </c>
      <c r="U5" s="17" t="s">
        <v>77</v>
      </c>
      <c r="V5" s="17" t="s">
        <v>13</v>
      </c>
      <c r="W5" s="17" t="s">
        <v>13</v>
      </c>
      <c r="X5" s="17" t="s">
        <v>14</v>
      </c>
      <c r="Y5" s="17" t="s">
        <v>77</v>
      </c>
      <c r="Z5" s="17" t="s">
        <v>13</v>
      </c>
      <c r="AA5" s="17" t="s">
        <v>13</v>
      </c>
      <c r="AB5" s="17" t="s">
        <v>13</v>
      </c>
      <c r="AC5" s="17" t="s">
        <v>13</v>
      </c>
      <c r="AD5" s="17" t="s">
        <v>13</v>
      </c>
      <c r="AE5" s="17" t="s">
        <v>86</v>
      </c>
      <c r="AF5" s="17" t="s">
        <v>87</v>
      </c>
      <c r="AG5" s="17" t="s">
        <v>88</v>
      </c>
      <c r="AH5" s="17" t="s">
        <v>13</v>
      </c>
      <c r="AI5" s="17" t="s">
        <v>13</v>
      </c>
    </row>
    <row r="6" spans="1:35" ht="16.5" customHeight="1" x14ac:dyDescent="0.2">
      <c r="A6" s="34"/>
      <c r="B6" s="27" t="s">
        <v>18</v>
      </c>
      <c r="C6" s="28"/>
      <c r="D6" s="5">
        <f t="shared" ref="D6:D19" si="0">SUM(E6:AI6)</f>
        <v>10010</v>
      </c>
      <c r="E6" s="8">
        <v>720</v>
      </c>
      <c r="F6" s="8">
        <v>250</v>
      </c>
      <c r="G6" s="8">
        <v>130</v>
      </c>
      <c r="H6" s="8">
        <v>180</v>
      </c>
      <c r="I6" s="8">
        <v>720</v>
      </c>
      <c r="J6" s="8">
        <v>250</v>
      </c>
      <c r="K6" s="8">
        <v>180</v>
      </c>
      <c r="L6" s="8">
        <v>180</v>
      </c>
      <c r="M6" s="8">
        <v>720</v>
      </c>
      <c r="N6" s="8">
        <v>250</v>
      </c>
      <c r="O6" s="8">
        <v>180</v>
      </c>
      <c r="P6" s="8">
        <v>180</v>
      </c>
      <c r="Q6" s="8">
        <v>720</v>
      </c>
      <c r="R6" s="8">
        <v>250</v>
      </c>
      <c r="S6" s="8">
        <v>130</v>
      </c>
      <c r="T6" s="8">
        <v>180</v>
      </c>
      <c r="U6" s="8">
        <v>720</v>
      </c>
      <c r="V6" s="8">
        <v>250</v>
      </c>
      <c r="W6" s="8">
        <v>130</v>
      </c>
      <c r="X6" s="8">
        <v>180</v>
      </c>
      <c r="Y6" s="8">
        <v>720</v>
      </c>
      <c r="Z6" s="8">
        <v>250</v>
      </c>
      <c r="AA6" s="8">
        <v>130</v>
      </c>
      <c r="AB6" s="8">
        <v>180</v>
      </c>
      <c r="AC6" s="8">
        <v>720</v>
      </c>
      <c r="AD6" s="8">
        <v>250</v>
      </c>
      <c r="AE6" s="8">
        <v>80</v>
      </c>
      <c r="AF6" s="8">
        <v>180</v>
      </c>
      <c r="AG6" s="8">
        <v>720</v>
      </c>
      <c r="AH6" s="8">
        <v>200</v>
      </c>
      <c r="AI6" s="8">
        <v>80</v>
      </c>
    </row>
    <row r="7" spans="1:35" ht="16.5" customHeight="1" x14ac:dyDescent="0.2">
      <c r="A7" s="34"/>
      <c r="B7" s="27" t="s">
        <v>19</v>
      </c>
      <c r="C7" s="28"/>
      <c r="D7" s="5">
        <f t="shared" si="0"/>
        <v>61550</v>
      </c>
      <c r="E7" s="8">
        <v>1200</v>
      </c>
      <c r="F7" s="8">
        <v>1750</v>
      </c>
      <c r="G7" s="8">
        <v>3080</v>
      </c>
      <c r="H7" s="8">
        <v>1480</v>
      </c>
      <c r="I7" s="8">
        <v>2900</v>
      </c>
      <c r="J7" s="8">
        <v>1250</v>
      </c>
      <c r="K7" s="8">
        <v>2870</v>
      </c>
      <c r="L7" s="8">
        <v>1980</v>
      </c>
      <c r="M7" s="8">
        <v>2900</v>
      </c>
      <c r="N7" s="8">
        <v>820</v>
      </c>
      <c r="O7" s="8">
        <v>3250</v>
      </c>
      <c r="P7" s="8">
        <v>1840</v>
      </c>
      <c r="Q7" s="8">
        <v>1700</v>
      </c>
      <c r="R7" s="8">
        <v>1050</v>
      </c>
      <c r="S7" s="8">
        <v>1910</v>
      </c>
      <c r="T7" s="8">
        <v>1100</v>
      </c>
      <c r="U7" s="8">
        <v>1300</v>
      </c>
      <c r="V7" s="8">
        <v>1100</v>
      </c>
      <c r="W7" s="8">
        <v>5000</v>
      </c>
      <c r="X7" s="8">
        <v>1590</v>
      </c>
      <c r="Y7" s="8">
        <v>1300</v>
      </c>
      <c r="Z7" s="8">
        <v>1100</v>
      </c>
      <c r="AA7" s="8">
        <v>5050</v>
      </c>
      <c r="AB7" s="8">
        <v>1890</v>
      </c>
      <c r="AC7" s="8">
        <v>1300</v>
      </c>
      <c r="AD7" s="8">
        <v>1050</v>
      </c>
      <c r="AE7" s="8">
        <v>2830</v>
      </c>
      <c r="AF7" s="8">
        <v>1790</v>
      </c>
      <c r="AG7" s="8">
        <v>850</v>
      </c>
      <c r="AH7" s="8">
        <v>1750</v>
      </c>
      <c r="AI7" s="8">
        <v>2570</v>
      </c>
    </row>
    <row r="8" spans="1:35" ht="16.5" customHeight="1" x14ac:dyDescent="0.2">
      <c r="A8" s="34"/>
      <c r="B8" s="27" t="s">
        <v>20</v>
      </c>
      <c r="C8" s="28"/>
      <c r="D8" s="5">
        <f t="shared" si="0"/>
        <v>56590</v>
      </c>
      <c r="E8" s="8">
        <v>2310</v>
      </c>
      <c r="F8" s="8">
        <v>2500</v>
      </c>
      <c r="G8" s="8">
        <v>130</v>
      </c>
      <c r="H8" s="8">
        <v>1270</v>
      </c>
      <c r="I8" s="8">
        <v>2910</v>
      </c>
      <c r="J8" s="8">
        <v>1700</v>
      </c>
      <c r="K8" s="8">
        <v>0</v>
      </c>
      <c r="L8" s="8">
        <v>1680</v>
      </c>
      <c r="M8" s="8">
        <v>2910</v>
      </c>
      <c r="N8" s="8">
        <v>1200</v>
      </c>
      <c r="O8" s="8">
        <v>0</v>
      </c>
      <c r="P8" s="8">
        <v>1500</v>
      </c>
      <c r="Q8" s="8">
        <v>4610</v>
      </c>
      <c r="R8" s="8">
        <v>3500</v>
      </c>
      <c r="S8" s="8">
        <v>0</v>
      </c>
      <c r="T8" s="8">
        <v>1200</v>
      </c>
      <c r="U8" s="8">
        <v>2510</v>
      </c>
      <c r="V8" s="8">
        <v>4200</v>
      </c>
      <c r="W8" s="8">
        <v>0</v>
      </c>
      <c r="X8" s="8">
        <v>1200</v>
      </c>
      <c r="Y8" s="8">
        <v>4020</v>
      </c>
      <c r="Z8" s="8">
        <v>4800</v>
      </c>
      <c r="AA8" s="8">
        <v>0</v>
      </c>
      <c r="AB8" s="8">
        <v>1250</v>
      </c>
      <c r="AC8" s="8">
        <v>3220</v>
      </c>
      <c r="AD8" s="8">
        <v>2000</v>
      </c>
      <c r="AE8" s="8">
        <v>0</v>
      </c>
      <c r="AF8" s="8">
        <v>1250</v>
      </c>
      <c r="AG8" s="8">
        <v>2720</v>
      </c>
      <c r="AH8" s="8">
        <v>2000</v>
      </c>
      <c r="AI8" s="8">
        <v>0</v>
      </c>
    </row>
    <row r="9" spans="1:35" ht="16.5" customHeight="1" x14ac:dyDescent="0.2">
      <c r="A9" s="34"/>
      <c r="B9" s="27" t="s">
        <v>21</v>
      </c>
      <c r="C9" s="28"/>
      <c r="D9" s="5">
        <f t="shared" si="0"/>
        <v>45170</v>
      </c>
      <c r="E9" s="8">
        <v>950</v>
      </c>
      <c r="F9" s="8">
        <v>1830</v>
      </c>
      <c r="G9" s="8">
        <v>830</v>
      </c>
      <c r="H9" s="8">
        <v>1110</v>
      </c>
      <c r="I9" s="8">
        <v>2050</v>
      </c>
      <c r="J9" s="8">
        <v>1360</v>
      </c>
      <c r="K9" s="8">
        <v>1620</v>
      </c>
      <c r="L9" s="8">
        <v>1110</v>
      </c>
      <c r="M9" s="8">
        <v>2350</v>
      </c>
      <c r="N9" s="8">
        <v>1360</v>
      </c>
      <c r="O9" s="8">
        <v>2010</v>
      </c>
      <c r="P9" s="8">
        <v>1050</v>
      </c>
      <c r="Q9" s="8">
        <v>950</v>
      </c>
      <c r="R9" s="8">
        <v>1780</v>
      </c>
      <c r="S9" s="8">
        <v>1550</v>
      </c>
      <c r="T9" s="8">
        <v>1250</v>
      </c>
      <c r="U9" s="8">
        <v>750</v>
      </c>
      <c r="V9" s="8">
        <v>1670</v>
      </c>
      <c r="W9" s="8">
        <v>2400</v>
      </c>
      <c r="X9" s="8">
        <v>1150</v>
      </c>
      <c r="Y9" s="8">
        <v>850</v>
      </c>
      <c r="Z9" s="8">
        <v>1670</v>
      </c>
      <c r="AA9" s="8">
        <v>2410</v>
      </c>
      <c r="AB9" s="8">
        <v>1150</v>
      </c>
      <c r="AC9" s="8">
        <v>900</v>
      </c>
      <c r="AD9" s="8">
        <v>1660</v>
      </c>
      <c r="AE9" s="8">
        <v>1930</v>
      </c>
      <c r="AF9" s="8">
        <v>1150</v>
      </c>
      <c r="AG9" s="8">
        <v>590</v>
      </c>
      <c r="AH9" s="8">
        <v>1830</v>
      </c>
      <c r="AI9" s="8">
        <v>1900</v>
      </c>
    </row>
    <row r="10" spans="1:35" ht="16.5" customHeight="1" x14ac:dyDescent="0.2">
      <c r="A10" s="34"/>
      <c r="B10" s="27" t="s">
        <v>22</v>
      </c>
      <c r="C10" s="28"/>
      <c r="D10" s="5">
        <f t="shared" si="0"/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</row>
    <row r="11" spans="1:35" ht="16.5" customHeight="1" x14ac:dyDescent="0.2">
      <c r="A11" s="34"/>
      <c r="B11" s="27" t="s">
        <v>23</v>
      </c>
      <c r="C11" s="28"/>
      <c r="D11" s="5">
        <f t="shared" si="0"/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</row>
    <row r="12" spans="1:35" ht="16.5" customHeight="1" x14ac:dyDescent="0.2">
      <c r="A12" s="34"/>
      <c r="B12" s="27" t="s">
        <v>24</v>
      </c>
      <c r="C12" s="28"/>
      <c r="D12" s="5">
        <f t="shared" si="0"/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</row>
    <row r="13" spans="1:35" ht="16.5" customHeight="1" x14ac:dyDescent="0.2">
      <c r="A13" s="34"/>
      <c r="B13" s="27" t="s">
        <v>25</v>
      </c>
      <c r="C13" s="28"/>
      <c r="D13" s="5">
        <f t="shared" si="0"/>
        <v>10815</v>
      </c>
      <c r="E13" s="11">
        <v>470</v>
      </c>
      <c r="F13" s="11">
        <v>335</v>
      </c>
      <c r="G13" s="11">
        <v>140</v>
      </c>
      <c r="H13" s="11">
        <v>420</v>
      </c>
      <c r="I13" s="11">
        <v>650</v>
      </c>
      <c r="J13" s="11">
        <v>310</v>
      </c>
      <c r="K13" s="11">
        <v>335</v>
      </c>
      <c r="L13" s="11">
        <v>420</v>
      </c>
      <c r="M13" s="11">
        <v>850</v>
      </c>
      <c r="N13" s="11">
        <v>260</v>
      </c>
      <c r="O13" s="11">
        <v>225</v>
      </c>
      <c r="P13" s="11">
        <v>420</v>
      </c>
      <c r="Q13" s="11">
        <v>440</v>
      </c>
      <c r="R13" s="8">
        <v>330</v>
      </c>
      <c r="S13" s="8">
        <v>210</v>
      </c>
      <c r="T13" s="8">
        <v>310</v>
      </c>
      <c r="U13" s="8">
        <v>380</v>
      </c>
      <c r="V13" s="8">
        <v>275</v>
      </c>
      <c r="W13" s="8">
        <v>260</v>
      </c>
      <c r="X13" s="8">
        <v>420</v>
      </c>
      <c r="Y13" s="8">
        <v>320</v>
      </c>
      <c r="Z13" s="8">
        <v>275</v>
      </c>
      <c r="AA13" s="8">
        <v>210</v>
      </c>
      <c r="AB13" s="8">
        <v>420</v>
      </c>
      <c r="AC13" s="8">
        <v>320</v>
      </c>
      <c r="AD13" s="8">
        <v>300</v>
      </c>
      <c r="AE13" s="8">
        <v>100</v>
      </c>
      <c r="AF13" s="8">
        <v>420</v>
      </c>
      <c r="AG13" s="8">
        <v>320</v>
      </c>
      <c r="AH13" s="8">
        <v>430</v>
      </c>
      <c r="AI13" s="8">
        <v>240</v>
      </c>
    </row>
    <row r="14" spans="1:35" ht="16.5" customHeight="1" x14ac:dyDescent="0.2">
      <c r="A14" s="34"/>
      <c r="B14" s="27" t="s">
        <v>26</v>
      </c>
      <c r="C14" s="28"/>
      <c r="D14" s="5">
        <f t="shared" si="0"/>
        <v>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</row>
    <row r="15" spans="1:35" ht="16.5" customHeight="1" x14ac:dyDescent="0.2">
      <c r="A15" s="34"/>
      <c r="B15" s="27" t="s">
        <v>89</v>
      </c>
      <c r="C15" s="28"/>
      <c r="D15" s="5">
        <f t="shared" si="0"/>
        <v>36420</v>
      </c>
      <c r="E15" s="11">
        <v>975</v>
      </c>
      <c r="F15" s="11">
        <v>1930</v>
      </c>
      <c r="G15" s="11">
        <v>700</v>
      </c>
      <c r="H15" s="11">
        <v>440</v>
      </c>
      <c r="I15" s="11">
        <v>1385</v>
      </c>
      <c r="J15" s="11">
        <v>1310</v>
      </c>
      <c r="K15" s="11">
        <v>890</v>
      </c>
      <c r="L15" s="11">
        <v>430</v>
      </c>
      <c r="M15" s="11">
        <v>1585</v>
      </c>
      <c r="N15" s="11">
        <v>1080</v>
      </c>
      <c r="O15" s="11">
        <v>900</v>
      </c>
      <c r="P15" s="11">
        <v>510</v>
      </c>
      <c r="Q15" s="11">
        <v>565</v>
      </c>
      <c r="R15" s="8">
        <v>2230</v>
      </c>
      <c r="S15" s="8">
        <v>760</v>
      </c>
      <c r="T15" s="8">
        <v>600</v>
      </c>
      <c r="U15" s="8">
        <v>685</v>
      </c>
      <c r="V15" s="8">
        <v>2380</v>
      </c>
      <c r="W15" s="8">
        <v>2060</v>
      </c>
      <c r="X15" s="8">
        <v>510</v>
      </c>
      <c r="Y15" s="8">
        <v>785</v>
      </c>
      <c r="Z15" s="8">
        <v>2980</v>
      </c>
      <c r="AA15" s="8">
        <v>2430</v>
      </c>
      <c r="AB15" s="8">
        <v>490</v>
      </c>
      <c r="AC15" s="8">
        <v>785</v>
      </c>
      <c r="AD15" s="8">
        <v>1410</v>
      </c>
      <c r="AE15" s="8">
        <v>1300</v>
      </c>
      <c r="AF15" s="8">
        <v>490</v>
      </c>
      <c r="AG15" s="8">
        <v>965</v>
      </c>
      <c r="AH15" s="8">
        <v>1760</v>
      </c>
      <c r="AI15" s="8">
        <v>1100</v>
      </c>
    </row>
    <row r="16" spans="1:35" ht="16.5" customHeight="1" x14ac:dyDescent="0.2">
      <c r="A16" s="34"/>
      <c r="B16" s="27" t="s">
        <v>28</v>
      </c>
      <c r="C16" s="28"/>
      <c r="D16" s="5">
        <f t="shared" si="0"/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</row>
    <row r="17" spans="1:35" ht="16.5" customHeight="1" x14ac:dyDescent="0.2">
      <c r="A17" s="34"/>
      <c r="B17" s="27" t="s">
        <v>29</v>
      </c>
      <c r="C17" s="28"/>
      <c r="D17" s="5">
        <f t="shared" si="0"/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</row>
    <row r="18" spans="1:35" ht="16.5" customHeight="1" x14ac:dyDescent="0.2">
      <c r="A18" s="34"/>
      <c r="B18" s="27" t="s">
        <v>30</v>
      </c>
      <c r="C18" s="28"/>
      <c r="D18" s="5">
        <f t="shared" si="0"/>
        <v>93170</v>
      </c>
      <c r="E18" s="8">
        <v>1850</v>
      </c>
      <c r="F18" s="8">
        <v>3650</v>
      </c>
      <c r="G18" s="8">
        <v>3230</v>
      </c>
      <c r="H18" s="8">
        <v>2670</v>
      </c>
      <c r="I18" s="8">
        <v>2650</v>
      </c>
      <c r="J18" s="8">
        <v>3350</v>
      </c>
      <c r="K18" s="8">
        <v>3020</v>
      </c>
      <c r="L18" s="8">
        <v>2880</v>
      </c>
      <c r="M18" s="8">
        <v>2350</v>
      </c>
      <c r="N18" s="8">
        <v>2750</v>
      </c>
      <c r="O18" s="8">
        <v>2700</v>
      </c>
      <c r="P18" s="8">
        <v>2910</v>
      </c>
      <c r="Q18" s="8">
        <v>2550</v>
      </c>
      <c r="R18" s="8">
        <v>3850</v>
      </c>
      <c r="S18" s="8">
        <v>1940</v>
      </c>
      <c r="T18" s="8">
        <v>2550</v>
      </c>
      <c r="U18" s="8">
        <v>1550</v>
      </c>
      <c r="V18" s="8">
        <v>3530</v>
      </c>
      <c r="W18" s="8">
        <v>5600</v>
      </c>
      <c r="X18" s="8">
        <v>2330</v>
      </c>
      <c r="Y18" s="8">
        <v>2150</v>
      </c>
      <c r="Z18" s="8">
        <v>3530</v>
      </c>
      <c r="AA18" s="8">
        <v>5480</v>
      </c>
      <c r="AB18" s="8">
        <v>2190</v>
      </c>
      <c r="AC18" s="8">
        <v>2400</v>
      </c>
      <c r="AD18" s="8">
        <v>3450</v>
      </c>
      <c r="AE18" s="8">
        <v>2840</v>
      </c>
      <c r="AF18" s="8">
        <v>2190</v>
      </c>
      <c r="AG18" s="8">
        <v>3550</v>
      </c>
      <c r="AH18" s="8">
        <v>3950</v>
      </c>
      <c r="AI18" s="8">
        <v>3530</v>
      </c>
    </row>
    <row r="19" spans="1:35" ht="16.5" customHeight="1" x14ac:dyDescent="0.2">
      <c r="A19" s="34"/>
      <c r="B19" s="27" t="s">
        <v>31</v>
      </c>
      <c r="C19" s="28"/>
      <c r="D19" s="5">
        <f t="shared" si="0"/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</row>
    <row r="20" spans="1:35" ht="16.5" customHeight="1" x14ac:dyDescent="0.2">
      <c r="A20" s="34"/>
      <c r="B20" s="27" t="s">
        <v>81</v>
      </c>
      <c r="C20" s="28"/>
      <c r="D20" s="5">
        <f>SUM(E20:AH20)</f>
        <v>1311</v>
      </c>
      <c r="E20" s="8">
        <v>0</v>
      </c>
      <c r="F20" s="8">
        <v>105</v>
      </c>
      <c r="G20" s="8">
        <v>57</v>
      </c>
      <c r="H20" s="8">
        <v>36</v>
      </c>
      <c r="I20" s="8">
        <v>0</v>
      </c>
      <c r="J20" s="8">
        <v>95</v>
      </c>
      <c r="K20" s="8">
        <v>27</v>
      </c>
      <c r="L20" s="8">
        <v>32</v>
      </c>
      <c r="M20" s="8">
        <v>0</v>
      </c>
      <c r="N20" s="8">
        <v>75</v>
      </c>
      <c r="O20" s="8">
        <v>56</v>
      </c>
      <c r="P20" s="8">
        <v>32</v>
      </c>
      <c r="Q20" s="8">
        <v>0</v>
      </c>
      <c r="R20" s="8">
        <v>79</v>
      </c>
      <c r="S20" s="8">
        <v>29</v>
      </c>
      <c r="T20" s="8">
        <v>31</v>
      </c>
      <c r="U20" s="8">
        <v>0</v>
      </c>
      <c r="V20" s="8">
        <v>79</v>
      </c>
      <c r="W20" s="8">
        <v>76</v>
      </c>
      <c r="X20" s="8">
        <v>32</v>
      </c>
      <c r="Y20" s="8">
        <v>0</v>
      </c>
      <c r="Z20" s="8">
        <v>79</v>
      </c>
      <c r="AA20" s="8">
        <v>106</v>
      </c>
      <c r="AB20" s="8">
        <v>32</v>
      </c>
      <c r="AC20" s="8">
        <v>0</v>
      </c>
      <c r="AD20" s="8">
        <v>73</v>
      </c>
      <c r="AE20" s="8">
        <v>48</v>
      </c>
      <c r="AF20" s="8">
        <v>32</v>
      </c>
      <c r="AG20" s="8">
        <v>0</v>
      </c>
      <c r="AH20" s="8">
        <v>100</v>
      </c>
      <c r="AI20" s="18">
        <v>46</v>
      </c>
    </row>
    <row r="21" spans="1:35" ht="16.5" customHeight="1" x14ac:dyDescent="0.2">
      <c r="A21" s="34"/>
      <c r="B21" s="27" t="s">
        <v>32</v>
      </c>
      <c r="C21" s="28"/>
      <c r="D21" s="5">
        <f t="shared" ref="D21:D50" si="1">SUM(E21:AI21)</f>
        <v>65</v>
      </c>
      <c r="E21" s="8">
        <v>65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</row>
    <row r="22" spans="1:35" ht="16.5" customHeight="1" x14ac:dyDescent="0.2">
      <c r="A22" s="34"/>
      <c r="B22" s="27" t="s">
        <v>33</v>
      </c>
      <c r="C22" s="28"/>
      <c r="D22" s="5">
        <f t="shared" si="1"/>
        <v>2575</v>
      </c>
      <c r="E22" s="8">
        <v>0</v>
      </c>
      <c r="F22" s="8">
        <v>65</v>
      </c>
      <c r="G22" s="8">
        <v>57</v>
      </c>
      <c r="H22" s="8">
        <v>55</v>
      </c>
      <c r="I22" s="8">
        <v>75</v>
      </c>
      <c r="J22" s="8">
        <v>64</v>
      </c>
      <c r="K22" s="8">
        <v>55</v>
      </c>
      <c r="L22" s="8">
        <v>55</v>
      </c>
      <c r="M22" s="8">
        <v>75</v>
      </c>
      <c r="N22" s="8">
        <v>50</v>
      </c>
      <c r="O22" s="8">
        <v>65</v>
      </c>
      <c r="P22" s="8">
        <v>55</v>
      </c>
      <c r="Q22" s="8">
        <v>75</v>
      </c>
      <c r="R22" s="8">
        <v>21</v>
      </c>
      <c r="S22" s="8">
        <v>46</v>
      </c>
      <c r="T22" s="8">
        <v>50</v>
      </c>
      <c r="U22" s="8">
        <v>75</v>
      </c>
      <c r="V22" s="8">
        <v>245</v>
      </c>
      <c r="W22" s="8">
        <v>130</v>
      </c>
      <c r="X22" s="8">
        <v>60</v>
      </c>
      <c r="Y22" s="8">
        <v>75</v>
      </c>
      <c r="Z22" s="8">
        <v>245</v>
      </c>
      <c r="AA22" s="8">
        <v>130</v>
      </c>
      <c r="AB22" s="8">
        <v>60</v>
      </c>
      <c r="AC22" s="8">
        <v>75</v>
      </c>
      <c r="AD22" s="8">
        <v>169</v>
      </c>
      <c r="AE22" s="8">
        <v>68</v>
      </c>
      <c r="AF22" s="8">
        <v>65</v>
      </c>
      <c r="AG22" s="8">
        <v>75</v>
      </c>
      <c r="AH22" s="8">
        <v>177</v>
      </c>
      <c r="AI22" s="8">
        <v>63</v>
      </c>
    </row>
    <row r="23" spans="1:35" ht="16.5" customHeight="1" x14ac:dyDescent="0.2">
      <c r="A23" s="32"/>
      <c r="B23" s="27" t="s">
        <v>34</v>
      </c>
      <c r="C23" s="28"/>
      <c r="D23" s="5">
        <f t="shared" si="1"/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</row>
    <row r="24" spans="1:35" ht="16.5" customHeight="1" x14ac:dyDescent="0.2">
      <c r="A24" s="29" t="s">
        <v>35</v>
      </c>
      <c r="B24" s="30"/>
      <c r="C24" s="28"/>
      <c r="D24" s="5">
        <f t="shared" si="1"/>
        <v>317722</v>
      </c>
      <c r="E24" s="5">
        <f t="shared" ref="E24:AI24" si="2">SUM(E6:E23)</f>
        <v>8540</v>
      </c>
      <c r="F24" s="5">
        <f t="shared" si="2"/>
        <v>12415</v>
      </c>
      <c r="G24" s="5">
        <f t="shared" si="2"/>
        <v>8354</v>
      </c>
      <c r="H24" s="5">
        <f t="shared" si="2"/>
        <v>7661</v>
      </c>
      <c r="I24" s="5">
        <f t="shared" si="2"/>
        <v>13340</v>
      </c>
      <c r="J24" s="5">
        <f t="shared" si="2"/>
        <v>9689</v>
      </c>
      <c r="K24" s="5">
        <f t="shared" si="2"/>
        <v>8997</v>
      </c>
      <c r="L24" s="5">
        <f t="shared" si="2"/>
        <v>8767</v>
      </c>
      <c r="M24" s="5">
        <f t="shared" si="2"/>
        <v>13740</v>
      </c>
      <c r="N24" s="5">
        <f t="shared" si="2"/>
        <v>7845</v>
      </c>
      <c r="O24" s="5">
        <f t="shared" si="2"/>
        <v>9386</v>
      </c>
      <c r="P24" s="5">
        <f t="shared" si="2"/>
        <v>8497</v>
      </c>
      <c r="Q24" s="5">
        <f t="shared" si="2"/>
        <v>11610</v>
      </c>
      <c r="R24" s="5">
        <f t="shared" si="2"/>
        <v>13090</v>
      </c>
      <c r="S24" s="5">
        <f t="shared" si="2"/>
        <v>6575</v>
      </c>
      <c r="T24" s="5">
        <f t="shared" si="2"/>
        <v>7271</v>
      </c>
      <c r="U24" s="5">
        <f t="shared" si="2"/>
        <v>7970</v>
      </c>
      <c r="V24" s="5">
        <f t="shared" si="2"/>
        <v>13729</v>
      </c>
      <c r="W24" s="5">
        <f t="shared" si="2"/>
        <v>15656</v>
      </c>
      <c r="X24" s="5">
        <f t="shared" si="2"/>
        <v>7472</v>
      </c>
      <c r="Y24" s="5">
        <f t="shared" si="2"/>
        <v>10220</v>
      </c>
      <c r="Z24" s="5">
        <f t="shared" si="2"/>
        <v>14929</v>
      </c>
      <c r="AA24" s="5">
        <f t="shared" si="2"/>
        <v>15946</v>
      </c>
      <c r="AB24" s="5">
        <f t="shared" si="2"/>
        <v>7662</v>
      </c>
      <c r="AC24" s="5">
        <f t="shared" si="2"/>
        <v>9720</v>
      </c>
      <c r="AD24" s="5">
        <f t="shared" si="2"/>
        <v>10362</v>
      </c>
      <c r="AE24" s="5">
        <f t="shared" si="2"/>
        <v>9196</v>
      </c>
      <c r="AF24" s="5">
        <f t="shared" si="2"/>
        <v>7567</v>
      </c>
      <c r="AG24" s="5">
        <f t="shared" si="2"/>
        <v>9790</v>
      </c>
      <c r="AH24" s="5">
        <f t="shared" si="2"/>
        <v>12197</v>
      </c>
      <c r="AI24" s="5">
        <f t="shared" si="2"/>
        <v>9529</v>
      </c>
    </row>
    <row r="25" spans="1:35" ht="16.5" customHeight="1" x14ac:dyDescent="0.2">
      <c r="A25" s="33" t="s">
        <v>36</v>
      </c>
      <c r="B25" s="33" t="s">
        <v>37</v>
      </c>
      <c r="C25" s="6" t="s">
        <v>38</v>
      </c>
      <c r="D25" s="5">
        <f t="shared" si="1"/>
        <v>0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</row>
    <row r="26" spans="1:35" ht="16.5" customHeight="1" x14ac:dyDescent="0.2">
      <c r="A26" s="34"/>
      <c r="B26" s="34"/>
      <c r="C26" s="6" t="s">
        <v>39</v>
      </c>
      <c r="D26" s="5">
        <f t="shared" si="1"/>
        <v>0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</row>
    <row r="27" spans="1:35" ht="16.5" customHeight="1" x14ac:dyDescent="0.2">
      <c r="A27" s="34"/>
      <c r="B27" s="34"/>
      <c r="C27" s="6" t="s">
        <v>40</v>
      </c>
      <c r="D27" s="5">
        <f t="shared" si="1"/>
        <v>0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</row>
    <row r="28" spans="1:35" ht="16.5" customHeight="1" x14ac:dyDescent="0.2">
      <c r="A28" s="34"/>
      <c r="B28" s="34"/>
      <c r="C28" s="6" t="s">
        <v>41</v>
      </c>
      <c r="D28" s="5">
        <f t="shared" si="1"/>
        <v>0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</row>
    <row r="29" spans="1:35" ht="16.5" customHeight="1" x14ac:dyDescent="0.2">
      <c r="A29" s="34"/>
      <c r="B29" s="34"/>
      <c r="C29" s="6" t="s">
        <v>42</v>
      </c>
      <c r="D29" s="5">
        <f t="shared" si="1"/>
        <v>0</v>
      </c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</row>
    <row r="30" spans="1:35" ht="16.5" customHeight="1" x14ac:dyDescent="0.2">
      <c r="A30" s="34"/>
      <c r="B30" s="34"/>
      <c r="C30" s="6" t="s">
        <v>43</v>
      </c>
      <c r="D30" s="5">
        <f t="shared" si="1"/>
        <v>0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</row>
    <row r="31" spans="1:35" ht="16.5" customHeight="1" x14ac:dyDescent="0.2">
      <c r="A31" s="34"/>
      <c r="B31" s="34"/>
      <c r="C31" s="6" t="s">
        <v>44</v>
      </c>
      <c r="D31" s="5">
        <f t="shared" si="1"/>
        <v>0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</row>
    <row r="32" spans="1:35" ht="16.5" customHeight="1" x14ac:dyDescent="0.2">
      <c r="A32" s="34"/>
      <c r="B32" s="34"/>
      <c r="C32" s="6" t="s">
        <v>45</v>
      </c>
      <c r="D32" s="5">
        <f t="shared" si="1"/>
        <v>0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</row>
    <row r="33" spans="1:35" ht="16.5" customHeight="1" x14ac:dyDescent="0.2">
      <c r="A33" s="34"/>
      <c r="B33" s="34"/>
      <c r="C33" s="6" t="s">
        <v>46</v>
      </c>
      <c r="D33" s="5">
        <f t="shared" si="1"/>
        <v>0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</row>
    <row r="34" spans="1:35" ht="16.5" customHeight="1" x14ac:dyDescent="0.2">
      <c r="A34" s="34"/>
      <c r="B34" s="34"/>
      <c r="C34" s="6" t="s">
        <v>47</v>
      </c>
      <c r="D34" s="5">
        <f t="shared" si="1"/>
        <v>0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</row>
    <row r="35" spans="1:35" ht="16.5" customHeight="1" x14ac:dyDescent="0.2">
      <c r="A35" s="34"/>
      <c r="B35" s="32"/>
      <c r="C35" s="6" t="s">
        <v>48</v>
      </c>
      <c r="D35" s="5">
        <f t="shared" si="1"/>
        <v>0</v>
      </c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</row>
    <row r="36" spans="1:35" ht="16.5" customHeight="1" x14ac:dyDescent="0.2">
      <c r="A36" s="34"/>
      <c r="B36" s="33" t="s">
        <v>49</v>
      </c>
      <c r="C36" s="6" t="s">
        <v>50</v>
      </c>
      <c r="D36" s="5">
        <f t="shared" si="1"/>
        <v>0</v>
      </c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</row>
    <row r="37" spans="1:35" ht="16.5" customHeight="1" x14ac:dyDescent="0.2">
      <c r="A37" s="34"/>
      <c r="B37" s="34"/>
      <c r="C37" s="6" t="s">
        <v>51</v>
      </c>
      <c r="D37" s="5">
        <f t="shared" si="1"/>
        <v>0</v>
      </c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</row>
    <row r="38" spans="1:35" ht="16.5" customHeight="1" x14ac:dyDescent="0.2">
      <c r="A38" s="34"/>
      <c r="B38" s="34"/>
      <c r="C38" s="6" t="s">
        <v>52</v>
      </c>
      <c r="D38" s="5">
        <f t="shared" si="1"/>
        <v>0</v>
      </c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</row>
    <row r="39" spans="1:35" ht="16.5" customHeight="1" x14ac:dyDescent="0.2">
      <c r="A39" s="34"/>
      <c r="B39" s="34"/>
      <c r="C39" s="6" t="s">
        <v>53</v>
      </c>
      <c r="D39" s="5">
        <f t="shared" si="1"/>
        <v>0</v>
      </c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</row>
    <row r="40" spans="1:35" ht="16.5" customHeight="1" x14ac:dyDescent="0.2">
      <c r="A40" s="34"/>
      <c r="B40" s="32"/>
      <c r="C40" s="6" t="s">
        <v>54</v>
      </c>
      <c r="D40" s="5">
        <f t="shared" si="1"/>
        <v>0</v>
      </c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</row>
    <row r="41" spans="1:35" ht="16.5" customHeight="1" x14ac:dyDescent="0.2">
      <c r="A41" s="34"/>
      <c r="B41" s="33" t="s">
        <v>55</v>
      </c>
      <c r="C41" s="6" t="s">
        <v>56</v>
      </c>
      <c r="D41" s="5">
        <f t="shared" si="1"/>
        <v>0</v>
      </c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</row>
    <row r="42" spans="1:35" ht="16.5" customHeight="1" x14ac:dyDescent="0.2">
      <c r="A42" s="34"/>
      <c r="B42" s="34"/>
      <c r="C42" s="6" t="s">
        <v>57</v>
      </c>
      <c r="D42" s="5">
        <f t="shared" si="1"/>
        <v>0</v>
      </c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</row>
    <row r="43" spans="1:35" ht="16.5" customHeight="1" x14ac:dyDescent="0.2">
      <c r="A43" s="34"/>
      <c r="B43" s="34"/>
      <c r="C43" s="6" t="s">
        <v>58</v>
      </c>
      <c r="D43" s="5">
        <f t="shared" si="1"/>
        <v>0</v>
      </c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</row>
    <row r="44" spans="1:35" ht="16.5" customHeight="1" x14ac:dyDescent="0.2">
      <c r="A44" s="34"/>
      <c r="B44" s="34"/>
      <c r="C44" s="6" t="s">
        <v>59</v>
      </c>
      <c r="D44" s="5">
        <f t="shared" si="1"/>
        <v>0</v>
      </c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</row>
    <row r="45" spans="1:35" ht="16.5" customHeight="1" x14ac:dyDescent="0.2">
      <c r="A45" s="34"/>
      <c r="B45" s="34"/>
      <c r="C45" s="6" t="s">
        <v>60</v>
      </c>
      <c r="D45" s="5">
        <f t="shared" si="1"/>
        <v>0</v>
      </c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</row>
    <row r="46" spans="1:35" ht="16.5" customHeight="1" x14ac:dyDescent="0.2">
      <c r="A46" s="34"/>
      <c r="B46" s="32"/>
      <c r="C46" s="6" t="s">
        <v>61</v>
      </c>
      <c r="D46" s="5">
        <f t="shared" si="1"/>
        <v>0</v>
      </c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</row>
    <row r="47" spans="1:35" ht="16.5" customHeight="1" x14ac:dyDescent="0.2">
      <c r="A47" s="34"/>
      <c r="B47" s="33" t="s">
        <v>62</v>
      </c>
      <c r="C47" s="6" t="s">
        <v>63</v>
      </c>
      <c r="D47" s="5">
        <f t="shared" si="1"/>
        <v>0</v>
      </c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</row>
    <row r="48" spans="1:35" ht="16.5" customHeight="1" x14ac:dyDescent="0.2">
      <c r="A48" s="32"/>
      <c r="B48" s="32"/>
      <c r="C48" s="6" t="s">
        <v>64</v>
      </c>
      <c r="D48" s="5">
        <f t="shared" si="1"/>
        <v>0</v>
      </c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</row>
    <row r="49" spans="1:35" ht="16.5" customHeight="1" x14ac:dyDescent="0.2">
      <c r="A49" s="29" t="s">
        <v>35</v>
      </c>
      <c r="B49" s="30"/>
      <c r="C49" s="28"/>
      <c r="D49" s="5">
        <f t="shared" si="1"/>
        <v>0</v>
      </c>
      <c r="E49" s="5">
        <f t="shared" ref="E49:AI49" si="3">SUM(E25:E48)</f>
        <v>0</v>
      </c>
      <c r="F49" s="5">
        <f t="shared" si="3"/>
        <v>0</v>
      </c>
      <c r="G49" s="5">
        <f t="shared" si="3"/>
        <v>0</v>
      </c>
      <c r="H49" s="5">
        <f t="shared" si="3"/>
        <v>0</v>
      </c>
      <c r="I49" s="5">
        <f t="shared" si="3"/>
        <v>0</v>
      </c>
      <c r="J49" s="5">
        <f t="shared" si="3"/>
        <v>0</v>
      </c>
      <c r="K49" s="5">
        <f t="shared" si="3"/>
        <v>0</v>
      </c>
      <c r="L49" s="5">
        <f t="shared" si="3"/>
        <v>0</v>
      </c>
      <c r="M49" s="5">
        <f t="shared" si="3"/>
        <v>0</v>
      </c>
      <c r="N49" s="5">
        <f t="shared" si="3"/>
        <v>0</v>
      </c>
      <c r="O49" s="5">
        <f t="shared" si="3"/>
        <v>0</v>
      </c>
      <c r="P49" s="5">
        <f t="shared" si="3"/>
        <v>0</v>
      </c>
      <c r="Q49" s="5">
        <f t="shared" si="3"/>
        <v>0</v>
      </c>
      <c r="R49" s="5">
        <f t="shared" si="3"/>
        <v>0</v>
      </c>
      <c r="S49" s="5">
        <f t="shared" si="3"/>
        <v>0</v>
      </c>
      <c r="T49" s="5">
        <f t="shared" si="3"/>
        <v>0</v>
      </c>
      <c r="U49" s="5">
        <f t="shared" si="3"/>
        <v>0</v>
      </c>
      <c r="V49" s="5">
        <f t="shared" si="3"/>
        <v>0</v>
      </c>
      <c r="W49" s="5">
        <f t="shared" si="3"/>
        <v>0</v>
      </c>
      <c r="X49" s="5">
        <f t="shared" si="3"/>
        <v>0</v>
      </c>
      <c r="Y49" s="5">
        <f t="shared" si="3"/>
        <v>0</v>
      </c>
      <c r="Z49" s="5">
        <f t="shared" si="3"/>
        <v>0</v>
      </c>
      <c r="AA49" s="5">
        <f t="shared" si="3"/>
        <v>0</v>
      </c>
      <c r="AB49" s="5">
        <f t="shared" si="3"/>
        <v>0</v>
      </c>
      <c r="AC49" s="5">
        <f t="shared" si="3"/>
        <v>0</v>
      </c>
      <c r="AD49" s="5">
        <f t="shared" si="3"/>
        <v>0</v>
      </c>
      <c r="AE49" s="5">
        <f t="shared" si="3"/>
        <v>0</v>
      </c>
      <c r="AF49" s="5">
        <f t="shared" si="3"/>
        <v>0</v>
      </c>
      <c r="AG49" s="5">
        <f t="shared" si="3"/>
        <v>0</v>
      </c>
      <c r="AH49" s="5">
        <f t="shared" si="3"/>
        <v>0</v>
      </c>
      <c r="AI49" s="5">
        <f t="shared" si="3"/>
        <v>0</v>
      </c>
    </row>
    <row r="50" spans="1:35" ht="16.5" customHeight="1" x14ac:dyDescent="0.2">
      <c r="A50" s="35" t="s">
        <v>65</v>
      </c>
      <c r="B50" s="30"/>
      <c r="C50" s="28"/>
      <c r="D50" s="12">
        <f t="shared" si="1"/>
        <v>317722</v>
      </c>
      <c r="E50" s="12">
        <f t="shared" ref="E50:AI50" si="4">SUM(E24,E49)</f>
        <v>8540</v>
      </c>
      <c r="F50" s="12">
        <f t="shared" si="4"/>
        <v>12415</v>
      </c>
      <c r="G50" s="12">
        <f t="shared" si="4"/>
        <v>8354</v>
      </c>
      <c r="H50" s="12">
        <f t="shared" si="4"/>
        <v>7661</v>
      </c>
      <c r="I50" s="12">
        <f t="shared" si="4"/>
        <v>13340</v>
      </c>
      <c r="J50" s="12">
        <f t="shared" si="4"/>
        <v>9689</v>
      </c>
      <c r="K50" s="12">
        <f t="shared" si="4"/>
        <v>8997</v>
      </c>
      <c r="L50" s="12">
        <f t="shared" si="4"/>
        <v>8767</v>
      </c>
      <c r="M50" s="12">
        <f t="shared" si="4"/>
        <v>13740</v>
      </c>
      <c r="N50" s="12">
        <f t="shared" si="4"/>
        <v>7845</v>
      </c>
      <c r="O50" s="12">
        <f t="shared" si="4"/>
        <v>9386</v>
      </c>
      <c r="P50" s="12">
        <f t="shared" si="4"/>
        <v>8497</v>
      </c>
      <c r="Q50" s="12">
        <f t="shared" si="4"/>
        <v>11610</v>
      </c>
      <c r="R50" s="12">
        <f t="shared" si="4"/>
        <v>13090</v>
      </c>
      <c r="S50" s="12">
        <f t="shared" si="4"/>
        <v>6575</v>
      </c>
      <c r="T50" s="12">
        <f t="shared" si="4"/>
        <v>7271</v>
      </c>
      <c r="U50" s="12">
        <f t="shared" si="4"/>
        <v>7970</v>
      </c>
      <c r="V50" s="12">
        <f t="shared" si="4"/>
        <v>13729</v>
      </c>
      <c r="W50" s="12">
        <f t="shared" si="4"/>
        <v>15656</v>
      </c>
      <c r="X50" s="12">
        <f t="shared" si="4"/>
        <v>7472</v>
      </c>
      <c r="Y50" s="12">
        <f t="shared" si="4"/>
        <v>10220</v>
      </c>
      <c r="Z50" s="12">
        <f t="shared" si="4"/>
        <v>14929</v>
      </c>
      <c r="AA50" s="12">
        <f t="shared" si="4"/>
        <v>15946</v>
      </c>
      <c r="AB50" s="12">
        <f t="shared" si="4"/>
        <v>7662</v>
      </c>
      <c r="AC50" s="12">
        <f t="shared" si="4"/>
        <v>9720</v>
      </c>
      <c r="AD50" s="12">
        <f t="shared" si="4"/>
        <v>10362</v>
      </c>
      <c r="AE50" s="12">
        <f t="shared" si="4"/>
        <v>9196</v>
      </c>
      <c r="AF50" s="12">
        <f t="shared" si="4"/>
        <v>7567</v>
      </c>
      <c r="AG50" s="12">
        <f t="shared" si="4"/>
        <v>9790</v>
      </c>
      <c r="AH50" s="12">
        <f t="shared" si="4"/>
        <v>12197</v>
      </c>
      <c r="AI50" s="12">
        <f t="shared" si="4"/>
        <v>9529</v>
      </c>
    </row>
    <row r="51" spans="1:3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</row>
    <row r="52" spans="1:3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</row>
    <row r="53" spans="1:3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</row>
    <row r="54" spans="1:3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</row>
    <row r="55" spans="1:3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</row>
    <row r="56" spans="1:3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</row>
    <row r="57" spans="1:3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</row>
    <row r="58" spans="1:3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</row>
    <row r="59" spans="1:3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</row>
    <row r="60" spans="1:3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1:3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1:3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</row>
    <row r="63" spans="1:3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</row>
    <row r="64" spans="1:3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</row>
    <row r="65" spans="1:3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</row>
    <row r="66" spans="1:3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</row>
    <row r="67" spans="1:3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</row>
    <row r="68" spans="1:3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</row>
    <row r="69" spans="1:3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</row>
    <row r="70" spans="1:3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</row>
    <row r="71" spans="1:3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</row>
    <row r="72" spans="1:3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</row>
    <row r="73" spans="1:3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</row>
    <row r="74" spans="1:3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</row>
    <row r="75" spans="1:3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</row>
    <row r="76" spans="1:3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</row>
    <row r="77" spans="1:3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</row>
    <row r="78" spans="1:3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</row>
    <row r="79" spans="1:3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</row>
    <row r="80" spans="1:3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</row>
    <row r="81" spans="1:3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</row>
    <row r="82" spans="1:3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</row>
    <row r="83" spans="1:3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</row>
    <row r="84" spans="1:3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</row>
    <row r="85" spans="1:3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</row>
    <row r="86" spans="1:3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</row>
    <row r="87" spans="1:3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</row>
    <row r="88" spans="1:3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</row>
    <row r="89" spans="1:3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</row>
    <row r="90" spans="1:3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</row>
    <row r="91" spans="1:3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</row>
    <row r="92" spans="1:3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</row>
    <row r="93" spans="1:3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</row>
    <row r="94" spans="1:3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</row>
    <row r="95" spans="1:3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</row>
    <row r="96" spans="1:3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</row>
    <row r="97" spans="1:3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</row>
    <row r="98" spans="1:3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</row>
    <row r="99" spans="1:3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</row>
    <row r="100" spans="1:3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</row>
    <row r="101" spans="1:3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</row>
    <row r="102" spans="1:3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</row>
    <row r="103" spans="1:3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</row>
    <row r="104" spans="1:3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</row>
    <row r="105" spans="1:3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</row>
    <row r="106" spans="1:3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</row>
    <row r="107" spans="1:3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</row>
    <row r="108" spans="1:3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</row>
    <row r="109" spans="1:3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</row>
    <row r="110" spans="1:3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</row>
    <row r="111" spans="1:3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</row>
    <row r="112" spans="1:3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</row>
    <row r="113" spans="1:3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</row>
    <row r="114" spans="1:3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</row>
    <row r="115" spans="1:3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</row>
    <row r="116" spans="1:3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</row>
    <row r="117" spans="1:3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</row>
    <row r="118" spans="1:3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</row>
    <row r="119" spans="1:3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</row>
    <row r="120" spans="1:3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</row>
    <row r="121" spans="1:3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</row>
    <row r="122" spans="1:3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</row>
    <row r="123" spans="1:3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</row>
    <row r="124" spans="1:3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</row>
    <row r="125" spans="1:3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</row>
    <row r="126" spans="1:3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</row>
    <row r="127" spans="1:3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</row>
    <row r="128" spans="1:3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</row>
    <row r="129" spans="1:3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</row>
    <row r="130" spans="1:3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</row>
    <row r="131" spans="1:3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</row>
    <row r="132" spans="1:3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</row>
    <row r="133" spans="1:3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</row>
    <row r="134" spans="1:3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</row>
    <row r="135" spans="1:3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</row>
    <row r="136" spans="1:3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</row>
    <row r="137" spans="1:3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</row>
    <row r="138" spans="1:3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</row>
    <row r="139" spans="1:3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</row>
    <row r="140" spans="1:3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</row>
    <row r="141" spans="1:3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</row>
    <row r="142" spans="1:3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</row>
    <row r="143" spans="1:3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</row>
    <row r="144" spans="1:3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</row>
    <row r="145" spans="1:3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</row>
    <row r="146" spans="1:3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</row>
    <row r="147" spans="1:3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</row>
    <row r="148" spans="1:3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</row>
    <row r="149" spans="1:3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</row>
    <row r="150" spans="1:3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</row>
    <row r="151" spans="1:3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</row>
    <row r="152" spans="1:3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</row>
    <row r="153" spans="1:3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</row>
    <row r="154" spans="1:3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</row>
    <row r="155" spans="1:3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</row>
    <row r="156" spans="1:3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</row>
    <row r="157" spans="1:3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</row>
    <row r="158" spans="1:3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</row>
    <row r="159" spans="1:3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</row>
    <row r="160" spans="1:3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</row>
    <row r="161" spans="1:3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</row>
    <row r="162" spans="1:3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</row>
    <row r="163" spans="1:3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</row>
    <row r="164" spans="1:3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</row>
    <row r="165" spans="1:3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</row>
    <row r="166" spans="1:3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</row>
    <row r="167" spans="1:3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</row>
    <row r="168" spans="1:3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</row>
    <row r="169" spans="1:3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</row>
    <row r="170" spans="1:3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</row>
    <row r="171" spans="1:3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</row>
    <row r="172" spans="1:3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</row>
    <row r="173" spans="1:3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</row>
    <row r="174" spans="1:3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</row>
    <row r="175" spans="1:3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</row>
    <row r="176" spans="1:3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</row>
    <row r="177" spans="1:3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</row>
    <row r="178" spans="1:3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</row>
    <row r="179" spans="1:3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</row>
    <row r="180" spans="1:3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</row>
    <row r="181" spans="1:3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</row>
    <row r="182" spans="1:3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</row>
    <row r="183" spans="1:3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</row>
    <row r="184" spans="1:3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</row>
    <row r="185" spans="1:3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</row>
    <row r="186" spans="1:3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</row>
    <row r="187" spans="1:3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</row>
    <row r="188" spans="1:3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</row>
    <row r="189" spans="1:3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</row>
    <row r="190" spans="1:3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</row>
    <row r="191" spans="1:3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</row>
    <row r="192" spans="1:3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</row>
    <row r="193" spans="1:3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</row>
    <row r="194" spans="1:3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</row>
    <row r="195" spans="1:3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</row>
    <row r="196" spans="1:3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</row>
    <row r="197" spans="1:3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</row>
    <row r="198" spans="1:3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</row>
    <row r="199" spans="1:3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</row>
    <row r="200" spans="1:3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</row>
    <row r="201" spans="1:3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</row>
    <row r="202" spans="1:3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</row>
    <row r="203" spans="1:3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</row>
    <row r="204" spans="1:3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</row>
    <row r="205" spans="1:3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</row>
    <row r="206" spans="1:3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</row>
    <row r="207" spans="1:3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</row>
    <row r="208" spans="1:3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</row>
    <row r="209" spans="1:3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</row>
    <row r="210" spans="1:3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</row>
    <row r="211" spans="1:3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</row>
    <row r="212" spans="1:3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</row>
    <row r="213" spans="1:3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</row>
    <row r="214" spans="1:3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</row>
    <row r="215" spans="1:3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</row>
    <row r="216" spans="1:3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</row>
    <row r="217" spans="1:3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</row>
    <row r="218" spans="1:3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</row>
    <row r="219" spans="1:3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</row>
    <row r="220" spans="1:3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</row>
    <row r="221" spans="1:3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</row>
    <row r="222" spans="1:3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</row>
    <row r="223" spans="1:3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</row>
    <row r="224" spans="1:3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</row>
    <row r="225" spans="1:3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</row>
    <row r="226" spans="1:3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</row>
    <row r="227" spans="1:3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</row>
    <row r="228" spans="1:3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</row>
    <row r="229" spans="1:3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</row>
    <row r="230" spans="1:3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</row>
    <row r="231" spans="1:3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</row>
    <row r="232" spans="1:3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</row>
    <row r="233" spans="1:3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</row>
    <row r="234" spans="1:3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</row>
    <row r="235" spans="1:3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</row>
    <row r="236" spans="1:3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</row>
    <row r="237" spans="1:3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</row>
    <row r="238" spans="1:3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</row>
    <row r="239" spans="1:3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</row>
    <row r="240" spans="1:3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</row>
    <row r="241" spans="1:3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</row>
    <row r="242" spans="1:3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</row>
    <row r="243" spans="1:3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</row>
    <row r="244" spans="1:3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</row>
    <row r="245" spans="1:3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</row>
    <row r="246" spans="1:3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</row>
    <row r="247" spans="1:3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</row>
    <row r="248" spans="1:3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</row>
    <row r="249" spans="1:3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</row>
    <row r="250" spans="1:3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</row>
    <row r="251" spans="1:3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</row>
    <row r="252" spans="1:3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</row>
    <row r="253" spans="1:3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</row>
    <row r="254" spans="1:3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</row>
    <row r="255" spans="1:3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</row>
    <row r="256" spans="1:3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</row>
    <row r="257" spans="1:3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</row>
    <row r="258" spans="1:3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</row>
    <row r="259" spans="1:3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</row>
    <row r="260" spans="1:3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</row>
    <row r="261" spans="1:3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</row>
    <row r="262" spans="1:3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</row>
    <row r="263" spans="1:3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</row>
    <row r="264" spans="1:3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</row>
    <row r="265" spans="1:3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</row>
    <row r="266" spans="1:3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</row>
    <row r="267" spans="1:3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</row>
    <row r="268" spans="1:3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</row>
    <row r="269" spans="1:3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</row>
    <row r="270" spans="1:3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</row>
    <row r="271" spans="1:3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</row>
    <row r="272" spans="1:3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</row>
    <row r="273" spans="1:3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</row>
    <row r="274" spans="1:3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</row>
    <row r="275" spans="1:3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</row>
    <row r="276" spans="1:3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</row>
    <row r="277" spans="1:3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</row>
    <row r="278" spans="1:3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</row>
    <row r="279" spans="1:3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</row>
    <row r="280" spans="1:3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</row>
    <row r="281" spans="1:3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</row>
    <row r="282" spans="1:3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</row>
    <row r="283" spans="1:3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</row>
    <row r="284" spans="1:3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</row>
    <row r="285" spans="1:3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</row>
    <row r="286" spans="1:3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</row>
    <row r="287" spans="1:3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</row>
    <row r="288" spans="1:3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</row>
    <row r="289" spans="1:3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</row>
    <row r="290" spans="1:3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</row>
    <row r="291" spans="1:3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</row>
    <row r="292" spans="1:3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</row>
    <row r="293" spans="1:3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</row>
    <row r="294" spans="1:3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</row>
    <row r="295" spans="1:3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</row>
    <row r="296" spans="1:3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</row>
    <row r="297" spans="1:3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</row>
    <row r="298" spans="1:3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</row>
    <row r="299" spans="1:3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</row>
    <row r="300" spans="1:3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</row>
    <row r="301" spans="1:3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</row>
    <row r="302" spans="1:3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</row>
    <row r="303" spans="1:3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</row>
    <row r="304" spans="1:3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</row>
    <row r="305" spans="1:3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</row>
    <row r="306" spans="1:3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</row>
    <row r="307" spans="1:3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</row>
    <row r="308" spans="1:3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</row>
    <row r="309" spans="1:3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</row>
    <row r="310" spans="1:3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</row>
    <row r="311" spans="1:3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</row>
    <row r="312" spans="1:3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</row>
    <row r="313" spans="1:3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</row>
    <row r="314" spans="1:3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</row>
    <row r="315" spans="1:3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</row>
    <row r="316" spans="1:3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</row>
    <row r="317" spans="1:3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</row>
    <row r="318" spans="1:3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</row>
    <row r="319" spans="1:3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</row>
    <row r="320" spans="1:3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</row>
    <row r="321" spans="1:3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</row>
    <row r="322" spans="1:3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</row>
    <row r="323" spans="1:3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</row>
    <row r="324" spans="1:3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</row>
    <row r="325" spans="1:3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</row>
    <row r="326" spans="1:3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</row>
    <row r="327" spans="1:3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</row>
    <row r="328" spans="1:3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</row>
    <row r="329" spans="1:3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</row>
    <row r="330" spans="1:3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</row>
    <row r="331" spans="1:3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</row>
    <row r="332" spans="1:3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</row>
    <row r="333" spans="1:3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</row>
    <row r="334" spans="1:3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</row>
    <row r="335" spans="1:3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</row>
    <row r="336" spans="1:3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</row>
    <row r="337" spans="1:3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</row>
    <row r="338" spans="1:3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</row>
    <row r="339" spans="1:3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</row>
    <row r="340" spans="1:3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</row>
    <row r="341" spans="1:3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</row>
    <row r="342" spans="1:3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</row>
    <row r="343" spans="1:3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</row>
    <row r="344" spans="1:3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</row>
    <row r="345" spans="1:3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</row>
    <row r="346" spans="1:3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</row>
    <row r="347" spans="1:3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</row>
    <row r="348" spans="1:3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</row>
    <row r="349" spans="1:3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</row>
    <row r="350" spans="1:3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</row>
    <row r="351" spans="1:3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</row>
    <row r="352" spans="1:3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</row>
    <row r="353" spans="1:3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</row>
    <row r="354" spans="1:3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</row>
    <row r="355" spans="1:3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</row>
    <row r="356" spans="1:3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</row>
    <row r="357" spans="1:3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</row>
    <row r="358" spans="1:3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</row>
    <row r="359" spans="1:3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</row>
    <row r="360" spans="1:3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</row>
    <row r="361" spans="1:3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</row>
    <row r="362" spans="1:3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</row>
    <row r="363" spans="1:3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</row>
    <row r="364" spans="1:3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</row>
    <row r="365" spans="1:3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</row>
    <row r="366" spans="1:3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</row>
    <row r="367" spans="1:3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</row>
    <row r="368" spans="1:3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</row>
    <row r="369" spans="1:3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</row>
    <row r="370" spans="1:3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</row>
    <row r="371" spans="1:3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</row>
    <row r="372" spans="1:3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</row>
    <row r="373" spans="1:3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</row>
    <row r="374" spans="1:3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</row>
    <row r="375" spans="1:3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</row>
    <row r="376" spans="1:3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</row>
    <row r="377" spans="1:3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</row>
    <row r="378" spans="1:3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</row>
    <row r="379" spans="1:3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</row>
    <row r="380" spans="1:3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</row>
    <row r="381" spans="1:3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</row>
    <row r="382" spans="1:3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</row>
    <row r="383" spans="1:3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</row>
    <row r="384" spans="1:3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</row>
    <row r="385" spans="1:3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</row>
    <row r="386" spans="1:3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</row>
    <row r="387" spans="1:3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</row>
    <row r="388" spans="1:3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</row>
    <row r="389" spans="1:3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</row>
    <row r="390" spans="1:3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</row>
    <row r="391" spans="1:3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</row>
    <row r="392" spans="1:3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</row>
    <row r="393" spans="1:3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</row>
    <row r="394" spans="1:3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</row>
    <row r="395" spans="1:3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</row>
    <row r="396" spans="1:3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</row>
    <row r="397" spans="1:3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</row>
    <row r="398" spans="1:3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</row>
    <row r="399" spans="1:3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</row>
    <row r="400" spans="1:3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</row>
    <row r="401" spans="1:3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</row>
    <row r="402" spans="1:3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</row>
    <row r="403" spans="1:3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</row>
    <row r="404" spans="1:3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</row>
    <row r="405" spans="1:3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</row>
    <row r="406" spans="1:3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</row>
    <row r="407" spans="1:3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</row>
    <row r="408" spans="1:3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</row>
    <row r="409" spans="1:3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</row>
    <row r="410" spans="1:3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</row>
    <row r="411" spans="1:3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</row>
    <row r="412" spans="1:3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</row>
    <row r="413" spans="1:3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</row>
    <row r="414" spans="1:3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</row>
    <row r="415" spans="1:3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</row>
    <row r="416" spans="1:3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</row>
    <row r="417" spans="1:3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</row>
    <row r="418" spans="1:3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</row>
    <row r="419" spans="1:3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</row>
    <row r="420" spans="1:3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</row>
    <row r="421" spans="1:3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</row>
    <row r="422" spans="1:3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</row>
    <row r="423" spans="1:3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</row>
    <row r="424" spans="1:3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</row>
    <row r="425" spans="1:3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</row>
    <row r="426" spans="1:3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</row>
    <row r="427" spans="1:3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</row>
    <row r="428" spans="1:3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</row>
    <row r="429" spans="1:3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</row>
    <row r="430" spans="1:3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</row>
    <row r="431" spans="1:3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</row>
    <row r="432" spans="1:3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</row>
    <row r="433" spans="1:3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</row>
    <row r="434" spans="1:3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</row>
    <row r="435" spans="1:3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</row>
    <row r="436" spans="1:3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</row>
    <row r="437" spans="1:3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</row>
    <row r="438" spans="1:3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</row>
    <row r="439" spans="1:3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</row>
    <row r="440" spans="1:3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</row>
    <row r="441" spans="1:3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1:3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</row>
    <row r="443" spans="1:3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</row>
    <row r="444" spans="1:3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</row>
    <row r="445" spans="1:3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</row>
    <row r="446" spans="1:3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</row>
    <row r="447" spans="1:3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</row>
    <row r="448" spans="1:3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</row>
    <row r="449" spans="1:3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</row>
    <row r="450" spans="1:3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</row>
    <row r="451" spans="1:3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</row>
    <row r="452" spans="1:3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</row>
    <row r="453" spans="1:3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</row>
    <row r="454" spans="1:3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</row>
    <row r="455" spans="1:3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</row>
    <row r="456" spans="1:3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</row>
    <row r="457" spans="1:3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</row>
    <row r="458" spans="1:3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</row>
    <row r="459" spans="1:3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</row>
    <row r="460" spans="1:3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</row>
    <row r="461" spans="1:3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</row>
    <row r="462" spans="1:3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</row>
    <row r="463" spans="1:3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</row>
    <row r="464" spans="1:3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</row>
    <row r="465" spans="1:3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</row>
    <row r="466" spans="1:3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</row>
    <row r="467" spans="1:3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</row>
    <row r="468" spans="1:3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</row>
    <row r="469" spans="1:3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</row>
    <row r="470" spans="1:3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</row>
    <row r="471" spans="1:3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</row>
    <row r="472" spans="1:3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</row>
    <row r="473" spans="1:3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</row>
    <row r="474" spans="1:3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</row>
    <row r="475" spans="1:3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</row>
    <row r="476" spans="1:3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</row>
    <row r="477" spans="1:3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</row>
    <row r="478" spans="1:3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</row>
    <row r="479" spans="1:3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</row>
    <row r="480" spans="1:3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</row>
    <row r="481" spans="1:3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</row>
    <row r="482" spans="1:3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</row>
    <row r="483" spans="1:3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</row>
    <row r="484" spans="1:3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</row>
    <row r="485" spans="1:3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</row>
    <row r="486" spans="1:3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</row>
    <row r="487" spans="1:3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</row>
    <row r="488" spans="1:3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</row>
    <row r="489" spans="1:3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</row>
    <row r="490" spans="1:3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</row>
    <row r="491" spans="1:3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</row>
    <row r="492" spans="1:3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</row>
    <row r="493" spans="1:3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</row>
    <row r="494" spans="1:3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</row>
    <row r="495" spans="1:3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</row>
    <row r="496" spans="1:3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</row>
    <row r="497" spans="1:3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</row>
    <row r="498" spans="1:3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</row>
    <row r="499" spans="1:3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</row>
    <row r="500" spans="1:3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</row>
    <row r="501" spans="1:3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</row>
    <row r="502" spans="1:3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</row>
    <row r="503" spans="1:3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</row>
    <row r="504" spans="1:3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</row>
    <row r="505" spans="1:3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</row>
    <row r="506" spans="1:3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</row>
    <row r="507" spans="1:3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</row>
    <row r="508" spans="1:3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</row>
    <row r="509" spans="1:3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</row>
    <row r="510" spans="1:3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</row>
    <row r="511" spans="1:3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</row>
    <row r="512" spans="1:3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</row>
    <row r="513" spans="1:3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</row>
    <row r="514" spans="1:3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</row>
    <row r="515" spans="1:3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</row>
    <row r="516" spans="1:3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</row>
    <row r="517" spans="1:3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</row>
    <row r="518" spans="1:3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</row>
    <row r="519" spans="1:3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</row>
    <row r="520" spans="1:3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</row>
    <row r="521" spans="1:3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</row>
    <row r="522" spans="1:3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</row>
    <row r="523" spans="1:3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</row>
    <row r="524" spans="1:3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</row>
    <row r="525" spans="1:3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</row>
    <row r="526" spans="1:3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</row>
    <row r="527" spans="1:3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</row>
    <row r="528" spans="1:3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</row>
    <row r="529" spans="1:3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</row>
    <row r="530" spans="1:3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</row>
    <row r="531" spans="1:3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</row>
    <row r="532" spans="1:3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</row>
    <row r="533" spans="1:3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</row>
    <row r="534" spans="1:3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</row>
    <row r="535" spans="1:3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</row>
    <row r="536" spans="1:3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</row>
    <row r="537" spans="1:3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</row>
    <row r="538" spans="1:3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</row>
    <row r="539" spans="1:3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</row>
    <row r="540" spans="1:3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</row>
    <row r="541" spans="1:3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</row>
    <row r="542" spans="1:3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</row>
    <row r="543" spans="1:3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</row>
    <row r="544" spans="1:3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</row>
    <row r="545" spans="1:3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</row>
    <row r="546" spans="1:3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</row>
    <row r="547" spans="1:3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</row>
    <row r="548" spans="1:3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</row>
    <row r="549" spans="1:3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</row>
    <row r="550" spans="1:3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</row>
    <row r="551" spans="1:3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</row>
    <row r="552" spans="1:3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</row>
    <row r="553" spans="1:3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</row>
    <row r="554" spans="1:3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</row>
    <row r="555" spans="1:3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</row>
    <row r="556" spans="1:3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</row>
    <row r="557" spans="1:3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</row>
    <row r="558" spans="1:3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</row>
    <row r="559" spans="1:3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</row>
    <row r="560" spans="1:3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</row>
    <row r="561" spans="1:3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</row>
    <row r="562" spans="1:3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</row>
    <row r="563" spans="1:3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</row>
    <row r="564" spans="1:3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</row>
    <row r="565" spans="1:3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</row>
    <row r="566" spans="1:3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</row>
    <row r="567" spans="1:3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</row>
    <row r="568" spans="1:3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</row>
    <row r="569" spans="1:3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</row>
    <row r="570" spans="1:3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</row>
    <row r="571" spans="1:3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</row>
    <row r="572" spans="1:3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</row>
    <row r="573" spans="1:3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</row>
    <row r="574" spans="1:3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</row>
    <row r="575" spans="1:3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</row>
    <row r="576" spans="1:3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</row>
    <row r="577" spans="1:3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</row>
    <row r="578" spans="1:3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</row>
    <row r="579" spans="1:3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</row>
    <row r="580" spans="1:3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</row>
    <row r="581" spans="1:3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</row>
    <row r="582" spans="1:3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</row>
    <row r="583" spans="1:3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</row>
    <row r="584" spans="1:3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</row>
    <row r="585" spans="1:3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</row>
    <row r="586" spans="1:3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</row>
    <row r="587" spans="1:3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</row>
    <row r="588" spans="1:3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</row>
    <row r="589" spans="1:3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</row>
    <row r="590" spans="1:3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</row>
    <row r="591" spans="1:3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</row>
    <row r="592" spans="1:3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</row>
    <row r="593" spans="1:3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</row>
    <row r="594" spans="1:3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</row>
    <row r="595" spans="1:3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</row>
    <row r="596" spans="1:3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</row>
    <row r="597" spans="1:3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</row>
    <row r="598" spans="1:3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</row>
    <row r="599" spans="1:3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</row>
    <row r="600" spans="1:3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</row>
    <row r="601" spans="1:3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</row>
    <row r="602" spans="1:3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</row>
    <row r="603" spans="1:3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</row>
    <row r="604" spans="1:3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</row>
    <row r="605" spans="1:3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</row>
    <row r="606" spans="1:3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</row>
    <row r="607" spans="1:3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</row>
    <row r="608" spans="1:3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</row>
    <row r="609" spans="1:3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</row>
    <row r="610" spans="1:3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</row>
    <row r="611" spans="1:3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</row>
    <row r="612" spans="1:3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</row>
    <row r="613" spans="1:3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</row>
    <row r="614" spans="1:3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</row>
    <row r="615" spans="1:3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</row>
    <row r="616" spans="1:3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</row>
    <row r="617" spans="1:3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</row>
    <row r="618" spans="1:3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</row>
    <row r="619" spans="1:3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</row>
    <row r="620" spans="1:3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</row>
    <row r="621" spans="1:3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</row>
    <row r="622" spans="1:3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</row>
    <row r="623" spans="1:3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</row>
    <row r="624" spans="1:3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</row>
    <row r="625" spans="1:3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</row>
    <row r="626" spans="1:3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</row>
    <row r="627" spans="1:3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</row>
    <row r="628" spans="1:3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</row>
    <row r="629" spans="1:3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</row>
    <row r="630" spans="1:3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</row>
    <row r="631" spans="1:3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</row>
    <row r="632" spans="1:3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</row>
    <row r="633" spans="1:3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</row>
    <row r="634" spans="1:3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</row>
    <row r="635" spans="1:3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</row>
    <row r="636" spans="1:3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</row>
    <row r="637" spans="1:3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</row>
    <row r="638" spans="1:3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</row>
    <row r="639" spans="1:3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</row>
    <row r="640" spans="1:3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</row>
    <row r="641" spans="1:3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</row>
    <row r="642" spans="1:3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</row>
    <row r="643" spans="1:3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</row>
    <row r="644" spans="1:3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</row>
    <row r="645" spans="1:3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</row>
    <row r="646" spans="1:3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</row>
    <row r="647" spans="1:3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</row>
    <row r="648" spans="1:3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</row>
    <row r="649" spans="1:3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</row>
    <row r="650" spans="1:3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</row>
    <row r="651" spans="1:3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</row>
    <row r="652" spans="1:3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</row>
    <row r="653" spans="1:3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</row>
    <row r="654" spans="1:3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</row>
    <row r="655" spans="1:3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</row>
    <row r="656" spans="1:3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</row>
    <row r="657" spans="1:3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</row>
    <row r="658" spans="1:3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</row>
    <row r="659" spans="1:3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</row>
    <row r="660" spans="1:3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</row>
    <row r="661" spans="1:3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</row>
    <row r="662" spans="1:3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</row>
    <row r="663" spans="1:3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</row>
    <row r="664" spans="1:3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</row>
    <row r="665" spans="1:3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</row>
    <row r="666" spans="1:3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</row>
    <row r="667" spans="1:3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</row>
    <row r="668" spans="1:3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</row>
    <row r="669" spans="1:3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</row>
    <row r="670" spans="1:3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</row>
    <row r="671" spans="1:3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</row>
    <row r="672" spans="1:3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</row>
    <row r="673" spans="1:3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</row>
    <row r="674" spans="1:3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</row>
    <row r="675" spans="1:3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</row>
    <row r="676" spans="1:3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</row>
    <row r="677" spans="1:3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</row>
    <row r="678" spans="1:3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</row>
    <row r="679" spans="1:3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</row>
    <row r="680" spans="1:3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</row>
    <row r="681" spans="1:3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</row>
    <row r="682" spans="1:3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</row>
    <row r="683" spans="1:3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</row>
    <row r="684" spans="1:3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</row>
    <row r="685" spans="1:3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</row>
    <row r="686" spans="1:3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</row>
    <row r="687" spans="1:3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</row>
    <row r="688" spans="1:3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</row>
    <row r="689" spans="1:3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</row>
    <row r="690" spans="1:3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</row>
    <row r="691" spans="1:3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</row>
    <row r="692" spans="1:3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</row>
    <row r="693" spans="1:3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</row>
    <row r="694" spans="1:3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</row>
    <row r="695" spans="1:3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</row>
    <row r="696" spans="1:3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</row>
    <row r="697" spans="1:3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</row>
    <row r="698" spans="1:3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</row>
    <row r="699" spans="1:3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</row>
    <row r="700" spans="1:3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</row>
    <row r="701" spans="1:3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</row>
    <row r="702" spans="1:3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</row>
    <row r="703" spans="1:3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</row>
    <row r="704" spans="1:3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</row>
    <row r="705" spans="1:3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</row>
    <row r="706" spans="1:3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</row>
    <row r="707" spans="1:3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</row>
    <row r="708" spans="1:3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</row>
    <row r="709" spans="1:3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</row>
    <row r="710" spans="1:3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</row>
    <row r="711" spans="1:3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</row>
    <row r="712" spans="1:3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</row>
    <row r="713" spans="1:3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</row>
    <row r="714" spans="1:3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</row>
    <row r="715" spans="1:3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</row>
    <row r="716" spans="1:3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</row>
    <row r="717" spans="1:3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</row>
    <row r="718" spans="1:3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</row>
    <row r="719" spans="1:3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</row>
    <row r="720" spans="1:3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</row>
    <row r="721" spans="1:3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</row>
    <row r="722" spans="1:3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</row>
    <row r="723" spans="1:3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</row>
    <row r="724" spans="1:3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</row>
    <row r="725" spans="1:3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</row>
    <row r="726" spans="1:3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</row>
    <row r="727" spans="1:3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</row>
    <row r="728" spans="1:3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</row>
    <row r="729" spans="1:3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</row>
    <row r="730" spans="1:3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</row>
    <row r="731" spans="1:3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</row>
    <row r="732" spans="1:3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</row>
    <row r="733" spans="1:3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</row>
    <row r="734" spans="1:3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</row>
    <row r="735" spans="1:3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</row>
    <row r="736" spans="1:3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</row>
    <row r="737" spans="1:3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</row>
    <row r="738" spans="1:3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</row>
    <row r="739" spans="1:3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</row>
    <row r="740" spans="1:3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</row>
    <row r="741" spans="1:3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</row>
    <row r="742" spans="1:3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</row>
    <row r="743" spans="1:3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</row>
    <row r="744" spans="1:3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</row>
    <row r="745" spans="1:3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</row>
    <row r="746" spans="1:3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</row>
    <row r="747" spans="1:3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</row>
    <row r="748" spans="1:3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</row>
    <row r="749" spans="1:3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</row>
    <row r="750" spans="1:3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</row>
    <row r="751" spans="1:3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</row>
    <row r="752" spans="1:3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</row>
    <row r="753" spans="1:3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</row>
    <row r="754" spans="1:3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</row>
    <row r="755" spans="1:3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</row>
    <row r="756" spans="1:3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</row>
    <row r="757" spans="1:3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</row>
    <row r="758" spans="1:3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</row>
    <row r="759" spans="1:3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</row>
    <row r="760" spans="1:3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</row>
    <row r="761" spans="1:3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</row>
    <row r="762" spans="1:3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</row>
    <row r="763" spans="1:3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</row>
    <row r="764" spans="1:3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</row>
    <row r="765" spans="1:3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</row>
    <row r="766" spans="1:3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</row>
    <row r="767" spans="1:3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</row>
    <row r="768" spans="1:3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</row>
    <row r="769" spans="1:3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</row>
    <row r="770" spans="1:3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</row>
    <row r="771" spans="1:3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</row>
    <row r="772" spans="1:3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</row>
    <row r="773" spans="1:3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</row>
    <row r="774" spans="1:3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</row>
    <row r="775" spans="1:3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</row>
    <row r="776" spans="1:3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</row>
    <row r="777" spans="1:3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</row>
    <row r="778" spans="1:3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</row>
    <row r="779" spans="1:3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</row>
    <row r="780" spans="1:3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</row>
    <row r="781" spans="1:3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</row>
    <row r="782" spans="1:3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</row>
    <row r="783" spans="1:3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</row>
    <row r="784" spans="1:3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</row>
    <row r="785" spans="1:3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</row>
    <row r="786" spans="1:3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</row>
    <row r="787" spans="1:3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</row>
    <row r="788" spans="1:3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</row>
    <row r="789" spans="1:3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</row>
    <row r="790" spans="1:3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</row>
    <row r="791" spans="1:3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</row>
    <row r="792" spans="1:3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</row>
    <row r="793" spans="1:3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</row>
    <row r="794" spans="1:3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</row>
    <row r="795" spans="1:3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</row>
    <row r="796" spans="1:3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</row>
    <row r="797" spans="1:3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</row>
    <row r="798" spans="1:3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</row>
    <row r="799" spans="1:3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</row>
    <row r="800" spans="1:3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</row>
    <row r="801" spans="1:3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</row>
    <row r="802" spans="1:3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</row>
    <row r="803" spans="1:3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</row>
    <row r="804" spans="1:3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</row>
    <row r="805" spans="1:3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</row>
    <row r="806" spans="1:3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</row>
    <row r="807" spans="1:3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</row>
    <row r="808" spans="1:3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</row>
    <row r="809" spans="1:3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</row>
    <row r="810" spans="1:3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</row>
    <row r="811" spans="1:3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</row>
    <row r="812" spans="1:3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</row>
    <row r="813" spans="1:3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</row>
    <row r="814" spans="1:3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</row>
    <row r="815" spans="1:3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</row>
    <row r="816" spans="1:3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</row>
    <row r="817" spans="1:3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</row>
    <row r="818" spans="1:3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</row>
    <row r="819" spans="1:3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</row>
    <row r="820" spans="1:3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</row>
    <row r="821" spans="1:3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</row>
    <row r="822" spans="1:3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</row>
    <row r="823" spans="1:3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</row>
    <row r="824" spans="1:3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</row>
    <row r="825" spans="1:3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</row>
    <row r="826" spans="1:3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</row>
    <row r="827" spans="1:3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</row>
    <row r="828" spans="1:3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</row>
    <row r="829" spans="1:3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</row>
    <row r="830" spans="1:3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</row>
    <row r="831" spans="1:3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</row>
    <row r="832" spans="1:3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</row>
    <row r="833" spans="1:3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</row>
    <row r="834" spans="1:3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</row>
    <row r="835" spans="1:3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</row>
    <row r="836" spans="1:3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</row>
    <row r="837" spans="1:3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</row>
    <row r="838" spans="1:3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</row>
    <row r="839" spans="1:3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</row>
    <row r="840" spans="1:3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</row>
    <row r="841" spans="1:3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</row>
    <row r="842" spans="1:3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</row>
    <row r="843" spans="1:3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</row>
    <row r="844" spans="1:3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</row>
    <row r="845" spans="1:3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</row>
    <row r="846" spans="1:3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</row>
    <row r="847" spans="1:3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</row>
    <row r="848" spans="1:3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</row>
    <row r="849" spans="1:3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</row>
    <row r="850" spans="1:3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</row>
    <row r="851" spans="1:3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</row>
    <row r="852" spans="1:3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</row>
    <row r="853" spans="1:3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</row>
    <row r="854" spans="1:3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</row>
    <row r="855" spans="1:3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</row>
    <row r="856" spans="1:3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</row>
    <row r="857" spans="1:3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</row>
    <row r="858" spans="1:3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</row>
    <row r="859" spans="1:3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</row>
    <row r="860" spans="1:3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</row>
    <row r="861" spans="1:3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</row>
    <row r="862" spans="1:3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</row>
    <row r="863" spans="1:3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</row>
    <row r="864" spans="1:3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</row>
    <row r="865" spans="1:3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</row>
    <row r="866" spans="1:3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</row>
    <row r="867" spans="1:3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</row>
    <row r="868" spans="1:3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</row>
    <row r="869" spans="1:3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</row>
    <row r="870" spans="1:3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</row>
    <row r="871" spans="1:3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</row>
    <row r="872" spans="1:3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</row>
    <row r="873" spans="1:3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</row>
    <row r="874" spans="1:3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</row>
    <row r="875" spans="1:3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</row>
    <row r="876" spans="1:3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</row>
    <row r="877" spans="1:3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</row>
    <row r="878" spans="1:3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</row>
    <row r="879" spans="1:3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</row>
    <row r="880" spans="1:3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</row>
    <row r="881" spans="1:3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</row>
    <row r="882" spans="1:3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</row>
    <row r="883" spans="1:3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</row>
    <row r="884" spans="1:3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</row>
    <row r="885" spans="1:3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</row>
    <row r="886" spans="1:3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</row>
    <row r="887" spans="1:3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</row>
    <row r="888" spans="1:3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</row>
    <row r="889" spans="1:3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</row>
    <row r="890" spans="1:3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</row>
    <row r="891" spans="1:3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</row>
    <row r="892" spans="1:3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</row>
    <row r="893" spans="1:3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</row>
    <row r="894" spans="1:3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</row>
    <row r="895" spans="1:3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</row>
    <row r="896" spans="1:3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</row>
    <row r="897" spans="1:3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</row>
    <row r="898" spans="1:3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</row>
    <row r="899" spans="1:3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</row>
    <row r="900" spans="1:3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</row>
    <row r="901" spans="1:3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</row>
    <row r="902" spans="1:3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</row>
    <row r="903" spans="1:3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</row>
    <row r="904" spans="1:3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</row>
    <row r="905" spans="1:3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</row>
    <row r="906" spans="1:3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</row>
    <row r="907" spans="1:3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</row>
    <row r="908" spans="1:3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</row>
    <row r="909" spans="1:3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</row>
    <row r="910" spans="1:3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</row>
    <row r="911" spans="1:3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</row>
    <row r="912" spans="1:3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</row>
    <row r="913" spans="1:3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</row>
    <row r="914" spans="1:3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</row>
    <row r="915" spans="1:3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</row>
    <row r="916" spans="1:3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</row>
    <row r="917" spans="1:3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</row>
    <row r="918" spans="1:3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</row>
    <row r="919" spans="1:3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</row>
    <row r="920" spans="1:3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</row>
    <row r="921" spans="1:3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</row>
    <row r="922" spans="1:3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</row>
    <row r="923" spans="1:3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</row>
    <row r="924" spans="1:3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</row>
    <row r="925" spans="1:3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</row>
    <row r="926" spans="1:3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</row>
    <row r="927" spans="1:3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</row>
    <row r="928" spans="1:3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</row>
    <row r="929" spans="1:3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</row>
    <row r="930" spans="1:3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</row>
    <row r="931" spans="1:3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</row>
    <row r="932" spans="1:3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</row>
    <row r="933" spans="1:3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</row>
    <row r="934" spans="1:3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</row>
    <row r="935" spans="1:3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</row>
    <row r="936" spans="1:3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</row>
    <row r="937" spans="1:3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</row>
    <row r="938" spans="1:3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</row>
    <row r="939" spans="1:3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</row>
    <row r="940" spans="1:3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</row>
    <row r="941" spans="1:3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</row>
    <row r="942" spans="1:3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</row>
    <row r="943" spans="1:3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</row>
    <row r="944" spans="1:3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</row>
    <row r="945" spans="1:3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</row>
    <row r="946" spans="1:3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</row>
    <row r="947" spans="1:3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</row>
    <row r="948" spans="1:3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</row>
    <row r="949" spans="1:3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</row>
    <row r="950" spans="1:3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</row>
    <row r="951" spans="1:3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</row>
    <row r="952" spans="1:3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</row>
    <row r="953" spans="1:3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</row>
    <row r="954" spans="1:3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</row>
    <row r="955" spans="1:3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</row>
    <row r="956" spans="1:3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</row>
    <row r="957" spans="1:3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</row>
    <row r="958" spans="1:3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</row>
    <row r="959" spans="1:3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</row>
    <row r="960" spans="1:3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</row>
    <row r="961" spans="1:3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</row>
    <row r="962" spans="1:3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</row>
    <row r="963" spans="1:3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</row>
    <row r="964" spans="1:3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</row>
    <row r="965" spans="1:3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</row>
    <row r="966" spans="1:3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</row>
    <row r="967" spans="1:3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</row>
    <row r="968" spans="1:3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</row>
    <row r="969" spans="1:3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</row>
    <row r="970" spans="1:3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</row>
    <row r="971" spans="1:3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</row>
    <row r="972" spans="1:3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</row>
    <row r="973" spans="1:3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</row>
    <row r="974" spans="1:3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</row>
    <row r="975" spans="1:3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</row>
    <row r="976" spans="1:3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</row>
    <row r="977" spans="1:3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</row>
    <row r="978" spans="1:3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</row>
    <row r="979" spans="1:3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</row>
    <row r="980" spans="1:3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</row>
    <row r="981" spans="1:3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</row>
    <row r="982" spans="1:3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</row>
    <row r="983" spans="1:3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</row>
    <row r="984" spans="1:3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</row>
    <row r="985" spans="1:3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</row>
    <row r="986" spans="1:3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</row>
    <row r="987" spans="1:3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</row>
    <row r="988" spans="1:3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</row>
    <row r="989" spans="1:3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</row>
    <row r="990" spans="1:3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</row>
    <row r="991" spans="1:3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</row>
    <row r="992" spans="1:3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</row>
    <row r="993" spans="1:3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</row>
    <row r="994" spans="1:3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</row>
    <row r="995" spans="1:3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</row>
    <row r="996" spans="1:3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</row>
    <row r="997" spans="1:3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</row>
    <row r="998" spans="1:3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</row>
    <row r="999" spans="1:3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</row>
    <row r="1000" spans="1:3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2:C22"/>
    <mergeCell ref="B23:C23"/>
    <mergeCell ref="A3:C3"/>
    <mergeCell ref="D3:D4"/>
    <mergeCell ref="A4:C4"/>
    <mergeCell ref="A5:A23"/>
    <mergeCell ref="B5:C5"/>
    <mergeCell ref="B6:C6"/>
    <mergeCell ref="B7:C7"/>
  </mergeCells>
  <phoneticPr fontId="9" type="noConversion"/>
  <dataValidations count="31">
    <dataValidation type="custom" allowBlank="1" showErrorMessage="1" sqref="E24:AI24">
      <formula1>SUM(E6:E23)</formula1>
    </dataValidation>
    <dataValidation type="custom" allowBlank="1" showErrorMessage="1" sqref="AE49">
      <formula1>"SUM(AE24:AE47)"</formula1>
    </dataValidation>
    <dataValidation type="custom" allowBlank="1" showErrorMessage="1" sqref="A3">
      <formula1>"일     자"</formula1>
    </dataValidation>
    <dataValidation type="custom" allowBlank="1" showErrorMessage="1" sqref="AB49">
      <formula1>"SUM(AB24:AB47)"</formula1>
    </dataValidation>
    <dataValidation type="custom" allowBlank="1" showErrorMessage="1" sqref="E50:AI50">
      <formula1>SUM(E24,E49)</formula1>
    </dataValidation>
    <dataValidation type="custom" allowBlank="1" showErrorMessage="1" sqref="AH49">
      <formula1>"SUM(AH24:AH47)"</formula1>
    </dataValidation>
    <dataValidation type="custom" allowBlank="1" showErrorMessage="1" sqref="Y49">
      <formula1>"SUM(Y24:Y47)"</formula1>
    </dataValidation>
    <dataValidation type="custom" allowBlank="1" showErrorMessage="1" sqref="AC49">
      <formula1>"SUM(AC24:AC47)"</formula1>
    </dataValidation>
    <dataValidation type="custom" allowBlank="1" showErrorMessage="1" sqref="A4">
      <formula1>"요        일"</formula1>
    </dataValidation>
    <dataValidation type="custom" allowBlank="1" showErrorMessage="1" sqref="E49:H49 K49:L49 R49:U49">
      <formula1>SUM(E25:E48)</formula1>
    </dataValidation>
    <dataValidation type="custom" allowBlank="1" showErrorMessage="1" sqref="Z49">
      <formula1>"SUM(Z24:Z47)"</formula1>
    </dataValidation>
    <dataValidation type="custom" allowBlank="1" showErrorMessage="1" sqref="I49">
      <formula1>"SUM(I24:I47)"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Q49">
      <formula1>"SUM(Q24:Q47)"</formula1>
    </dataValidation>
    <dataValidation type="custom" allowBlank="1" showErrorMessage="1" sqref="M49">
      <formula1>"SUM(M24:M47)"</formula1>
    </dataValidation>
    <dataValidation type="custom" allowBlank="1" showErrorMessage="1" sqref="N49">
      <formula1>"SUM(N24:N47)"</formula1>
    </dataValidation>
    <dataValidation type="custom" allowBlank="1" showErrorMessage="1" sqref="V49">
      <formula1>"SUM(V24:V47)"</formula1>
    </dataValidation>
    <dataValidation type="custom" allowBlank="1" showErrorMessage="1" sqref="W49">
      <formula1>"SUM(W24:W47)"</formula1>
    </dataValidation>
    <dataValidation type="custom" allowBlank="1" showErrorMessage="1" sqref="X49">
      <formula1>"SUM(X24:X47)"</formula1>
    </dataValidation>
    <dataValidation type="custom" allowBlank="1" showErrorMessage="1" sqref="J49">
      <formula1>"SUM(J24:J47)"</formula1>
    </dataValidation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AG49">
      <formula1>"SUM(AG24:AG47)"</formula1>
    </dataValidation>
    <dataValidation type="custom" allowBlank="1" showErrorMessage="1" sqref="AI49">
      <formula1>"SUM(AI24:AI47)"</formula1>
    </dataValidation>
    <dataValidation type="custom" allowBlank="1" showErrorMessage="1" sqref="D20">
      <formula1>SUM(E20:AH20)</formula1>
    </dataValidation>
    <dataValidation type="custom" allowBlank="1" showErrorMessage="1" sqref="A24">
      <formula1>"합계"</formula1>
    </dataValidation>
    <dataValidation type="custom" allowBlank="1" showErrorMessage="1" sqref="D6:D19 D21:D50">
      <formula1>SUM(E6:AI6)</formula1>
    </dataValidation>
    <dataValidation type="custom" allowBlank="1" showErrorMessage="1" sqref="AD49">
      <formula1>"SUM(AD24:AD47)"</formula1>
    </dataValidation>
  </dataValidations>
  <pageMargins left="0.75" right="0.75" top="1" bottom="1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00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2.625" defaultRowHeight="15" customHeight="1" x14ac:dyDescent="0.2"/>
  <cols>
    <col min="1" max="1" width="17.75" customWidth="1"/>
    <col min="2" max="2" width="6.5" customWidth="1"/>
    <col min="3" max="3" width="17.75" customWidth="1"/>
    <col min="4" max="4" width="9.125" customWidth="1"/>
    <col min="5" max="34" width="8" customWidth="1"/>
    <col min="35" max="54" width="7.875" customWidth="1"/>
  </cols>
  <sheetData>
    <row r="1" spans="1:54" ht="34.5" customHeight="1" x14ac:dyDescent="0.2">
      <c r="A1" s="1"/>
      <c r="B1" s="2"/>
      <c r="C1" s="2"/>
      <c r="D1" s="1"/>
      <c r="E1" s="1"/>
      <c r="F1" s="2" t="s">
        <v>90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</row>
    <row r="3" spans="1:54" ht="16.5" customHeight="1" x14ac:dyDescent="0.2">
      <c r="A3" s="29" t="s">
        <v>1</v>
      </c>
      <c r="B3" s="30"/>
      <c r="C3" s="28"/>
      <c r="D3" s="31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ht="16.5" customHeight="1" x14ac:dyDescent="0.2">
      <c r="A4" s="29" t="s">
        <v>3</v>
      </c>
      <c r="B4" s="30"/>
      <c r="C4" s="28"/>
      <c r="D4" s="32"/>
      <c r="E4" s="6" t="s">
        <v>8</v>
      </c>
      <c r="F4" s="6" t="s">
        <v>9</v>
      </c>
      <c r="G4" s="6" t="s">
        <v>10</v>
      </c>
      <c r="H4" s="6" t="s">
        <v>4</v>
      </c>
      <c r="I4" s="6" t="s">
        <v>5</v>
      </c>
      <c r="J4" s="6" t="s">
        <v>6</v>
      </c>
      <c r="K4" s="6" t="s">
        <v>7</v>
      </c>
      <c r="L4" s="6" t="s">
        <v>8</v>
      </c>
      <c r="M4" s="6" t="s">
        <v>9</v>
      </c>
      <c r="N4" s="6" t="s">
        <v>10</v>
      </c>
      <c r="O4" s="6" t="s">
        <v>4</v>
      </c>
      <c r="P4" s="6" t="s">
        <v>5</v>
      </c>
      <c r="Q4" s="6" t="s">
        <v>6</v>
      </c>
      <c r="R4" s="6" t="s">
        <v>7</v>
      </c>
      <c r="S4" s="6" t="s">
        <v>8</v>
      </c>
      <c r="T4" s="6" t="s">
        <v>9</v>
      </c>
      <c r="U4" s="6" t="s">
        <v>10</v>
      </c>
      <c r="V4" s="6" t="s">
        <v>4</v>
      </c>
      <c r="W4" s="6" t="s">
        <v>5</v>
      </c>
      <c r="X4" s="6" t="s">
        <v>6</v>
      </c>
      <c r="Y4" s="6" t="s">
        <v>7</v>
      </c>
      <c r="Z4" s="6" t="s">
        <v>8</v>
      </c>
      <c r="AA4" s="6" t="s">
        <v>9</v>
      </c>
      <c r="AB4" s="6" t="s">
        <v>10</v>
      </c>
      <c r="AC4" s="6" t="s">
        <v>4</v>
      </c>
      <c r="AD4" s="6" t="s">
        <v>5</v>
      </c>
      <c r="AE4" s="6" t="s">
        <v>6</v>
      </c>
      <c r="AF4" s="6" t="s">
        <v>7</v>
      </c>
      <c r="AG4" s="6" t="s">
        <v>8</v>
      </c>
      <c r="AH4" s="6" t="s">
        <v>9</v>
      </c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6.5" customHeight="1" x14ac:dyDescent="0.2">
      <c r="A5" s="33" t="s">
        <v>11</v>
      </c>
      <c r="B5" s="27" t="s">
        <v>12</v>
      </c>
      <c r="C5" s="28"/>
      <c r="D5" s="5"/>
      <c r="E5" s="17" t="s">
        <v>14</v>
      </c>
      <c r="F5" s="17" t="s">
        <v>13</v>
      </c>
      <c r="G5" s="17" t="s">
        <v>91</v>
      </c>
      <c r="H5" s="17" t="s">
        <v>13</v>
      </c>
      <c r="I5" s="17" t="s">
        <v>13</v>
      </c>
      <c r="J5" s="17" t="s">
        <v>13</v>
      </c>
      <c r="K5" s="17" t="s">
        <v>77</v>
      </c>
      <c r="L5" s="17" t="s">
        <v>13</v>
      </c>
      <c r="M5" s="17" t="s">
        <v>13</v>
      </c>
      <c r="N5" s="17" t="s">
        <v>13</v>
      </c>
      <c r="O5" s="17" t="s">
        <v>14</v>
      </c>
      <c r="P5" s="17" t="s">
        <v>13</v>
      </c>
      <c r="Q5" s="17" t="s">
        <v>13</v>
      </c>
      <c r="R5" s="17" t="s">
        <v>13</v>
      </c>
      <c r="S5" s="17" t="s">
        <v>13</v>
      </c>
      <c r="T5" s="17" t="s">
        <v>13</v>
      </c>
      <c r="U5" s="17" t="s">
        <v>13</v>
      </c>
      <c r="V5" s="17" t="s">
        <v>83</v>
      </c>
      <c r="W5" s="17" t="s">
        <v>13</v>
      </c>
      <c r="X5" s="17" t="s">
        <v>13</v>
      </c>
      <c r="Y5" s="17" t="s">
        <v>13</v>
      </c>
      <c r="Z5" s="17" t="s">
        <v>13</v>
      </c>
      <c r="AA5" s="17" t="s">
        <v>13</v>
      </c>
      <c r="AB5" s="17" t="s">
        <v>13</v>
      </c>
      <c r="AC5" s="17" t="s">
        <v>13</v>
      </c>
      <c r="AD5" s="17" t="s">
        <v>92</v>
      </c>
      <c r="AE5" s="17" t="s">
        <v>13</v>
      </c>
      <c r="AF5" s="17" t="s">
        <v>93</v>
      </c>
      <c r="AG5" s="17" t="s">
        <v>13</v>
      </c>
      <c r="AH5" s="17" t="s">
        <v>13</v>
      </c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</row>
    <row r="6" spans="1:54" ht="16.5" customHeight="1" x14ac:dyDescent="0.2">
      <c r="A6" s="34"/>
      <c r="B6" s="27" t="s">
        <v>18</v>
      </c>
      <c r="C6" s="28"/>
      <c r="D6" s="5">
        <f t="shared" ref="D6:D50" si="0">SUM(E6:AH6)</f>
        <v>10500</v>
      </c>
      <c r="E6" s="8">
        <v>180</v>
      </c>
      <c r="F6" s="8">
        <v>720</v>
      </c>
      <c r="G6" s="8">
        <v>200</v>
      </c>
      <c r="H6" s="8">
        <v>180</v>
      </c>
      <c r="I6" s="8">
        <v>180</v>
      </c>
      <c r="J6" s="8">
        <v>720</v>
      </c>
      <c r="K6" s="8">
        <v>200</v>
      </c>
      <c r="L6" s="8">
        <v>180</v>
      </c>
      <c r="M6" s="8">
        <v>180</v>
      </c>
      <c r="N6" s="8">
        <v>720</v>
      </c>
      <c r="O6" s="8">
        <v>200</v>
      </c>
      <c r="P6" s="8">
        <v>250</v>
      </c>
      <c r="Q6" s="8">
        <v>180</v>
      </c>
      <c r="R6" s="8">
        <v>720</v>
      </c>
      <c r="S6" s="8">
        <v>200</v>
      </c>
      <c r="T6" s="8">
        <v>180</v>
      </c>
      <c r="U6" s="8">
        <v>180</v>
      </c>
      <c r="V6" s="8">
        <v>720</v>
      </c>
      <c r="W6" s="8">
        <v>200</v>
      </c>
      <c r="X6" s="8">
        <v>180</v>
      </c>
      <c r="Y6" s="8">
        <v>180</v>
      </c>
      <c r="Z6" s="8">
        <v>760</v>
      </c>
      <c r="AA6" s="8">
        <v>200</v>
      </c>
      <c r="AB6" s="8">
        <v>180</v>
      </c>
      <c r="AC6" s="8">
        <v>180</v>
      </c>
      <c r="AD6" s="8">
        <v>760</v>
      </c>
      <c r="AE6" s="8">
        <v>650</v>
      </c>
      <c r="AF6" s="8">
        <v>180</v>
      </c>
      <c r="AG6" s="8">
        <v>180</v>
      </c>
      <c r="AH6" s="8">
        <v>760</v>
      </c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</row>
    <row r="7" spans="1:54" ht="16.5" customHeight="1" x14ac:dyDescent="0.2">
      <c r="A7" s="34"/>
      <c r="B7" s="27" t="s">
        <v>19</v>
      </c>
      <c r="C7" s="28"/>
      <c r="D7" s="5">
        <f t="shared" si="0"/>
        <v>74390</v>
      </c>
      <c r="E7" s="8">
        <v>1990</v>
      </c>
      <c r="F7" s="8">
        <v>1400</v>
      </c>
      <c r="G7" s="8">
        <v>950</v>
      </c>
      <c r="H7" s="8">
        <v>4620</v>
      </c>
      <c r="I7" s="8">
        <v>2230</v>
      </c>
      <c r="J7" s="8">
        <v>3200</v>
      </c>
      <c r="K7" s="8">
        <v>850</v>
      </c>
      <c r="L7" s="8">
        <v>4370</v>
      </c>
      <c r="M7" s="8">
        <v>1930</v>
      </c>
      <c r="N7" s="8">
        <v>2200</v>
      </c>
      <c r="O7" s="8">
        <v>1200</v>
      </c>
      <c r="P7" s="8">
        <v>8100</v>
      </c>
      <c r="Q7" s="8">
        <v>2250</v>
      </c>
      <c r="R7" s="8">
        <v>2000</v>
      </c>
      <c r="S7" s="8">
        <v>750</v>
      </c>
      <c r="T7" s="8">
        <v>4650</v>
      </c>
      <c r="U7" s="8">
        <v>1830</v>
      </c>
      <c r="V7" s="8">
        <v>1500</v>
      </c>
      <c r="W7" s="8">
        <v>1100</v>
      </c>
      <c r="X7" s="8">
        <v>4900</v>
      </c>
      <c r="Y7" s="8">
        <v>1930</v>
      </c>
      <c r="Z7" s="8">
        <v>1200</v>
      </c>
      <c r="AA7" s="8">
        <v>1050</v>
      </c>
      <c r="AB7" s="8">
        <v>4480</v>
      </c>
      <c r="AC7" s="8">
        <v>1730</v>
      </c>
      <c r="AD7" s="8">
        <v>1600</v>
      </c>
      <c r="AE7" s="8">
        <v>2450</v>
      </c>
      <c r="AF7" s="8">
        <v>4100</v>
      </c>
      <c r="AG7" s="8">
        <v>2030</v>
      </c>
      <c r="AH7" s="8">
        <v>1800</v>
      </c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</row>
    <row r="8" spans="1:54" ht="16.5" customHeight="1" x14ac:dyDescent="0.2">
      <c r="A8" s="34"/>
      <c r="B8" s="27" t="s">
        <v>20</v>
      </c>
      <c r="C8" s="28"/>
      <c r="D8" s="5">
        <f t="shared" si="0"/>
        <v>56130</v>
      </c>
      <c r="E8" s="8">
        <v>1310</v>
      </c>
      <c r="F8" s="8">
        <v>3620</v>
      </c>
      <c r="G8" s="8">
        <v>2000</v>
      </c>
      <c r="H8" s="8">
        <v>0</v>
      </c>
      <c r="I8" s="8">
        <v>3300</v>
      </c>
      <c r="J8" s="8">
        <v>3720</v>
      </c>
      <c r="K8" s="8">
        <v>2600</v>
      </c>
      <c r="L8" s="8">
        <v>0</v>
      </c>
      <c r="M8" s="8">
        <v>1060</v>
      </c>
      <c r="N8" s="8">
        <v>2420</v>
      </c>
      <c r="O8" s="8">
        <v>3200</v>
      </c>
      <c r="P8" s="8">
        <v>0</v>
      </c>
      <c r="Q8" s="8">
        <v>1660</v>
      </c>
      <c r="R8" s="8">
        <v>3020</v>
      </c>
      <c r="S8" s="8">
        <v>2200</v>
      </c>
      <c r="T8" s="8">
        <v>0</v>
      </c>
      <c r="U8" s="8">
        <v>1360</v>
      </c>
      <c r="V8" s="8">
        <v>2720</v>
      </c>
      <c r="W8" s="8">
        <v>4000</v>
      </c>
      <c r="X8" s="8">
        <v>0</v>
      </c>
      <c r="Y8" s="8">
        <v>1360</v>
      </c>
      <c r="Z8" s="8">
        <v>2720</v>
      </c>
      <c r="AA8" s="8">
        <v>1800</v>
      </c>
      <c r="AB8" s="8">
        <v>0</v>
      </c>
      <c r="AC8" s="8">
        <v>1360</v>
      </c>
      <c r="AD8" s="8">
        <v>3620</v>
      </c>
      <c r="AE8" s="8">
        <v>2200</v>
      </c>
      <c r="AF8" s="8">
        <v>0</v>
      </c>
      <c r="AG8" s="8">
        <v>1360</v>
      </c>
      <c r="AH8" s="8">
        <v>3520</v>
      </c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</row>
    <row r="9" spans="1:54" ht="16.5" customHeight="1" x14ac:dyDescent="0.2">
      <c r="A9" s="34"/>
      <c r="B9" s="27" t="s">
        <v>21</v>
      </c>
      <c r="C9" s="28"/>
      <c r="D9" s="5">
        <f t="shared" si="0"/>
        <v>48445</v>
      </c>
      <c r="E9" s="8">
        <v>1150</v>
      </c>
      <c r="F9" s="8">
        <v>1050</v>
      </c>
      <c r="G9" s="8">
        <v>1250</v>
      </c>
      <c r="H9" s="8">
        <v>2660</v>
      </c>
      <c r="I9" s="8">
        <v>1930</v>
      </c>
      <c r="J9" s="8">
        <v>1750</v>
      </c>
      <c r="K9" s="8">
        <v>1480</v>
      </c>
      <c r="L9" s="8">
        <v>2460</v>
      </c>
      <c r="M9" s="8">
        <v>1270</v>
      </c>
      <c r="N9" s="8">
        <v>1000</v>
      </c>
      <c r="O9" s="8">
        <v>2080</v>
      </c>
      <c r="P9" s="8">
        <v>2700</v>
      </c>
      <c r="Q9" s="8">
        <v>1570</v>
      </c>
      <c r="R9" s="8">
        <v>1000</v>
      </c>
      <c r="S9" s="8">
        <v>1880</v>
      </c>
      <c r="T9" s="8">
        <v>2610</v>
      </c>
      <c r="U9" s="8">
        <v>1320</v>
      </c>
      <c r="V9" s="8">
        <v>1000</v>
      </c>
      <c r="W9" s="8">
        <v>2110</v>
      </c>
      <c r="X9" s="8">
        <v>2535</v>
      </c>
      <c r="Y9" s="8">
        <v>1320</v>
      </c>
      <c r="Z9" s="8">
        <v>1000</v>
      </c>
      <c r="AA9" s="8">
        <v>1500</v>
      </c>
      <c r="AB9" s="8">
        <v>1910</v>
      </c>
      <c r="AC9" s="8">
        <v>1320</v>
      </c>
      <c r="AD9" s="8">
        <v>1000</v>
      </c>
      <c r="AE9" s="8">
        <v>1160</v>
      </c>
      <c r="AF9" s="8">
        <v>1860</v>
      </c>
      <c r="AG9" s="8">
        <v>1320</v>
      </c>
      <c r="AH9" s="8">
        <v>1250</v>
      </c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</row>
    <row r="10" spans="1:54" ht="16.5" customHeight="1" x14ac:dyDescent="0.2">
      <c r="A10" s="34"/>
      <c r="B10" s="27" t="s">
        <v>22</v>
      </c>
      <c r="C10" s="28"/>
      <c r="D10" s="5">
        <f t="shared" si="0"/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</row>
    <row r="11" spans="1:54" ht="16.5" customHeight="1" x14ac:dyDescent="0.2">
      <c r="A11" s="34"/>
      <c r="B11" s="27" t="s">
        <v>23</v>
      </c>
      <c r="C11" s="28"/>
      <c r="D11" s="5">
        <f t="shared" si="0"/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</row>
    <row r="12" spans="1:54" ht="16.5" customHeight="1" x14ac:dyDescent="0.2">
      <c r="A12" s="34"/>
      <c r="B12" s="27" t="s">
        <v>24</v>
      </c>
      <c r="C12" s="28"/>
      <c r="D12" s="5">
        <f t="shared" si="0"/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</row>
    <row r="13" spans="1:54" ht="16.5" customHeight="1" x14ac:dyDescent="0.2">
      <c r="A13" s="34"/>
      <c r="B13" s="27" t="s">
        <v>25</v>
      </c>
      <c r="C13" s="28"/>
      <c r="D13" s="5">
        <f t="shared" si="0"/>
        <v>11265</v>
      </c>
      <c r="E13" s="8">
        <v>420</v>
      </c>
      <c r="F13" s="8">
        <v>340</v>
      </c>
      <c r="G13" s="8">
        <v>300</v>
      </c>
      <c r="H13" s="8">
        <v>240</v>
      </c>
      <c r="I13" s="8">
        <v>470</v>
      </c>
      <c r="J13" s="8">
        <v>680</v>
      </c>
      <c r="K13" s="8">
        <v>280</v>
      </c>
      <c r="L13" s="8">
        <v>240</v>
      </c>
      <c r="M13" s="8">
        <v>470</v>
      </c>
      <c r="N13" s="8">
        <v>420</v>
      </c>
      <c r="O13" s="8">
        <v>360</v>
      </c>
      <c r="P13" s="8">
        <v>240</v>
      </c>
      <c r="Q13" s="8">
        <v>380</v>
      </c>
      <c r="R13" s="8">
        <v>420</v>
      </c>
      <c r="S13" s="8">
        <v>270</v>
      </c>
      <c r="T13" s="8">
        <v>240</v>
      </c>
      <c r="U13" s="8">
        <v>470</v>
      </c>
      <c r="V13" s="8">
        <v>420</v>
      </c>
      <c r="W13" s="8">
        <v>300</v>
      </c>
      <c r="X13" s="8">
        <v>270</v>
      </c>
      <c r="Y13" s="8">
        <v>470</v>
      </c>
      <c r="Z13" s="8">
        <v>420</v>
      </c>
      <c r="AA13" s="8">
        <v>630</v>
      </c>
      <c r="AB13" s="8">
        <v>110</v>
      </c>
      <c r="AC13" s="8">
        <v>470</v>
      </c>
      <c r="AD13" s="8">
        <v>450</v>
      </c>
      <c r="AE13" s="8">
        <v>315</v>
      </c>
      <c r="AF13" s="8">
        <v>270</v>
      </c>
      <c r="AG13" s="11">
        <v>470</v>
      </c>
      <c r="AH13" s="11">
        <v>430</v>
      </c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</row>
    <row r="14" spans="1:54" ht="16.5" customHeight="1" x14ac:dyDescent="0.2">
      <c r="A14" s="34"/>
      <c r="B14" s="27" t="s">
        <v>26</v>
      </c>
      <c r="C14" s="28"/>
      <c r="D14" s="5">
        <f t="shared" si="0"/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</row>
    <row r="15" spans="1:54" ht="16.5" customHeight="1" x14ac:dyDescent="0.2">
      <c r="A15" s="34"/>
      <c r="B15" s="27" t="s">
        <v>27</v>
      </c>
      <c r="C15" s="28"/>
      <c r="D15" s="5">
        <f t="shared" si="0"/>
        <v>49395</v>
      </c>
      <c r="E15" s="8">
        <v>690</v>
      </c>
      <c r="F15" s="8">
        <v>735</v>
      </c>
      <c r="G15" s="8">
        <v>740</v>
      </c>
      <c r="H15" s="8">
        <v>1530</v>
      </c>
      <c r="I15" s="8">
        <v>1460</v>
      </c>
      <c r="J15" s="8">
        <v>1635</v>
      </c>
      <c r="K15" s="8">
        <v>1250</v>
      </c>
      <c r="L15" s="8">
        <v>1310</v>
      </c>
      <c r="M15" s="8">
        <v>1460</v>
      </c>
      <c r="N15" s="8">
        <v>665</v>
      </c>
      <c r="O15" s="8">
        <v>1940</v>
      </c>
      <c r="P15" s="8">
        <v>3300</v>
      </c>
      <c r="Q15" s="8">
        <v>1930</v>
      </c>
      <c r="R15" s="8">
        <v>6350</v>
      </c>
      <c r="S15" s="8">
        <v>1620</v>
      </c>
      <c r="T15" s="8">
        <v>1920</v>
      </c>
      <c r="U15" s="8">
        <v>930</v>
      </c>
      <c r="V15" s="8">
        <v>635</v>
      </c>
      <c r="W15" s="8">
        <v>3880</v>
      </c>
      <c r="X15" s="8">
        <v>2060</v>
      </c>
      <c r="Y15" s="8">
        <v>1030</v>
      </c>
      <c r="Z15" s="8">
        <v>635</v>
      </c>
      <c r="AA15" s="8">
        <v>1660</v>
      </c>
      <c r="AB15" s="8">
        <v>1690</v>
      </c>
      <c r="AC15" s="8">
        <v>1590</v>
      </c>
      <c r="AD15" s="8">
        <v>735</v>
      </c>
      <c r="AE15" s="8">
        <v>2340</v>
      </c>
      <c r="AF15" s="8">
        <v>1510</v>
      </c>
      <c r="AG15" s="8">
        <v>1430</v>
      </c>
      <c r="AH15" s="8">
        <v>735</v>
      </c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</row>
    <row r="16" spans="1:54" ht="16.5" customHeight="1" x14ac:dyDescent="0.2">
      <c r="A16" s="34"/>
      <c r="B16" s="27" t="s">
        <v>28</v>
      </c>
      <c r="C16" s="28"/>
      <c r="D16" s="5">
        <f t="shared" si="0"/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</row>
    <row r="17" spans="1:54" ht="16.5" customHeight="1" x14ac:dyDescent="0.2">
      <c r="A17" s="34"/>
      <c r="B17" s="27" t="s">
        <v>29</v>
      </c>
      <c r="C17" s="28"/>
      <c r="D17" s="5">
        <f t="shared" si="0"/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</row>
    <row r="18" spans="1:54" ht="16.5" customHeight="1" x14ac:dyDescent="0.2">
      <c r="A18" s="34"/>
      <c r="B18" s="27" t="s">
        <v>30</v>
      </c>
      <c r="C18" s="28"/>
      <c r="D18" s="5">
        <f t="shared" si="0"/>
        <v>88210</v>
      </c>
      <c r="E18" s="8">
        <v>2190</v>
      </c>
      <c r="F18" s="8">
        <v>2420</v>
      </c>
      <c r="G18" s="8">
        <v>1800</v>
      </c>
      <c r="H18" s="8">
        <v>4580</v>
      </c>
      <c r="I18" s="8">
        <v>5630</v>
      </c>
      <c r="J18" s="8">
        <v>3620</v>
      </c>
      <c r="K18" s="8">
        <v>2300</v>
      </c>
      <c r="L18" s="8">
        <v>4280</v>
      </c>
      <c r="M18" s="8">
        <v>2680</v>
      </c>
      <c r="N18" s="8">
        <v>1480</v>
      </c>
      <c r="O18" s="8">
        <v>3400</v>
      </c>
      <c r="P18" s="8">
        <v>4130</v>
      </c>
      <c r="Q18" s="8">
        <v>3100</v>
      </c>
      <c r="R18" s="8">
        <v>2200</v>
      </c>
      <c r="S18" s="8">
        <v>2230</v>
      </c>
      <c r="T18" s="8">
        <v>3630</v>
      </c>
      <c r="U18" s="8">
        <v>1740</v>
      </c>
      <c r="V18" s="8">
        <v>2210</v>
      </c>
      <c r="W18" s="8">
        <v>3600</v>
      </c>
      <c r="X18" s="8">
        <v>4430</v>
      </c>
      <c r="Y18" s="8">
        <v>1790</v>
      </c>
      <c r="Z18" s="8">
        <v>2160</v>
      </c>
      <c r="AA18" s="8">
        <v>2850</v>
      </c>
      <c r="AB18" s="8">
        <v>2580</v>
      </c>
      <c r="AC18" s="8">
        <v>2120</v>
      </c>
      <c r="AD18" s="8">
        <v>3060</v>
      </c>
      <c r="AE18" s="8">
        <v>3380</v>
      </c>
      <c r="AF18" s="8">
        <v>3260</v>
      </c>
      <c r="AG18" s="8">
        <v>2200</v>
      </c>
      <c r="AH18" s="8">
        <v>3160</v>
      </c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</row>
    <row r="19" spans="1:54" ht="16.5" customHeight="1" x14ac:dyDescent="0.2">
      <c r="A19" s="34"/>
      <c r="B19" s="27" t="s">
        <v>31</v>
      </c>
      <c r="C19" s="28"/>
      <c r="D19" s="5">
        <f t="shared" si="0"/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</row>
    <row r="20" spans="1:54" ht="16.5" customHeight="1" x14ac:dyDescent="0.2">
      <c r="A20" s="34"/>
      <c r="B20" s="27" t="s">
        <v>94</v>
      </c>
      <c r="C20" s="28"/>
      <c r="D20" s="5">
        <f t="shared" si="0"/>
        <v>1072</v>
      </c>
      <c r="E20" s="8">
        <v>32</v>
      </c>
      <c r="F20" s="8">
        <v>0</v>
      </c>
      <c r="G20" s="8">
        <v>23</v>
      </c>
      <c r="H20" s="8">
        <v>70</v>
      </c>
      <c r="I20" s="8">
        <v>32</v>
      </c>
      <c r="J20" s="8">
        <v>0</v>
      </c>
      <c r="K20" s="8">
        <v>21</v>
      </c>
      <c r="L20" s="8">
        <v>66</v>
      </c>
      <c r="M20" s="8">
        <v>32</v>
      </c>
      <c r="N20" s="18">
        <v>0</v>
      </c>
      <c r="O20" s="8">
        <v>42</v>
      </c>
      <c r="P20" s="8">
        <v>91</v>
      </c>
      <c r="Q20" s="8">
        <v>31</v>
      </c>
      <c r="R20" s="8">
        <v>0</v>
      </c>
      <c r="S20" s="8">
        <v>23</v>
      </c>
      <c r="T20" s="8">
        <v>71</v>
      </c>
      <c r="U20" s="8">
        <v>32</v>
      </c>
      <c r="V20" s="8">
        <v>0</v>
      </c>
      <c r="W20" s="8">
        <v>27</v>
      </c>
      <c r="X20" s="8">
        <v>98</v>
      </c>
      <c r="Y20" s="8">
        <v>32</v>
      </c>
      <c r="Z20" s="8">
        <v>0</v>
      </c>
      <c r="AA20" s="8">
        <v>25</v>
      </c>
      <c r="AB20" s="8">
        <v>102</v>
      </c>
      <c r="AC20" s="8">
        <v>32</v>
      </c>
      <c r="AD20" s="18">
        <v>0</v>
      </c>
      <c r="AE20" s="8">
        <v>66</v>
      </c>
      <c r="AF20" s="8">
        <v>92</v>
      </c>
      <c r="AG20" s="8">
        <v>32</v>
      </c>
      <c r="AH20" s="8">
        <v>0</v>
      </c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</row>
    <row r="21" spans="1:54" ht="16.5" customHeight="1" x14ac:dyDescent="0.2">
      <c r="A21" s="34"/>
      <c r="B21" s="27" t="s">
        <v>32</v>
      </c>
      <c r="C21" s="28"/>
      <c r="D21" s="5">
        <f t="shared" si="0"/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1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</row>
    <row r="22" spans="1:54" ht="16.5" customHeight="1" x14ac:dyDescent="0.2">
      <c r="A22" s="34"/>
      <c r="B22" s="27" t="s">
        <v>33</v>
      </c>
      <c r="C22" s="28"/>
      <c r="D22" s="5">
        <f t="shared" si="0"/>
        <v>2573</v>
      </c>
      <c r="E22" s="8">
        <v>65</v>
      </c>
      <c r="F22" s="8">
        <v>0</v>
      </c>
      <c r="G22" s="8">
        <v>30</v>
      </c>
      <c r="H22" s="8">
        <v>85</v>
      </c>
      <c r="I22" s="8">
        <v>85</v>
      </c>
      <c r="J22" s="8">
        <v>75</v>
      </c>
      <c r="K22" s="8">
        <v>27</v>
      </c>
      <c r="L22" s="8">
        <v>80</v>
      </c>
      <c r="M22" s="8">
        <v>85</v>
      </c>
      <c r="N22" s="8">
        <v>75</v>
      </c>
      <c r="O22" s="8">
        <v>50</v>
      </c>
      <c r="P22" s="8">
        <v>180</v>
      </c>
      <c r="Q22" s="8">
        <v>80</v>
      </c>
      <c r="R22" s="8">
        <v>75</v>
      </c>
      <c r="S22" s="8">
        <v>50</v>
      </c>
      <c r="T22" s="8">
        <v>155</v>
      </c>
      <c r="U22" s="8">
        <v>80</v>
      </c>
      <c r="V22" s="8">
        <v>75</v>
      </c>
      <c r="W22" s="8">
        <v>44</v>
      </c>
      <c r="X22" s="8">
        <v>245</v>
      </c>
      <c r="Y22" s="8">
        <v>80</v>
      </c>
      <c r="Z22" s="8">
        <v>75</v>
      </c>
      <c r="AA22" s="8">
        <v>52</v>
      </c>
      <c r="AB22" s="8">
        <v>130</v>
      </c>
      <c r="AC22" s="8">
        <v>85</v>
      </c>
      <c r="AD22" s="8">
        <v>75</v>
      </c>
      <c r="AE22" s="8">
        <v>115</v>
      </c>
      <c r="AF22" s="8">
        <v>160</v>
      </c>
      <c r="AG22" s="8">
        <v>85</v>
      </c>
      <c r="AH22" s="8">
        <v>75</v>
      </c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</row>
    <row r="23" spans="1:54" ht="16.5" customHeight="1" x14ac:dyDescent="0.2">
      <c r="A23" s="32"/>
      <c r="B23" s="27" t="s">
        <v>34</v>
      </c>
      <c r="C23" s="28"/>
      <c r="D23" s="5">
        <f t="shared" si="0"/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</row>
    <row r="24" spans="1:54" ht="16.5" customHeight="1" x14ac:dyDescent="0.2">
      <c r="A24" s="29" t="s">
        <v>35</v>
      </c>
      <c r="B24" s="30"/>
      <c r="C24" s="28"/>
      <c r="D24" s="5">
        <f t="shared" si="0"/>
        <v>341980</v>
      </c>
      <c r="E24" s="5">
        <f t="shared" ref="E24:AH24" si="1">SUM(E6:E23)</f>
        <v>8027</v>
      </c>
      <c r="F24" s="5">
        <f t="shared" si="1"/>
        <v>10285</v>
      </c>
      <c r="G24" s="5">
        <f t="shared" si="1"/>
        <v>7293</v>
      </c>
      <c r="H24" s="5">
        <f t="shared" si="1"/>
        <v>13965</v>
      </c>
      <c r="I24" s="5">
        <f t="shared" si="1"/>
        <v>15317</v>
      </c>
      <c r="J24" s="5">
        <f t="shared" si="1"/>
        <v>15400</v>
      </c>
      <c r="K24" s="5">
        <f t="shared" si="1"/>
        <v>9008</v>
      </c>
      <c r="L24" s="5">
        <f t="shared" si="1"/>
        <v>12986</v>
      </c>
      <c r="M24" s="5">
        <f t="shared" si="1"/>
        <v>9167</v>
      </c>
      <c r="N24" s="5">
        <f t="shared" si="1"/>
        <v>8980</v>
      </c>
      <c r="O24" s="5">
        <f t="shared" si="1"/>
        <v>12472</v>
      </c>
      <c r="P24" s="5">
        <f t="shared" si="1"/>
        <v>18991</v>
      </c>
      <c r="Q24" s="5">
        <f t="shared" si="1"/>
        <v>11181</v>
      </c>
      <c r="R24" s="5">
        <f t="shared" si="1"/>
        <v>15785</v>
      </c>
      <c r="S24" s="5">
        <f t="shared" si="1"/>
        <v>9223</v>
      </c>
      <c r="T24" s="5">
        <f t="shared" si="1"/>
        <v>13456</v>
      </c>
      <c r="U24" s="5">
        <f t="shared" si="1"/>
        <v>7942</v>
      </c>
      <c r="V24" s="5">
        <f t="shared" si="1"/>
        <v>9280</v>
      </c>
      <c r="W24" s="5">
        <f t="shared" si="1"/>
        <v>15261</v>
      </c>
      <c r="X24" s="5">
        <f t="shared" si="1"/>
        <v>14718</v>
      </c>
      <c r="Y24" s="5">
        <f t="shared" si="1"/>
        <v>8192</v>
      </c>
      <c r="Z24" s="5">
        <f t="shared" si="1"/>
        <v>8970</v>
      </c>
      <c r="AA24" s="5">
        <f t="shared" si="1"/>
        <v>9767</v>
      </c>
      <c r="AB24" s="5">
        <f t="shared" si="1"/>
        <v>11182</v>
      </c>
      <c r="AC24" s="5">
        <f t="shared" si="1"/>
        <v>8887</v>
      </c>
      <c r="AD24" s="5">
        <f t="shared" si="1"/>
        <v>11300</v>
      </c>
      <c r="AE24" s="5">
        <f t="shared" si="1"/>
        <v>12676</v>
      </c>
      <c r="AF24" s="5">
        <f t="shared" si="1"/>
        <v>11432</v>
      </c>
      <c r="AG24" s="5">
        <f t="shared" si="1"/>
        <v>9107</v>
      </c>
      <c r="AH24" s="5">
        <f t="shared" si="1"/>
        <v>11730</v>
      </c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</row>
    <row r="25" spans="1:54" ht="16.5" customHeight="1" x14ac:dyDescent="0.2">
      <c r="A25" s="33" t="s">
        <v>36</v>
      </c>
      <c r="B25" s="33" t="s">
        <v>37</v>
      </c>
      <c r="C25" s="6" t="s">
        <v>38</v>
      </c>
      <c r="D25" s="5">
        <f t="shared" si="0"/>
        <v>0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</row>
    <row r="26" spans="1:54" ht="16.5" customHeight="1" x14ac:dyDescent="0.2">
      <c r="A26" s="34"/>
      <c r="B26" s="34"/>
      <c r="C26" s="6" t="s">
        <v>39</v>
      </c>
      <c r="D26" s="5">
        <f t="shared" si="0"/>
        <v>0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</row>
    <row r="27" spans="1:54" ht="16.5" customHeight="1" x14ac:dyDescent="0.2">
      <c r="A27" s="34"/>
      <c r="B27" s="34"/>
      <c r="C27" s="6" t="s">
        <v>40</v>
      </c>
      <c r="D27" s="5">
        <f t="shared" si="0"/>
        <v>0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</row>
    <row r="28" spans="1:54" ht="16.5" customHeight="1" x14ac:dyDescent="0.2">
      <c r="A28" s="34"/>
      <c r="B28" s="34"/>
      <c r="C28" s="6" t="s">
        <v>41</v>
      </c>
      <c r="D28" s="5">
        <f t="shared" si="0"/>
        <v>0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</row>
    <row r="29" spans="1:54" ht="16.5" customHeight="1" x14ac:dyDescent="0.2">
      <c r="A29" s="34"/>
      <c r="B29" s="34"/>
      <c r="C29" s="6" t="s">
        <v>42</v>
      </c>
      <c r="D29" s="5">
        <f t="shared" si="0"/>
        <v>0</v>
      </c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</row>
    <row r="30" spans="1:54" ht="16.5" customHeight="1" x14ac:dyDescent="0.2">
      <c r="A30" s="34"/>
      <c r="B30" s="34"/>
      <c r="C30" s="6" t="s">
        <v>43</v>
      </c>
      <c r="D30" s="5">
        <f t="shared" si="0"/>
        <v>0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</row>
    <row r="31" spans="1:54" ht="16.5" customHeight="1" x14ac:dyDescent="0.2">
      <c r="A31" s="34"/>
      <c r="B31" s="34"/>
      <c r="C31" s="6" t="s">
        <v>44</v>
      </c>
      <c r="D31" s="5">
        <f t="shared" si="0"/>
        <v>0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</row>
    <row r="32" spans="1:54" ht="16.5" customHeight="1" x14ac:dyDescent="0.2">
      <c r="A32" s="34"/>
      <c r="B32" s="34"/>
      <c r="C32" s="6" t="s">
        <v>45</v>
      </c>
      <c r="D32" s="5">
        <f t="shared" si="0"/>
        <v>0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</row>
    <row r="33" spans="1:54" ht="16.5" customHeight="1" x14ac:dyDescent="0.2">
      <c r="A33" s="34"/>
      <c r="B33" s="34"/>
      <c r="C33" s="6" t="s">
        <v>46</v>
      </c>
      <c r="D33" s="5">
        <f t="shared" si="0"/>
        <v>0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</row>
    <row r="34" spans="1:54" ht="16.5" customHeight="1" x14ac:dyDescent="0.2">
      <c r="A34" s="34"/>
      <c r="B34" s="34"/>
      <c r="C34" s="6" t="s">
        <v>47</v>
      </c>
      <c r="D34" s="5">
        <f t="shared" si="0"/>
        <v>0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</row>
    <row r="35" spans="1:54" ht="16.5" customHeight="1" x14ac:dyDescent="0.2">
      <c r="A35" s="34"/>
      <c r="B35" s="32"/>
      <c r="C35" s="6" t="s">
        <v>48</v>
      </c>
      <c r="D35" s="5">
        <f t="shared" si="0"/>
        <v>0</v>
      </c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</row>
    <row r="36" spans="1:54" ht="16.5" customHeight="1" x14ac:dyDescent="0.2">
      <c r="A36" s="34"/>
      <c r="B36" s="33" t="s">
        <v>49</v>
      </c>
      <c r="C36" s="6" t="s">
        <v>50</v>
      </c>
      <c r="D36" s="5">
        <f t="shared" si="0"/>
        <v>0</v>
      </c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</row>
    <row r="37" spans="1:54" ht="16.5" customHeight="1" x14ac:dyDescent="0.2">
      <c r="A37" s="34"/>
      <c r="B37" s="34"/>
      <c r="C37" s="6" t="s">
        <v>51</v>
      </c>
      <c r="D37" s="5">
        <f t="shared" si="0"/>
        <v>0</v>
      </c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</row>
    <row r="38" spans="1:54" ht="16.5" customHeight="1" x14ac:dyDescent="0.2">
      <c r="A38" s="34"/>
      <c r="B38" s="34"/>
      <c r="C38" s="6" t="s">
        <v>52</v>
      </c>
      <c r="D38" s="5">
        <f t="shared" si="0"/>
        <v>0</v>
      </c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</row>
    <row r="39" spans="1:54" ht="16.5" customHeight="1" x14ac:dyDescent="0.2">
      <c r="A39" s="34"/>
      <c r="B39" s="34"/>
      <c r="C39" s="6" t="s">
        <v>53</v>
      </c>
      <c r="D39" s="5">
        <f t="shared" si="0"/>
        <v>0</v>
      </c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</row>
    <row r="40" spans="1:54" ht="16.5" customHeight="1" x14ac:dyDescent="0.2">
      <c r="A40" s="34"/>
      <c r="B40" s="32"/>
      <c r="C40" s="6" t="s">
        <v>54</v>
      </c>
      <c r="D40" s="5">
        <f t="shared" si="0"/>
        <v>0</v>
      </c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</row>
    <row r="41" spans="1:54" ht="16.5" customHeight="1" x14ac:dyDescent="0.2">
      <c r="A41" s="34"/>
      <c r="B41" s="33" t="s">
        <v>55</v>
      </c>
      <c r="C41" s="6" t="s">
        <v>56</v>
      </c>
      <c r="D41" s="5">
        <f t="shared" si="0"/>
        <v>0</v>
      </c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</row>
    <row r="42" spans="1:54" ht="16.5" customHeight="1" x14ac:dyDescent="0.2">
      <c r="A42" s="34"/>
      <c r="B42" s="34"/>
      <c r="C42" s="6" t="s">
        <v>57</v>
      </c>
      <c r="D42" s="5">
        <f t="shared" si="0"/>
        <v>0</v>
      </c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</row>
    <row r="43" spans="1:54" ht="16.5" customHeight="1" x14ac:dyDescent="0.2">
      <c r="A43" s="34"/>
      <c r="B43" s="34"/>
      <c r="C43" s="6" t="s">
        <v>58</v>
      </c>
      <c r="D43" s="5">
        <f t="shared" si="0"/>
        <v>0</v>
      </c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</row>
    <row r="44" spans="1:54" ht="16.5" customHeight="1" x14ac:dyDescent="0.2">
      <c r="A44" s="34"/>
      <c r="B44" s="34"/>
      <c r="C44" s="6" t="s">
        <v>59</v>
      </c>
      <c r="D44" s="5">
        <f t="shared" si="0"/>
        <v>0</v>
      </c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</row>
    <row r="45" spans="1:54" ht="16.5" customHeight="1" x14ac:dyDescent="0.2">
      <c r="A45" s="34"/>
      <c r="B45" s="34"/>
      <c r="C45" s="6" t="s">
        <v>60</v>
      </c>
      <c r="D45" s="5">
        <f t="shared" si="0"/>
        <v>0</v>
      </c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</row>
    <row r="46" spans="1:54" ht="16.5" customHeight="1" x14ac:dyDescent="0.2">
      <c r="A46" s="34"/>
      <c r="B46" s="32"/>
      <c r="C46" s="6" t="s">
        <v>61</v>
      </c>
      <c r="D46" s="5">
        <f t="shared" si="0"/>
        <v>0</v>
      </c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</row>
    <row r="47" spans="1:54" ht="16.5" customHeight="1" x14ac:dyDescent="0.2">
      <c r="A47" s="34"/>
      <c r="B47" s="33" t="s">
        <v>62</v>
      </c>
      <c r="C47" s="6" t="s">
        <v>63</v>
      </c>
      <c r="D47" s="5">
        <f t="shared" si="0"/>
        <v>0</v>
      </c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</row>
    <row r="48" spans="1:54" ht="16.5" customHeight="1" x14ac:dyDescent="0.2">
      <c r="A48" s="32"/>
      <c r="B48" s="32"/>
      <c r="C48" s="6" t="s">
        <v>64</v>
      </c>
      <c r="D48" s="5">
        <f t="shared" si="0"/>
        <v>0</v>
      </c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</row>
    <row r="49" spans="1:54" ht="16.5" customHeight="1" x14ac:dyDescent="0.2">
      <c r="A49" s="29" t="s">
        <v>35</v>
      </c>
      <c r="B49" s="30"/>
      <c r="C49" s="28"/>
      <c r="D49" s="5">
        <f t="shared" si="0"/>
        <v>0</v>
      </c>
      <c r="E49" s="5">
        <f t="shared" ref="E49:AH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</row>
    <row r="50" spans="1:54" ht="16.5" customHeight="1" x14ac:dyDescent="0.2">
      <c r="A50" s="35" t="s">
        <v>65</v>
      </c>
      <c r="B50" s="30"/>
      <c r="C50" s="28"/>
      <c r="D50" s="12">
        <f t="shared" si="0"/>
        <v>341980</v>
      </c>
      <c r="E50" s="12">
        <f t="shared" ref="E50:AH50" si="3">SUM(E24,E49)</f>
        <v>8027</v>
      </c>
      <c r="F50" s="12">
        <f t="shared" si="3"/>
        <v>10285</v>
      </c>
      <c r="G50" s="12">
        <f t="shared" si="3"/>
        <v>7293</v>
      </c>
      <c r="H50" s="12">
        <f t="shared" si="3"/>
        <v>13965</v>
      </c>
      <c r="I50" s="12">
        <f t="shared" si="3"/>
        <v>15317</v>
      </c>
      <c r="J50" s="12">
        <f t="shared" si="3"/>
        <v>15400</v>
      </c>
      <c r="K50" s="12">
        <f t="shared" si="3"/>
        <v>9008</v>
      </c>
      <c r="L50" s="12">
        <f t="shared" si="3"/>
        <v>12986</v>
      </c>
      <c r="M50" s="12">
        <f t="shared" si="3"/>
        <v>9167</v>
      </c>
      <c r="N50" s="12">
        <f t="shared" si="3"/>
        <v>8980</v>
      </c>
      <c r="O50" s="12">
        <f t="shared" si="3"/>
        <v>12472</v>
      </c>
      <c r="P50" s="12">
        <f t="shared" si="3"/>
        <v>18991</v>
      </c>
      <c r="Q50" s="12">
        <f t="shared" si="3"/>
        <v>11181</v>
      </c>
      <c r="R50" s="12">
        <f t="shared" si="3"/>
        <v>15785</v>
      </c>
      <c r="S50" s="12">
        <f t="shared" si="3"/>
        <v>9223</v>
      </c>
      <c r="T50" s="12">
        <f t="shared" si="3"/>
        <v>13456</v>
      </c>
      <c r="U50" s="12">
        <f t="shared" si="3"/>
        <v>7942</v>
      </c>
      <c r="V50" s="12">
        <f t="shared" si="3"/>
        <v>9280</v>
      </c>
      <c r="W50" s="12">
        <f t="shared" si="3"/>
        <v>15261</v>
      </c>
      <c r="X50" s="12">
        <f t="shared" si="3"/>
        <v>14718</v>
      </c>
      <c r="Y50" s="12">
        <f t="shared" si="3"/>
        <v>8192</v>
      </c>
      <c r="Z50" s="12">
        <f t="shared" si="3"/>
        <v>8970</v>
      </c>
      <c r="AA50" s="12">
        <f t="shared" si="3"/>
        <v>9767</v>
      </c>
      <c r="AB50" s="12">
        <f t="shared" si="3"/>
        <v>11182</v>
      </c>
      <c r="AC50" s="12">
        <f t="shared" si="3"/>
        <v>8887</v>
      </c>
      <c r="AD50" s="12">
        <f t="shared" si="3"/>
        <v>11300</v>
      </c>
      <c r="AE50" s="12">
        <f t="shared" si="3"/>
        <v>12676</v>
      </c>
      <c r="AF50" s="12">
        <f t="shared" si="3"/>
        <v>11432</v>
      </c>
      <c r="AG50" s="12">
        <f t="shared" si="3"/>
        <v>9107</v>
      </c>
      <c r="AH50" s="12">
        <f t="shared" si="3"/>
        <v>11730</v>
      </c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</row>
    <row r="51" spans="1:54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</row>
    <row r="52" spans="1:54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</row>
    <row r="53" spans="1:54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</row>
    <row r="54" spans="1:54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</row>
    <row r="55" spans="1:54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</row>
    <row r="56" spans="1:54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</row>
    <row r="57" spans="1:54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</row>
    <row r="58" spans="1:54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</row>
    <row r="59" spans="1:54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</row>
    <row r="60" spans="1:54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</row>
    <row r="61" spans="1:54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</row>
    <row r="62" spans="1:54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</row>
    <row r="63" spans="1:54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</row>
    <row r="64" spans="1:54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</row>
    <row r="65" spans="1:54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</row>
    <row r="66" spans="1:54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</row>
    <row r="67" spans="1:54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</row>
    <row r="68" spans="1:54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</row>
    <row r="69" spans="1:54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  <row r="70" spans="1:54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</row>
    <row r="71" spans="1:54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</row>
    <row r="72" spans="1:54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</row>
    <row r="73" spans="1:54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  <row r="74" spans="1:54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spans="1:54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spans="1:54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spans="1:54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</row>
    <row r="109" spans="1:54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</row>
    <row r="110" spans="1:54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</row>
    <row r="111" spans="1:54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</row>
    <row r="112" spans="1:54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</row>
    <row r="113" spans="1:54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</row>
    <row r="114" spans="1:54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</row>
    <row r="115" spans="1:54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</row>
    <row r="117" spans="1:54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</row>
    <row r="118" spans="1:54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</row>
    <row r="119" spans="1:54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</row>
    <row r="120" spans="1:54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</row>
    <row r="121" spans="1:54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</row>
    <row r="122" spans="1:54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</row>
    <row r="123" spans="1:54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</row>
    <row r="124" spans="1:54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</row>
    <row r="125" spans="1:54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</row>
    <row r="126" spans="1:54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</row>
    <row r="127" spans="1:54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</row>
    <row r="128" spans="1:54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</row>
    <row r="129" spans="1:54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</row>
    <row r="130" spans="1:54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</row>
    <row r="131" spans="1:54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</row>
    <row r="132" spans="1:54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</row>
    <row r="133" spans="1:54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</row>
    <row r="134" spans="1:54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</row>
    <row r="135" spans="1:54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</row>
    <row r="136" spans="1:54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</row>
    <row r="137" spans="1:54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</row>
    <row r="138" spans="1:54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</row>
    <row r="139" spans="1:54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</row>
    <row r="140" spans="1:54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</row>
    <row r="141" spans="1:54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</row>
    <row r="142" spans="1:54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</row>
    <row r="143" spans="1:54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</row>
    <row r="144" spans="1:54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</row>
    <row r="145" spans="1:54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</row>
    <row r="146" spans="1:54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</row>
    <row r="147" spans="1:54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</row>
    <row r="180" spans="1:54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</row>
    <row r="181" spans="1:54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</row>
    <row r="182" spans="1:54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</row>
    <row r="183" spans="1:54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</row>
    <row r="184" spans="1:54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</row>
    <row r="185" spans="1:54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</row>
    <row r="186" spans="1:54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</row>
    <row r="187" spans="1:54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</row>
    <row r="188" spans="1:54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</row>
    <row r="189" spans="1:54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</row>
    <row r="190" spans="1:54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</row>
    <row r="191" spans="1:54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</row>
    <row r="192" spans="1:54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</row>
    <row r="193" spans="1:54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</row>
    <row r="194" spans="1:54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</row>
    <row r="195" spans="1:54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</row>
    <row r="196" spans="1:54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</row>
    <row r="197" spans="1:54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</row>
    <row r="207" spans="1:54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</row>
    <row r="208" spans="1:54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</row>
    <row r="209" spans="1:54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</row>
    <row r="213" spans="1:54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</row>
    <row r="214" spans="1:54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</row>
    <row r="215" spans="1:54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</row>
    <row r="216" spans="1:54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</row>
    <row r="218" spans="1:54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</row>
    <row r="219" spans="1:54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</row>
    <row r="220" spans="1:54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</row>
    <row r="221" spans="1:54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</row>
    <row r="222" spans="1:54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</row>
    <row r="223" spans="1:54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</row>
    <row r="224" spans="1:54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</row>
    <row r="226" spans="1:54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</row>
    <row r="227" spans="1:54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</row>
    <row r="228" spans="1:54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</row>
    <row r="234" spans="1:54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</row>
    <row r="235" spans="1:54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</row>
    <row r="236" spans="1:54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54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54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54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</row>
    <row r="308" spans="1:54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</row>
    <row r="309" spans="1:54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</row>
    <row r="310" spans="1:54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</row>
    <row r="311" spans="1:54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</row>
    <row r="312" spans="1:54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:54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:54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:54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:54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:54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:54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:54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:54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:54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:54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:54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:54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:54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:54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:54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:54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:54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:54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:54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:54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:54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:54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:54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:54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:54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:54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:54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:54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:54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:54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:54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:54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:54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:54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:54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:54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:54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:54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:54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:54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:54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:54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:54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:54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:54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:54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:54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:54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:54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:54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:54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:54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:54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:54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:54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:54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:54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:54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:54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:54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:54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:54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:54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:54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:54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:54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:54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:54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:54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:54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:54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:54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:54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:54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:54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:54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:54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:54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:54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:54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:54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:54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:54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:54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:54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:54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:54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:54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:54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:54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:54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:54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:54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:54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:54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:54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:54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:54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:54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:54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:54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:54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:54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:54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:54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:54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:54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:54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:54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:54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:54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:54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:54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:54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:54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:54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:54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:54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:54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:54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:54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4" spans="1:54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</row>
    <row r="435" spans="1:54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</row>
    <row r="436" spans="1:54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:54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:54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:54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:54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:54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:54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:54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:54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:54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:54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:54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:54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:54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:54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:54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:54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:54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:54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:54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:54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:54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:54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:54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:54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:54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:54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:54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:54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:54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:54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:54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:54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:54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:54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:54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:54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:54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:54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:54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:54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:54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:54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:54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:54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:54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:54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:54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:54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:54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:54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:54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:54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:54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:54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:54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:54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:54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:54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:54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:54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:54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:54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:54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:54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:54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:54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:54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:54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:54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:54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:54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:54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:54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:54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:54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:54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:54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:54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:54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:54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:54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:54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:54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:54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:54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:54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:54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:54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:54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:54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:54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:54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:54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:54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:54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:54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:54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:54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:54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:54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:54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38" spans="1:54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</row>
    <row r="539" spans="1:54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</row>
    <row r="540" spans="1:54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</row>
    <row r="541" spans="1:54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</row>
    <row r="542" spans="1:54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</row>
    <row r="543" spans="1:54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</row>
    <row r="544" spans="1:54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</row>
    <row r="545" spans="1:54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</row>
    <row r="546" spans="1:54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</row>
    <row r="547" spans="1:54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</row>
    <row r="548" spans="1:54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</row>
    <row r="549" spans="1:54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</row>
    <row r="550" spans="1:54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</row>
    <row r="551" spans="1:54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</row>
    <row r="552" spans="1:54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</row>
    <row r="553" spans="1:54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</row>
    <row r="554" spans="1:54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</row>
    <row r="555" spans="1:54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</row>
    <row r="556" spans="1:54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</row>
    <row r="557" spans="1:54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</row>
    <row r="558" spans="1:54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</row>
    <row r="559" spans="1:54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</row>
    <row r="560" spans="1:54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</row>
    <row r="561" spans="1:54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</row>
    <row r="562" spans="1:54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</row>
    <row r="563" spans="1:54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</row>
    <row r="564" spans="1:54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</row>
    <row r="565" spans="1:54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</row>
    <row r="566" spans="1:54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</row>
    <row r="567" spans="1:54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</row>
    <row r="568" spans="1:54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</row>
    <row r="569" spans="1:54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</row>
    <row r="570" spans="1:54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</row>
    <row r="571" spans="1:54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</row>
    <row r="572" spans="1:54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</row>
    <row r="573" spans="1:54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</row>
    <row r="574" spans="1:54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</row>
    <row r="575" spans="1:54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</row>
    <row r="576" spans="1:54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</row>
    <row r="577" spans="1:54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</row>
    <row r="578" spans="1:54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</row>
    <row r="579" spans="1:54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</row>
    <row r="580" spans="1:54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</row>
    <row r="581" spans="1:54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</row>
    <row r="582" spans="1:54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</row>
    <row r="583" spans="1:54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</row>
    <row r="584" spans="1:54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</row>
    <row r="585" spans="1:54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</row>
    <row r="586" spans="1:54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</row>
    <row r="587" spans="1:54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</row>
    <row r="588" spans="1:54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</row>
    <row r="589" spans="1:54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</row>
    <row r="590" spans="1:54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</row>
    <row r="591" spans="1:54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</row>
    <row r="592" spans="1:54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</row>
    <row r="593" spans="1:54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</row>
    <row r="594" spans="1:54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</row>
    <row r="595" spans="1:54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</row>
    <row r="596" spans="1:54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</row>
    <row r="597" spans="1:54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</row>
    <row r="598" spans="1:54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</row>
    <row r="599" spans="1:54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</row>
    <row r="600" spans="1:54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</row>
    <row r="601" spans="1:54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</row>
    <row r="602" spans="1:54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</row>
    <row r="603" spans="1:54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</row>
    <row r="604" spans="1:54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</row>
    <row r="605" spans="1:54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</row>
    <row r="606" spans="1:54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</row>
    <row r="607" spans="1:54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</row>
    <row r="608" spans="1:54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</row>
    <row r="609" spans="1:54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</row>
    <row r="610" spans="1:54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</row>
    <row r="611" spans="1:54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</row>
    <row r="612" spans="1:54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</row>
    <row r="613" spans="1:54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</row>
    <row r="614" spans="1:54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</row>
    <row r="615" spans="1:54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</row>
    <row r="616" spans="1:54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</row>
    <row r="617" spans="1:54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</row>
    <row r="618" spans="1:54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</row>
    <row r="619" spans="1:54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</row>
    <row r="620" spans="1:54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</row>
    <row r="621" spans="1:54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</row>
    <row r="622" spans="1:54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</row>
    <row r="623" spans="1:54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</row>
    <row r="624" spans="1:54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</row>
    <row r="625" spans="1:54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</row>
    <row r="626" spans="1:54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</row>
    <row r="627" spans="1:54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</row>
    <row r="628" spans="1:54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</row>
    <row r="629" spans="1:54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</row>
    <row r="630" spans="1:54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</row>
    <row r="631" spans="1:54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</row>
    <row r="632" spans="1:54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</row>
    <row r="633" spans="1:54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</row>
    <row r="634" spans="1:54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</row>
    <row r="635" spans="1:54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</row>
    <row r="636" spans="1:54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</row>
    <row r="637" spans="1:54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</row>
    <row r="638" spans="1:54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</row>
    <row r="639" spans="1:54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</row>
    <row r="640" spans="1:54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</row>
    <row r="641" spans="1:54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</row>
    <row r="642" spans="1:54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</row>
    <row r="643" spans="1:54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</row>
    <row r="644" spans="1:54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</row>
    <row r="645" spans="1:54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</row>
    <row r="646" spans="1:54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</row>
    <row r="647" spans="1:54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</row>
    <row r="648" spans="1:54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</row>
    <row r="649" spans="1:54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</row>
    <row r="650" spans="1:54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</row>
    <row r="651" spans="1:54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</row>
    <row r="652" spans="1:54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</row>
    <row r="653" spans="1:54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</row>
    <row r="654" spans="1:54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</row>
    <row r="655" spans="1:54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</row>
    <row r="656" spans="1:54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</row>
    <row r="657" spans="1:54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</row>
    <row r="658" spans="1:54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</row>
    <row r="659" spans="1:54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</row>
    <row r="660" spans="1:54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</row>
    <row r="661" spans="1:54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</row>
    <row r="662" spans="1:54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</row>
    <row r="663" spans="1:54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</row>
    <row r="664" spans="1:54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</row>
    <row r="665" spans="1:54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</row>
    <row r="666" spans="1:54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</row>
    <row r="667" spans="1:54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</row>
    <row r="668" spans="1:54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</row>
    <row r="669" spans="1:54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</row>
    <row r="670" spans="1:54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</row>
    <row r="671" spans="1:54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</row>
    <row r="672" spans="1:54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</row>
    <row r="673" spans="1:54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</row>
    <row r="674" spans="1:54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</row>
    <row r="675" spans="1:54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</row>
    <row r="676" spans="1:54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</row>
    <row r="677" spans="1:54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</row>
    <row r="678" spans="1:54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</row>
    <row r="679" spans="1:54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</row>
    <row r="680" spans="1:54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</row>
    <row r="681" spans="1:54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</row>
    <row r="682" spans="1:54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</row>
    <row r="683" spans="1:54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</row>
    <row r="684" spans="1:54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</row>
    <row r="685" spans="1:54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</row>
    <row r="686" spans="1:54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</row>
    <row r="687" spans="1:54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</row>
    <row r="688" spans="1:54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</row>
    <row r="689" spans="1:54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</row>
    <row r="690" spans="1:54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</row>
    <row r="691" spans="1:54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</row>
    <row r="692" spans="1:54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</row>
    <row r="693" spans="1:54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</row>
    <row r="694" spans="1:54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</row>
    <row r="695" spans="1:54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</row>
    <row r="696" spans="1:54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</row>
    <row r="697" spans="1:54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</row>
    <row r="698" spans="1:54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</row>
    <row r="699" spans="1:54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</row>
    <row r="700" spans="1:54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</row>
    <row r="701" spans="1:54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</row>
    <row r="702" spans="1:54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</row>
    <row r="703" spans="1:54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</row>
    <row r="704" spans="1:54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</row>
    <row r="705" spans="1:54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</row>
    <row r="706" spans="1:54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</row>
    <row r="707" spans="1:54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</row>
    <row r="708" spans="1:54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</row>
    <row r="709" spans="1:54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</row>
    <row r="710" spans="1:54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</row>
    <row r="711" spans="1:54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</row>
    <row r="712" spans="1:54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</row>
    <row r="713" spans="1:54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</row>
    <row r="714" spans="1:54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</row>
    <row r="715" spans="1:54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</row>
    <row r="716" spans="1:54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</row>
    <row r="717" spans="1:54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</row>
    <row r="718" spans="1:54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</row>
    <row r="719" spans="1:54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</row>
    <row r="720" spans="1:54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</row>
    <row r="721" spans="1:54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</row>
    <row r="722" spans="1:54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</row>
    <row r="723" spans="1:54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</row>
    <row r="724" spans="1:54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</row>
    <row r="725" spans="1:54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</row>
    <row r="726" spans="1:54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</row>
    <row r="727" spans="1:54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</row>
    <row r="728" spans="1:54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</row>
    <row r="729" spans="1:54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</row>
    <row r="730" spans="1:54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</row>
    <row r="731" spans="1:54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</row>
    <row r="732" spans="1:54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</row>
    <row r="733" spans="1:54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</row>
    <row r="734" spans="1:54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</row>
    <row r="735" spans="1:54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</row>
    <row r="736" spans="1:54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</row>
    <row r="737" spans="1:54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</row>
    <row r="738" spans="1:54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</row>
    <row r="739" spans="1:54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</row>
    <row r="740" spans="1:54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</row>
    <row r="741" spans="1:54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</row>
    <row r="742" spans="1:54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</row>
    <row r="743" spans="1:54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</row>
    <row r="744" spans="1:54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</row>
    <row r="745" spans="1:54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</row>
    <row r="746" spans="1:54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</row>
    <row r="747" spans="1:54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</row>
    <row r="748" spans="1:54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</row>
    <row r="749" spans="1:54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</row>
    <row r="750" spans="1:54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</row>
    <row r="751" spans="1:54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</row>
    <row r="752" spans="1:54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</row>
    <row r="753" spans="1:54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</row>
    <row r="754" spans="1:54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</row>
    <row r="755" spans="1:54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</row>
    <row r="756" spans="1:54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</row>
    <row r="757" spans="1:54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</row>
    <row r="758" spans="1:54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</row>
    <row r="759" spans="1:54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</row>
    <row r="760" spans="1:54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</row>
    <row r="761" spans="1:54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</row>
    <row r="762" spans="1:54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</row>
    <row r="763" spans="1:54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</row>
    <row r="764" spans="1:54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</row>
    <row r="765" spans="1:54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</row>
    <row r="766" spans="1:54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</row>
    <row r="767" spans="1:54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</row>
    <row r="768" spans="1:54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</row>
    <row r="769" spans="1:54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</row>
    <row r="770" spans="1:54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</row>
    <row r="771" spans="1:54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</row>
    <row r="772" spans="1:54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</row>
    <row r="773" spans="1:54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</row>
    <row r="774" spans="1:54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</row>
    <row r="775" spans="1:54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</row>
    <row r="776" spans="1:54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</row>
    <row r="777" spans="1:54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</row>
    <row r="778" spans="1:54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</row>
    <row r="779" spans="1:54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</row>
    <row r="780" spans="1:54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</row>
    <row r="781" spans="1:54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</row>
    <row r="782" spans="1:54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</row>
    <row r="783" spans="1:54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</row>
    <row r="784" spans="1:54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</row>
    <row r="785" spans="1:54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</row>
    <row r="786" spans="1:54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</row>
    <row r="787" spans="1:54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</row>
    <row r="788" spans="1:54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</row>
    <row r="789" spans="1:54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</row>
    <row r="790" spans="1:54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</row>
    <row r="791" spans="1:54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</row>
    <row r="792" spans="1:54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</row>
    <row r="793" spans="1:54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</row>
    <row r="794" spans="1:54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</row>
    <row r="795" spans="1:54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</row>
    <row r="796" spans="1:54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</row>
    <row r="797" spans="1:54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</row>
    <row r="798" spans="1:54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</row>
    <row r="799" spans="1:54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</row>
    <row r="800" spans="1:54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</row>
    <row r="801" spans="1:54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</row>
    <row r="802" spans="1:54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</row>
    <row r="803" spans="1:54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</row>
    <row r="804" spans="1:54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</row>
    <row r="805" spans="1:54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</row>
    <row r="806" spans="1:54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</row>
    <row r="807" spans="1:54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</row>
    <row r="808" spans="1:54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</row>
    <row r="809" spans="1:54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</row>
    <row r="810" spans="1:54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</row>
    <row r="811" spans="1:54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</row>
    <row r="812" spans="1:54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</row>
    <row r="813" spans="1:54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</row>
    <row r="814" spans="1:54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</row>
    <row r="815" spans="1:54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</row>
    <row r="816" spans="1:54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</row>
    <row r="817" spans="1:54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</row>
    <row r="818" spans="1:54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</row>
    <row r="819" spans="1:54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</row>
    <row r="820" spans="1:54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</row>
    <row r="821" spans="1:54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</row>
    <row r="822" spans="1:54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</row>
    <row r="823" spans="1:54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</row>
    <row r="824" spans="1:54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</row>
    <row r="825" spans="1:54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</row>
    <row r="826" spans="1:54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</row>
    <row r="827" spans="1:54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</row>
    <row r="828" spans="1:54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</row>
    <row r="829" spans="1:54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</row>
    <row r="830" spans="1:54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</row>
    <row r="831" spans="1:54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</row>
    <row r="832" spans="1:54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</row>
    <row r="833" spans="1:54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</row>
    <row r="834" spans="1:54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</row>
    <row r="835" spans="1:54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</row>
    <row r="836" spans="1:54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</row>
    <row r="837" spans="1:54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</row>
    <row r="838" spans="1:54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</row>
    <row r="839" spans="1:54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</row>
    <row r="840" spans="1:54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</row>
    <row r="841" spans="1:54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</row>
    <row r="842" spans="1:54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</row>
    <row r="843" spans="1:54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</row>
    <row r="844" spans="1:54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</row>
    <row r="845" spans="1:54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</row>
    <row r="846" spans="1:54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</row>
    <row r="847" spans="1:54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</row>
    <row r="848" spans="1:54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</row>
    <row r="849" spans="1:54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</row>
    <row r="850" spans="1:54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</row>
    <row r="851" spans="1:54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</row>
    <row r="852" spans="1:54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</row>
    <row r="853" spans="1:54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</row>
    <row r="854" spans="1:54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</row>
    <row r="855" spans="1:54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</row>
    <row r="856" spans="1:54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</row>
    <row r="857" spans="1:54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</row>
    <row r="858" spans="1:54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</row>
    <row r="859" spans="1:54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</row>
    <row r="860" spans="1:54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</row>
    <row r="861" spans="1:54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</row>
    <row r="862" spans="1:54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</row>
    <row r="863" spans="1:54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</row>
    <row r="864" spans="1:54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</row>
    <row r="865" spans="1:54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</row>
    <row r="866" spans="1:54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</row>
    <row r="867" spans="1:54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</row>
    <row r="868" spans="1:54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</row>
    <row r="869" spans="1:54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</row>
    <row r="870" spans="1:54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</row>
    <row r="871" spans="1:54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</row>
    <row r="872" spans="1:54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</row>
    <row r="873" spans="1:54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</row>
    <row r="874" spans="1:54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</row>
    <row r="875" spans="1:54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</row>
    <row r="876" spans="1:54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</row>
    <row r="877" spans="1:54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</row>
    <row r="878" spans="1:54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</row>
    <row r="879" spans="1:54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</row>
    <row r="880" spans="1:54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</row>
    <row r="881" spans="1:54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</row>
    <row r="882" spans="1:54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</row>
    <row r="883" spans="1:54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</row>
    <row r="884" spans="1:54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</row>
    <row r="885" spans="1:54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</row>
    <row r="886" spans="1:54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</row>
    <row r="887" spans="1:54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</row>
    <row r="888" spans="1:54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</row>
    <row r="889" spans="1:54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</row>
    <row r="890" spans="1:54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</row>
    <row r="891" spans="1:54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</row>
    <row r="892" spans="1:54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</row>
    <row r="893" spans="1:54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</row>
    <row r="894" spans="1:54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</row>
    <row r="895" spans="1:54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</row>
    <row r="896" spans="1:54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</row>
    <row r="897" spans="1:54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</row>
    <row r="898" spans="1:54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</row>
    <row r="899" spans="1:54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</row>
    <row r="900" spans="1:54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</row>
    <row r="901" spans="1:54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</row>
    <row r="902" spans="1:54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</row>
    <row r="903" spans="1:54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</row>
    <row r="904" spans="1:54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</row>
    <row r="905" spans="1:54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</row>
    <row r="906" spans="1:54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</row>
    <row r="907" spans="1:54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</row>
    <row r="908" spans="1:54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</row>
    <row r="909" spans="1:54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</row>
    <row r="910" spans="1:54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</row>
    <row r="911" spans="1:54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</row>
    <row r="912" spans="1:54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</row>
    <row r="913" spans="1:54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</row>
    <row r="914" spans="1:54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</row>
    <row r="915" spans="1:54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</row>
    <row r="916" spans="1:54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</row>
    <row r="917" spans="1:54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</row>
    <row r="918" spans="1:54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</row>
    <row r="919" spans="1:54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</row>
    <row r="920" spans="1:54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</row>
    <row r="921" spans="1:54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</row>
    <row r="922" spans="1:54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</row>
    <row r="923" spans="1:54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</row>
    <row r="924" spans="1:54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</row>
    <row r="925" spans="1:54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</row>
    <row r="926" spans="1:54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</row>
    <row r="927" spans="1:54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</row>
    <row r="928" spans="1:54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</row>
    <row r="929" spans="1:54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</row>
    <row r="930" spans="1:54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</row>
    <row r="931" spans="1:54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</row>
    <row r="932" spans="1:54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</row>
    <row r="933" spans="1:54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</row>
    <row r="934" spans="1:54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</row>
    <row r="935" spans="1:54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</row>
    <row r="936" spans="1:54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</row>
    <row r="937" spans="1:54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</row>
    <row r="938" spans="1:54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</row>
    <row r="939" spans="1:54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</row>
    <row r="940" spans="1:54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</row>
    <row r="941" spans="1:54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</row>
    <row r="942" spans="1:54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</row>
    <row r="943" spans="1:54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</row>
    <row r="944" spans="1:54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</row>
    <row r="945" spans="1:54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</row>
    <row r="946" spans="1:54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</row>
    <row r="947" spans="1:54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</row>
    <row r="948" spans="1:54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</row>
    <row r="949" spans="1:54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</row>
    <row r="950" spans="1:54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</row>
    <row r="951" spans="1:54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</row>
    <row r="952" spans="1:54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</row>
    <row r="953" spans="1:54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</row>
    <row r="954" spans="1:54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</row>
    <row r="955" spans="1:54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</row>
    <row r="956" spans="1:54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</row>
    <row r="957" spans="1:54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</row>
    <row r="958" spans="1:54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</row>
    <row r="959" spans="1:54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</row>
    <row r="960" spans="1:54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</row>
    <row r="961" spans="1:54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</row>
    <row r="962" spans="1:54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</row>
    <row r="963" spans="1:54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</row>
    <row r="964" spans="1:54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</row>
    <row r="965" spans="1:54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</row>
    <row r="966" spans="1:54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</row>
    <row r="967" spans="1:54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</row>
    <row r="968" spans="1:54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</row>
    <row r="969" spans="1:54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</row>
    <row r="970" spans="1:54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</row>
    <row r="971" spans="1:54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</row>
    <row r="972" spans="1:54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</row>
    <row r="973" spans="1:54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</row>
    <row r="974" spans="1:54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</row>
    <row r="975" spans="1:54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</row>
    <row r="976" spans="1:54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</row>
    <row r="977" spans="1:54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</row>
    <row r="978" spans="1:54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</row>
    <row r="979" spans="1:54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</row>
    <row r="980" spans="1:54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</row>
    <row r="981" spans="1:54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</row>
    <row r="982" spans="1:54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</row>
    <row r="983" spans="1:54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</row>
    <row r="984" spans="1:54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</row>
    <row r="985" spans="1:54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</row>
    <row r="986" spans="1:54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</row>
    <row r="987" spans="1:54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</row>
    <row r="988" spans="1:54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</row>
    <row r="989" spans="1:54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</row>
    <row r="990" spans="1:54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</row>
    <row r="991" spans="1:54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</row>
    <row r="992" spans="1:54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</row>
    <row r="993" spans="1:54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</row>
    <row r="994" spans="1:54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</row>
    <row r="995" spans="1:54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</row>
    <row r="996" spans="1:54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</row>
    <row r="997" spans="1:54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</row>
    <row r="998" spans="1:54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</row>
    <row r="999" spans="1:54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</row>
    <row r="1000" spans="1:54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2:C22"/>
    <mergeCell ref="B23:C23"/>
    <mergeCell ref="A3:C3"/>
    <mergeCell ref="D3:D4"/>
    <mergeCell ref="A4:C4"/>
    <mergeCell ref="A5:A23"/>
    <mergeCell ref="B5:C5"/>
    <mergeCell ref="B6:C6"/>
    <mergeCell ref="B7:C7"/>
  </mergeCells>
  <phoneticPr fontId="9" type="noConversion"/>
  <dataValidations count="29">
    <dataValidation type="custom" allowBlank="1" showErrorMessage="1" sqref="E24:AH24">
      <formula1>SUM(E6:E23)</formula1>
    </dataValidation>
    <dataValidation type="custom" allowBlank="1" showErrorMessage="1" sqref="AE49">
      <formula1>"SUM(AE24:AE47)"</formula1>
    </dataValidation>
    <dataValidation type="custom" allowBlank="1" showErrorMessage="1" sqref="A3">
      <formula1>"일     자"</formula1>
    </dataValidation>
    <dataValidation type="custom" allowBlank="1" showErrorMessage="1" sqref="AB49">
      <formula1>"SUM(AB24:AB47)"</formula1>
    </dataValidation>
    <dataValidation type="custom" allowBlank="1" showErrorMessage="1" sqref="E50:AH50">
      <formula1>SUM(E24,E49)</formula1>
    </dataValidation>
    <dataValidation type="custom" allowBlank="1" showErrorMessage="1" sqref="AH49">
      <formula1>"SUM(AH24:AH47)"</formula1>
    </dataValidation>
    <dataValidation type="custom" allowBlank="1" showErrorMessage="1" sqref="Y49">
      <formula1>"SUM(Y24:Y47)"</formula1>
    </dataValidation>
    <dataValidation type="custom" allowBlank="1" showErrorMessage="1" sqref="AC49">
      <formula1>"SUM(AC24:AC47)"</formula1>
    </dataValidation>
    <dataValidation type="custom" allowBlank="1" showErrorMessage="1" sqref="A4">
      <formula1>"요        일"</formula1>
    </dataValidation>
    <dataValidation type="custom" allowBlank="1" showErrorMessage="1" sqref="E49:H49 K49:L49 R49:U49">
      <formula1>SUM(E25:E48)</formula1>
    </dataValidation>
    <dataValidation type="custom" allowBlank="1" showErrorMessage="1" sqref="Z49">
      <formula1>"SUM(Z24:Z47)"</formula1>
    </dataValidation>
    <dataValidation type="custom" allowBlank="1" showErrorMessage="1" sqref="I49">
      <formula1>"SUM(I24:I47)"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Q49">
      <formula1>"SUM(Q24:Q47)"</formula1>
    </dataValidation>
    <dataValidation type="custom" allowBlank="1" showErrorMessage="1" sqref="M49">
      <formula1>"SUM(M24:M47)"</formula1>
    </dataValidation>
    <dataValidation type="custom" allowBlank="1" showErrorMessage="1" sqref="N49">
      <formula1>"SUM(N24:N47)"</formula1>
    </dataValidation>
    <dataValidation type="custom" allowBlank="1" showErrorMessage="1" sqref="V49">
      <formula1>"SUM(V24:V47)"</formula1>
    </dataValidation>
    <dataValidation type="custom" allowBlank="1" showErrorMessage="1" sqref="W49">
      <formula1>"SUM(W24:W47)"</formula1>
    </dataValidation>
    <dataValidation type="custom" allowBlank="1" showErrorMessage="1" sqref="X49">
      <formula1>"SUM(X24:X47)"</formula1>
    </dataValidation>
    <dataValidation type="custom" allowBlank="1" showErrorMessage="1" sqref="J49">
      <formula1>"SUM(J24:J47)"</formula1>
    </dataValidation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">
      <formula1>1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AG49">
      <formula1>"SUM(AG24:AG47)"</formula1>
    </dataValidation>
    <dataValidation type="custom" allowBlank="1" showErrorMessage="1" sqref="D6:D50">
      <formula1>SUM(E6:AH6)</formula1>
    </dataValidation>
    <dataValidation type="custom" allowBlank="1" showErrorMessage="1" sqref="A24">
      <formula1>"합계"</formula1>
    </dataValidation>
    <dataValidation type="custom" allowBlank="1" showErrorMessage="1" sqref="AD49">
      <formula1>"SUM(AD24:AD47)"</formula1>
    </dataValidation>
  </dataValidations>
  <pageMargins left="0.75" right="0.75" top="1" bottom="1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0"/>
  <sheetViews>
    <sheetView showGridLines="0" zoomScale="80" zoomScaleNormal="80" workbookViewId="0">
      <pane xSplit="3" ySplit="4" topLeftCell="D5" activePane="bottomRight" state="frozen"/>
      <selection pane="topRight" activeCell="D1" sqref="D1"/>
      <selection pane="bottomLeft" activeCell="A6" sqref="A6"/>
      <selection pane="bottomRight" activeCell="D18" sqref="D18"/>
    </sheetView>
  </sheetViews>
  <sheetFormatPr defaultRowHeight="15" x14ac:dyDescent="0.2"/>
  <cols>
    <col min="1" max="1" width="20.25" style="36" bestFit="1" customWidth="1"/>
    <col min="2" max="2" width="7.375" style="36" customWidth="1"/>
    <col min="3" max="3" width="20.25" style="36" bestFit="1" customWidth="1"/>
    <col min="4" max="4" width="10.375" style="36" customWidth="1"/>
    <col min="5" max="34" width="9.125" style="36" customWidth="1"/>
    <col min="35" max="16384" width="9" style="36"/>
  </cols>
  <sheetData>
    <row r="1" spans="1:35 16383:16383" ht="34.5" customHeight="1" x14ac:dyDescent="0.2">
      <c r="B1" s="37"/>
      <c r="C1" s="37"/>
      <c r="F1" s="37" t="s">
        <v>106</v>
      </c>
    </row>
    <row r="2" spans="1:35 16383:16383" ht="14.25" customHeight="1" x14ac:dyDescent="0.2">
      <c r="A2" s="38"/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</row>
    <row r="3" spans="1:35 16383:16383" ht="16.5" customHeight="1" x14ac:dyDescent="0.2">
      <c r="A3" s="40" t="s">
        <v>107</v>
      </c>
      <c r="B3" s="40"/>
      <c r="C3" s="40"/>
      <c r="D3" s="40" t="s">
        <v>108</v>
      </c>
      <c r="E3" s="41">
        <v>1</v>
      </c>
      <c r="F3" s="41">
        <v>2</v>
      </c>
      <c r="G3" s="41">
        <v>3</v>
      </c>
      <c r="H3" s="41">
        <v>4</v>
      </c>
      <c r="I3" s="41">
        <v>5</v>
      </c>
      <c r="J3" s="41">
        <v>6</v>
      </c>
      <c r="K3" s="41">
        <v>7</v>
      </c>
      <c r="L3" s="41">
        <v>8</v>
      </c>
      <c r="M3" s="41">
        <v>9</v>
      </c>
      <c r="N3" s="41">
        <v>10</v>
      </c>
      <c r="O3" s="41">
        <v>11</v>
      </c>
      <c r="P3" s="41">
        <v>12</v>
      </c>
      <c r="Q3" s="41">
        <v>13</v>
      </c>
      <c r="R3" s="41">
        <v>14</v>
      </c>
      <c r="S3" s="41">
        <v>15</v>
      </c>
      <c r="T3" s="41">
        <v>16</v>
      </c>
      <c r="U3" s="41">
        <v>17</v>
      </c>
      <c r="V3" s="41">
        <v>18</v>
      </c>
      <c r="W3" s="41">
        <v>19</v>
      </c>
      <c r="X3" s="41">
        <v>20</v>
      </c>
      <c r="Y3" s="41">
        <v>21</v>
      </c>
      <c r="Z3" s="41">
        <v>22</v>
      </c>
      <c r="AA3" s="41">
        <v>23</v>
      </c>
      <c r="AB3" s="41">
        <v>24</v>
      </c>
      <c r="AC3" s="41">
        <v>25</v>
      </c>
      <c r="AD3" s="41">
        <v>26</v>
      </c>
      <c r="AE3" s="41">
        <v>27</v>
      </c>
      <c r="AF3" s="41">
        <v>28</v>
      </c>
      <c r="AG3" s="41">
        <v>29</v>
      </c>
      <c r="AH3" s="41">
        <v>30</v>
      </c>
      <c r="AI3" s="41">
        <v>31</v>
      </c>
    </row>
    <row r="4" spans="1:35 16383:16383" ht="16.5" customHeight="1" x14ac:dyDescent="0.2">
      <c r="A4" s="40" t="s">
        <v>109</v>
      </c>
      <c r="B4" s="40"/>
      <c r="C4" s="40"/>
      <c r="D4" s="40"/>
      <c r="E4" s="42" t="s">
        <v>110</v>
      </c>
      <c r="F4" s="42" t="s">
        <v>111</v>
      </c>
      <c r="G4" s="42" t="s">
        <v>112</v>
      </c>
      <c r="H4" s="42" t="s">
        <v>113</v>
      </c>
      <c r="I4" s="42" t="s">
        <v>114</v>
      </c>
      <c r="J4" s="42" t="s">
        <v>115</v>
      </c>
      <c r="K4" s="42" t="s">
        <v>116</v>
      </c>
      <c r="L4" s="42" t="s">
        <v>117</v>
      </c>
      <c r="M4" s="42" t="s">
        <v>111</v>
      </c>
      <c r="N4" s="42" t="s">
        <v>118</v>
      </c>
      <c r="O4" s="42" t="s">
        <v>119</v>
      </c>
      <c r="P4" s="42" t="s">
        <v>120</v>
      </c>
      <c r="Q4" s="42" t="s">
        <v>121</v>
      </c>
      <c r="R4" s="42" t="s">
        <v>122</v>
      </c>
      <c r="S4" s="42" t="s">
        <v>117</v>
      </c>
      <c r="T4" s="42" t="s">
        <v>111</v>
      </c>
      <c r="U4" s="42" t="s">
        <v>118</v>
      </c>
      <c r="V4" s="42" t="s">
        <v>123</v>
      </c>
      <c r="W4" s="42" t="s">
        <v>114</v>
      </c>
      <c r="X4" s="42" t="s">
        <v>121</v>
      </c>
      <c r="Y4" s="42" t="s">
        <v>116</v>
      </c>
      <c r="Z4" s="42" t="s">
        <v>124</v>
      </c>
      <c r="AA4" s="42" t="s">
        <v>125</v>
      </c>
      <c r="AB4" s="42" t="s">
        <v>126</v>
      </c>
      <c r="AC4" s="42" t="s">
        <v>119</v>
      </c>
      <c r="AD4" s="42" t="s">
        <v>114</v>
      </c>
      <c r="AE4" s="42" t="s">
        <v>115</v>
      </c>
      <c r="AF4" s="42" t="s">
        <v>116</v>
      </c>
      <c r="AG4" s="42" t="s">
        <v>117</v>
      </c>
      <c r="AH4" s="42" t="s">
        <v>127</v>
      </c>
      <c r="AI4" s="42" t="s">
        <v>126</v>
      </c>
    </row>
    <row r="5" spans="1:35 16383:16383" ht="16.5" customHeight="1" x14ac:dyDescent="0.2">
      <c r="A5" s="43" t="s">
        <v>11</v>
      </c>
      <c r="B5" s="43" t="s">
        <v>128</v>
      </c>
      <c r="C5" s="43"/>
      <c r="D5" s="44"/>
      <c r="E5" s="45" t="s">
        <v>129</v>
      </c>
      <c r="F5" s="45" t="s">
        <v>129</v>
      </c>
      <c r="G5" s="45" t="s">
        <v>130</v>
      </c>
      <c r="H5" s="45" t="s">
        <v>131</v>
      </c>
      <c r="I5" s="45" t="s">
        <v>129</v>
      </c>
      <c r="J5" s="45" t="s">
        <v>129</v>
      </c>
      <c r="K5" s="45" t="s">
        <v>129</v>
      </c>
      <c r="L5" s="45" t="s">
        <v>132</v>
      </c>
      <c r="M5" s="45" t="s">
        <v>129</v>
      </c>
      <c r="N5" s="45" t="s">
        <v>133</v>
      </c>
      <c r="O5" s="45" t="s">
        <v>134</v>
      </c>
      <c r="P5" s="45" t="s">
        <v>133</v>
      </c>
      <c r="Q5" s="45" t="s">
        <v>129</v>
      </c>
      <c r="R5" s="45" t="s">
        <v>129</v>
      </c>
      <c r="S5" s="45" t="s">
        <v>135</v>
      </c>
      <c r="T5" s="45" t="s">
        <v>129</v>
      </c>
      <c r="U5" s="45" t="s">
        <v>129</v>
      </c>
      <c r="V5" s="45" t="s">
        <v>133</v>
      </c>
      <c r="W5" s="45" t="s">
        <v>136</v>
      </c>
      <c r="X5" s="45" t="s">
        <v>129</v>
      </c>
      <c r="Y5" s="45" t="s">
        <v>137</v>
      </c>
      <c r="Z5" s="45" t="s">
        <v>129</v>
      </c>
      <c r="AA5" s="45" t="s">
        <v>138</v>
      </c>
      <c r="AB5" s="45" t="s">
        <v>137</v>
      </c>
      <c r="AC5" s="45" t="s">
        <v>129</v>
      </c>
      <c r="AD5" s="45" t="s">
        <v>138</v>
      </c>
      <c r="AE5" s="45" t="s">
        <v>129</v>
      </c>
      <c r="AF5" s="45" t="s">
        <v>129</v>
      </c>
      <c r="AG5" s="45" t="s">
        <v>133</v>
      </c>
      <c r="AH5" s="45" t="s">
        <v>129</v>
      </c>
      <c r="AI5" s="45" t="s">
        <v>129</v>
      </c>
      <c r="XFC5" s="45"/>
    </row>
    <row r="6" spans="1:35 16383:16383" ht="16.5" customHeight="1" x14ac:dyDescent="0.2">
      <c r="A6" s="43"/>
      <c r="B6" s="43" t="s">
        <v>18</v>
      </c>
      <c r="C6" s="43"/>
      <c r="D6" s="41">
        <f>SUM(E6:AI6)</f>
        <v>10760</v>
      </c>
      <c r="E6" s="46">
        <v>250</v>
      </c>
      <c r="F6" s="46">
        <v>180</v>
      </c>
      <c r="G6" s="46">
        <v>180</v>
      </c>
      <c r="H6" s="46">
        <v>760</v>
      </c>
      <c r="I6" s="46">
        <v>200</v>
      </c>
      <c r="J6" s="46">
        <v>250</v>
      </c>
      <c r="K6" s="46">
        <v>180</v>
      </c>
      <c r="L6" s="46">
        <v>760</v>
      </c>
      <c r="M6" s="46">
        <v>200</v>
      </c>
      <c r="N6" s="46">
        <v>180</v>
      </c>
      <c r="O6" s="46">
        <v>180</v>
      </c>
      <c r="P6" s="46">
        <v>1260</v>
      </c>
      <c r="Q6" s="46">
        <v>200</v>
      </c>
      <c r="R6" s="46">
        <v>180</v>
      </c>
      <c r="S6" s="46">
        <v>180</v>
      </c>
      <c r="T6" s="46">
        <v>760</v>
      </c>
      <c r="U6" s="46">
        <v>200</v>
      </c>
      <c r="V6" s="46">
        <v>180</v>
      </c>
      <c r="W6" s="46">
        <v>180</v>
      </c>
      <c r="X6" s="46">
        <v>760</v>
      </c>
      <c r="Y6" s="46">
        <v>200</v>
      </c>
      <c r="Z6" s="46">
        <v>250</v>
      </c>
      <c r="AA6" s="46">
        <v>180</v>
      </c>
      <c r="AB6" s="46">
        <v>760</v>
      </c>
      <c r="AC6" s="46">
        <v>300</v>
      </c>
      <c r="AD6" s="46">
        <v>180</v>
      </c>
      <c r="AE6" s="46">
        <v>180</v>
      </c>
      <c r="AF6" s="46">
        <v>760</v>
      </c>
      <c r="AG6" s="46">
        <v>300</v>
      </c>
      <c r="AH6" s="46">
        <v>250</v>
      </c>
      <c r="AI6" s="46">
        <v>180</v>
      </c>
    </row>
    <row r="7" spans="1:35 16383:16383" ht="16.5" customHeight="1" x14ac:dyDescent="0.2">
      <c r="A7" s="43"/>
      <c r="B7" s="43" t="s">
        <v>19</v>
      </c>
      <c r="C7" s="43"/>
      <c r="D7" s="41">
        <f t="shared" ref="D7:D23" si="0">SUM(E7:AI7)</f>
        <v>127540</v>
      </c>
      <c r="E7" s="46">
        <v>950</v>
      </c>
      <c r="F7" s="46">
        <v>5500</v>
      </c>
      <c r="G7" s="46">
        <v>1930</v>
      </c>
      <c r="H7" s="46">
        <v>1700</v>
      </c>
      <c r="I7" s="46">
        <v>920</v>
      </c>
      <c r="J7" s="46">
        <v>5150</v>
      </c>
      <c r="K7" s="46">
        <v>2130</v>
      </c>
      <c r="L7" s="46">
        <v>2200</v>
      </c>
      <c r="M7" s="46">
        <v>3350</v>
      </c>
      <c r="N7" s="46">
        <v>7540</v>
      </c>
      <c r="O7" s="46">
        <v>3030</v>
      </c>
      <c r="P7" s="46">
        <v>4200</v>
      </c>
      <c r="Q7" s="46">
        <v>3200</v>
      </c>
      <c r="R7" s="46">
        <v>6300</v>
      </c>
      <c r="S7" s="46">
        <v>5030</v>
      </c>
      <c r="T7" s="46">
        <v>4200</v>
      </c>
      <c r="U7" s="46">
        <v>2800</v>
      </c>
      <c r="V7" s="46">
        <v>6050</v>
      </c>
      <c r="W7" s="46">
        <v>5030</v>
      </c>
      <c r="X7" s="46">
        <v>3400</v>
      </c>
      <c r="Y7" s="46">
        <v>2750</v>
      </c>
      <c r="Z7" s="46">
        <v>6830</v>
      </c>
      <c r="AA7" s="46">
        <v>5450</v>
      </c>
      <c r="AB7" s="46">
        <v>4200</v>
      </c>
      <c r="AC7" s="46">
        <v>2650</v>
      </c>
      <c r="AD7" s="46">
        <v>6850</v>
      </c>
      <c r="AE7" s="46">
        <v>4850</v>
      </c>
      <c r="AF7" s="46">
        <v>3400</v>
      </c>
      <c r="AG7" s="46">
        <v>3000</v>
      </c>
      <c r="AH7" s="46">
        <v>7900</v>
      </c>
      <c r="AI7" s="46">
        <v>5050</v>
      </c>
    </row>
    <row r="8" spans="1:35 16383:16383" ht="16.5" customHeight="1" x14ac:dyDescent="0.2">
      <c r="A8" s="43"/>
      <c r="B8" s="43" t="s">
        <v>20</v>
      </c>
      <c r="C8" s="43"/>
      <c r="D8" s="41">
        <f t="shared" si="0"/>
        <v>84620</v>
      </c>
      <c r="E8" s="46">
        <v>1800</v>
      </c>
      <c r="F8" s="46">
        <v>0</v>
      </c>
      <c r="G8" s="46">
        <v>1360</v>
      </c>
      <c r="H8" s="46">
        <v>2120</v>
      </c>
      <c r="I8" s="46">
        <v>1600</v>
      </c>
      <c r="J8" s="46">
        <v>0</v>
      </c>
      <c r="K8" s="46">
        <v>1360</v>
      </c>
      <c r="L8" s="46">
        <v>2120</v>
      </c>
      <c r="M8" s="46">
        <v>8100</v>
      </c>
      <c r="N8" s="46">
        <v>0</v>
      </c>
      <c r="O8" s="46">
        <v>2480</v>
      </c>
      <c r="P8" s="46">
        <v>2120</v>
      </c>
      <c r="Q8" s="46">
        <v>6100</v>
      </c>
      <c r="R8" s="46">
        <v>0</v>
      </c>
      <c r="S8" s="46">
        <v>2480</v>
      </c>
      <c r="T8" s="46">
        <v>7020</v>
      </c>
      <c r="U8" s="46">
        <v>6600</v>
      </c>
      <c r="V8" s="46">
        <v>0</v>
      </c>
      <c r="W8" s="46">
        <v>2580</v>
      </c>
      <c r="X8" s="46">
        <v>4520</v>
      </c>
      <c r="Y8" s="46">
        <v>5600</v>
      </c>
      <c r="Z8" s="46">
        <v>0</v>
      </c>
      <c r="AA8" s="46">
        <v>2580</v>
      </c>
      <c r="AB8" s="46">
        <v>4520</v>
      </c>
      <c r="AC8" s="46">
        <v>5600</v>
      </c>
      <c r="AD8" s="46">
        <v>0</v>
      </c>
      <c r="AE8" s="46">
        <v>2580</v>
      </c>
      <c r="AF8" s="46">
        <v>4700</v>
      </c>
      <c r="AG8" s="46">
        <v>4100</v>
      </c>
      <c r="AH8" s="46">
        <v>0</v>
      </c>
      <c r="AI8" s="46">
        <v>2580</v>
      </c>
    </row>
    <row r="9" spans="1:35 16383:16383" ht="16.5" customHeight="1" x14ac:dyDescent="0.2">
      <c r="A9" s="43"/>
      <c r="B9" s="43" t="s">
        <v>21</v>
      </c>
      <c r="C9" s="43"/>
      <c r="D9" s="41">
        <f t="shared" si="0"/>
        <v>61400</v>
      </c>
      <c r="E9" s="46">
        <v>1260</v>
      </c>
      <c r="F9" s="46">
        <v>2380</v>
      </c>
      <c r="G9" s="46">
        <v>1320</v>
      </c>
      <c r="H9" s="46">
        <v>700</v>
      </c>
      <c r="I9" s="46">
        <v>1360</v>
      </c>
      <c r="J9" s="46">
        <v>3650</v>
      </c>
      <c r="K9" s="46">
        <v>1320</v>
      </c>
      <c r="L9" s="46">
        <v>1350</v>
      </c>
      <c r="M9" s="46">
        <v>5780</v>
      </c>
      <c r="N9" s="46">
        <v>4590</v>
      </c>
      <c r="O9" s="46">
        <v>1920</v>
      </c>
      <c r="P9" s="46">
        <v>3300</v>
      </c>
      <c r="Q9" s="46">
        <v>4980</v>
      </c>
      <c r="R9" s="46">
        <v>4250</v>
      </c>
      <c r="S9" s="46">
        <v>2070</v>
      </c>
      <c r="T9" s="46">
        <v>250</v>
      </c>
      <c r="U9" s="46">
        <v>180</v>
      </c>
      <c r="V9" s="46">
        <v>2150</v>
      </c>
      <c r="W9" s="46">
        <v>2070</v>
      </c>
      <c r="X9" s="46">
        <v>250</v>
      </c>
      <c r="Y9" s="46">
        <v>180</v>
      </c>
      <c r="Z9" s="46">
        <v>2150</v>
      </c>
      <c r="AA9" s="46">
        <v>2070</v>
      </c>
      <c r="AB9" s="46">
        <v>250</v>
      </c>
      <c r="AC9" s="46">
        <v>180</v>
      </c>
      <c r="AD9" s="46">
        <v>2150</v>
      </c>
      <c r="AE9" s="46">
        <v>2070</v>
      </c>
      <c r="AF9" s="46">
        <v>250</v>
      </c>
      <c r="AG9" s="46">
        <v>0</v>
      </c>
      <c r="AH9" s="46">
        <v>4580</v>
      </c>
      <c r="AI9" s="46">
        <v>2390</v>
      </c>
    </row>
    <row r="10" spans="1:35 16383:16383" ht="16.5" customHeight="1" x14ac:dyDescent="0.2">
      <c r="A10" s="43"/>
      <c r="B10" s="43" t="s">
        <v>139</v>
      </c>
      <c r="C10" s="43"/>
      <c r="D10" s="41">
        <f t="shared" si="0"/>
        <v>0</v>
      </c>
      <c r="E10" s="46">
        <v>0</v>
      </c>
      <c r="F10" s="46">
        <v>0</v>
      </c>
      <c r="G10" s="46">
        <v>0</v>
      </c>
      <c r="H10" s="46">
        <v>0</v>
      </c>
      <c r="I10" s="46">
        <v>0</v>
      </c>
      <c r="J10" s="46">
        <v>0</v>
      </c>
      <c r="K10" s="46">
        <v>0</v>
      </c>
      <c r="L10" s="46">
        <v>0</v>
      </c>
      <c r="M10" s="46">
        <v>0</v>
      </c>
      <c r="N10" s="46">
        <v>0</v>
      </c>
      <c r="O10" s="46">
        <v>0</v>
      </c>
      <c r="P10" s="46">
        <v>0</v>
      </c>
      <c r="Q10" s="46">
        <v>0</v>
      </c>
      <c r="R10" s="46">
        <v>0</v>
      </c>
      <c r="S10" s="46">
        <v>0</v>
      </c>
      <c r="T10" s="46">
        <v>0</v>
      </c>
      <c r="U10" s="46">
        <v>0</v>
      </c>
      <c r="V10" s="46">
        <v>0</v>
      </c>
      <c r="W10" s="46">
        <v>0</v>
      </c>
      <c r="X10" s="46">
        <v>0</v>
      </c>
      <c r="Y10" s="46">
        <v>0</v>
      </c>
      <c r="Z10" s="46">
        <v>0</v>
      </c>
      <c r="AA10" s="46">
        <v>0</v>
      </c>
      <c r="AB10" s="46">
        <v>0</v>
      </c>
      <c r="AC10" s="46">
        <v>0</v>
      </c>
      <c r="AD10" s="46">
        <v>0</v>
      </c>
      <c r="AE10" s="46">
        <v>0</v>
      </c>
      <c r="AF10" s="46">
        <v>0</v>
      </c>
      <c r="AG10" s="46">
        <v>0</v>
      </c>
      <c r="AH10" s="46">
        <v>0</v>
      </c>
      <c r="AI10" s="46">
        <v>0</v>
      </c>
    </row>
    <row r="11" spans="1:35 16383:16383" ht="16.5" customHeight="1" x14ac:dyDescent="0.2">
      <c r="A11" s="43"/>
      <c r="B11" s="43" t="s">
        <v>23</v>
      </c>
      <c r="C11" s="43"/>
      <c r="D11" s="41">
        <f t="shared" si="0"/>
        <v>0</v>
      </c>
      <c r="E11" s="46">
        <v>0</v>
      </c>
      <c r="F11" s="46">
        <v>0</v>
      </c>
      <c r="G11" s="46">
        <v>0</v>
      </c>
      <c r="H11" s="46">
        <v>0</v>
      </c>
      <c r="I11" s="46">
        <v>0</v>
      </c>
      <c r="J11" s="46">
        <v>0</v>
      </c>
      <c r="K11" s="46">
        <v>0</v>
      </c>
      <c r="L11" s="46">
        <v>0</v>
      </c>
      <c r="M11" s="46">
        <v>0</v>
      </c>
      <c r="N11" s="46">
        <v>0</v>
      </c>
      <c r="O11" s="46">
        <v>0</v>
      </c>
      <c r="P11" s="46">
        <v>0</v>
      </c>
      <c r="Q11" s="46">
        <v>0</v>
      </c>
      <c r="R11" s="46">
        <v>0</v>
      </c>
      <c r="S11" s="46">
        <v>0</v>
      </c>
      <c r="T11" s="46">
        <v>0</v>
      </c>
      <c r="U11" s="46">
        <v>0</v>
      </c>
      <c r="V11" s="46">
        <v>0</v>
      </c>
      <c r="W11" s="46">
        <v>0</v>
      </c>
      <c r="X11" s="46">
        <v>0</v>
      </c>
      <c r="Y11" s="46">
        <v>0</v>
      </c>
      <c r="Z11" s="46">
        <v>0</v>
      </c>
      <c r="AA11" s="46">
        <v>0</v>
      </c>
      <c r="AB11" s="46">
        <v>0</v>
      </c>
      <c r="AC11" s="46">
        <v>0</v>
      </c>
      <c r="AD11" s="46">
        <v>0</v>
      </c>
      <c r="AE11" s="46">
        <v>0</v>
      </c>
      <c r="AF11" s="46">
        <v>0</v>
      </c>
      <c r="AG11" s="46">
        <v>0</v>
      </c>
      <c r="AH11" s="46">
        <v>0</v>
      </c>
      <c r="AI11" s="46">
        <v>0</v>
      </c>
    </row>
    <row r="12" spans="1:35 16383:16383" ht="16.5" customHeight="1" x14ac:dyDescent="0.2">
      <c r="A12" s="43"/>
      <c r="B12" s="43" t="s">
        <v>24</v>
      </c>
      <c r="C12" s="43"/>
      <c r="D12" s="41">
        <f t="shared" si="0"/>
        <v>0</v>
      </c>
      <c r="E12" s="46">
        <v>0</v>
      </c>
      <c r="F12" s="46">
        <v>0</v>
      </c>
      <c r="G12" s="46">
        <v>0</v>
      </c>
      <c r="H12" s="46">
        <v>0</v>
      </c>
      <c r="I12" s="46">
        <v>0</v>
      </c>
      <c r="J12" s="46">
        <v>0</v>
      </c>
      <c r="K12" s="46">
        <v>0</v>
      </c>
      <c r="L12" s="46">
        <v>0</v>
      </c>
      <c r="M12" s="46">
        <v>0</v>
      </c>
      <c r="N12" s="46">
        <v>0</v>
      </c>
      <c r="O12" s="46">
        <v>0</v>
      </c>
      <c r="P12" s="46">
        <v>0</v>
      </c>
      <c r="Q12" s="46">
        <v>0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W12" s="46">
        <v>0</v>
      </c>
      <c r="X12" s="46">
        <v>0</v>
      </c>
      <c r="Y12" s="46">
        <v>0</v>
      </c>
      <c r="Z12" s="46">
        <v>0</v>
      </c>
      <c r="AA12" s="46">
        <v>0</v>
      </c>
      <c r="AB12" s="46">
        <v>0</v>
      </c>
      <c r="AC12" s="46">
        <v>0</v>
      </c>
      <c r="AD12" s="46">
        <v>0</v>
      </c>
      <c r="AE12" s="46">
        <v>0</v>
      </c>
      <c r="AF12" s="46">
        <v>0</v>
      </c>
      <c r="AG12" s="46">
        <v>0</v>
      </c>
      <c r="AH12" s="46">
        <v>0</v>
      </c>
      <c r="AI12" s="46">
        <v>0</v>
      </c>
    </row>
    <row r="13" spans="1:35 16383:16383" ht="16.5" customHeight="1" x14ac:dyDescent="0.2">
      <c r="A13" s="43"/>
      <c r="B13" s="43" t="s">
        <v>140</v>
      </c>
      <c r="C13" s="43"/>
      <c r="D13" s="41">
        <f t="shared" si="0"/>
        <v>15205</v>
      </c>
      <c r="E13" s="46">
        <v>320</v>
      </c>
      <c r="F13" s="46">
        <v>270</v>
      </c>
      <c r="G13" s="46">
        <v>470</v>
      </c>
      <c r="H13" s="46">
        <v>450</v>
      </c>
      <c r="I13" s="46">
        <v>310</v>
      </c>
      <c r="J13" s="46">
        <v>270</v>
      </c>
      <c r="K13" s="46">
        <v>470</v>
      </c>
      <c r="L13" s="46">
        <v>470</v>
      </c>
      <c r="M13" s="46">
        <v>470</v>
      </c>
      <c r="N13" s="46">
        <v>520</v>
      </c>
      <c r="O13" s="46">
        <v>470</v>
      </c>
      <c r="P13" s="46">
        <v>450</v>
      </c>
      <c r="Q13" s="46">
        <v>500</v>
      </c>
      <c r="R13" s="46">
        <v>380</v>
      </c>
      <c r="S13" s="46">
        <v>520</v>
      </c>
      <c r="T13" s="46">
        <v>370</v>
      </c>
      <c r="U13" s="46">
        <v>780</v>
      </c>
      <c r="V13" s="46">
        <v>380</v>
      </c>
      <c r="W13" s="46">
        <v>520</v>
      </c>
      <c r="X13" s="46">
        <v>740</v>
      </c>
      <c r="Y13" s="46">
        <v>735</v>
      </c>
      <c r="Z13" s="46">
        <v>380</v>
      </c>
      <c r="AA13" s="46">
        <v>520</v>
      </c>
      <c r="AB13" s="46">
        <v>350</v>
      </c>
      <c r="AC13" s="46">
        <v>770</v>
      </c>
      <c r="AD13" s="46">
        <v>380</v>
      </c>
      <c r="AE13" s="46">
        <v>520</v>
      </c>
      <c r="AF13" s="46">
        <v>640</v>
      </c>
      <c r="AG13" s="47">
        <v>880</v>
      </c>
      <c r="AH13" s="47">
        <v>380</v>
      </c>
      <c r="AI13" s="46">
        <v>520</v>
      </c>
    </row>
    <row r="14" spans="1:35 16383:16383" ht="16.5" customHeight="1" x14ac:dyDescent="0.2">
      <c r="A14" s="43"/>
      <c r="B14" s="43" t="s">
        <v>26</v>
      </c>
      <c r="C14" s="43"/>
      <c r="D14" s="41">
        <f t="shared" si="0"/>
        <v>0</v>
      </c>
      <c r="E14" s="46">
        <v>0</v>
      </c>
      <c r="F14" s="46">
        <v>0</v>
      </c>
      <c r="G14" s="46">
        <v>0</v>
      </c>
      <c r="H14" s="46">
        <v>0</v>
      </c>
      <c r="I14" s="46">
        <v>0</v>
      </c>
      <c r="J14" s="46">
        <v>0</v>
      </c>
      <c r="K14" s="46">
        <v>0</v>
      </c>
      <c r="L14" s="46">
        <v>0</v>
      </c>
      <c r="M14" s="46">
        <v>0</v>
      </c>
      <c r="N14" s="46">
        <v>0</v>
      </c>
      <c r="O14" s="46">
        <v>0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0</v>
      </c>
      <c r="AD14" s="46">
        <v>0</v>
      </c>
      <c r="AE14" s="46">
        <v>0</v>
      </c>
      <c r="AF14" s="46">
        <v>0</v>
      </c>
      <c r="AG14" s="46">
        <v>0</v>
      </c>
      <c r="AH14" s="46">
        <v>0</v>
      </c>
      <c r="AI14" s="46">
        <v>0</v>
      </c>
    </row>
    <row r="15" spans="1:35 16383:16383" ht="16.5" customHeight="1" x14ac:dyDescent="0.2">
      <c r="A15" s="43"/>
      <c r="B15" s="43" t="s">
        <v>141</v>
      </c>
      <c r="C15" s="43"/>
      <c r="D15" s="41">
        <f t="shared" si="0"/>
        <v>81815</v>
      </c>
      <c r="E15" s="46">
        <v>1680</v>
      </c>
      <c r="F15" s="46">
        <v>2210</v>
      </c>
      <c r="G15" s="46">
        <v>790</v>
      </c>
      <c r="H15" s="46">
        <v>685</v>
      </c>
      <c r="I15" s="46">
        <v>1350</v>
      </c>
      <c r="J15" s="46">
        <v>2310</v>
      </c>
      <c r="K15" s="46">
        <v>790</v>
      </c>
      <c r="L15" s="46">
        <v>2335</v>
      </c>
      <c r="M15" s="46">
        <v>4380</v>
      </c>
      <c r="N15" s="46">
        <v>4580</v>
      </c>
      <c r="O15" s="46">
        <v>1750</v>
      </c>
      <c r="P15" s="46">
        <v>685</v>
      </c>
      <c r="Q15" s="46">
        <v>4280</v>
      </c>
      <c r="R15" s="46">
        <v>3680</v>
      </c>
      <c r="S15" s="46">
        <v>1750</v>
      </c>
      <c r="T15" s="46">
        <v>1435</v>
      </c>
      <c r="U15" s="46">
        <v>5380</v>
      </c>
      <c r="V15" s="46">
        <v>3430</v>
      </c>
      <c r="W15" s="46">
        <v>1750</v>
      </c>
      <c r="X15" s="46">
        <v>1685</v>
      </c>
      <c r="Y15" s="46">
        <v>5460</v>
      </c>
      <c r="Z15" s="46">
        <v>3730</v>
      </c>
      <c r="AA15" s="46">
        <v>1750</v>
      </c>
      <c r="AB15" s="46">
        <v>1435</v>
      </c>
      <c r="AC15" s="46">
        <v>4730</v>
      </c>
      <c r="AD15" s="46">
        <v>3680</v>
      </c>
      <c r="AE15" s="46">
        <v>1750</v>
      </c>
      <c r="AF15" s="46">
        <v>1685</v>
      </c>
      <c r="AG15" s="46">
        <v>4730</v>
      </c>
      <c r="AH15" s="46">
        <v>4170</v>
      </c>
      <c r="AI15" s="46">
        <v>1760</v>
      </c>
    </row>
    <row r="16" spans="1:35 16383:16383" ht="16.5" customHeight="1" x14ac:dyDescent="0.2">
      <c r="A16" s="43"/>
      <c r="B16" s="43" t="s">
        <v>28</v>
      </c>
      <c r="C16" s="43"/>
      <c r="D16" s="41">
        <f t="shared" si="0"/>
        <v>0</v>
      </c>
      <c r="E16" s="46">
        <v>0</v>
      </c>
      <c r="F16" s="46">
        <v>0</v>
      </c>
      <c r="G16" s="46">
        <v>0</v>
      </c>
      <c r="H16" s="46">
        <v>0</v>
      </c>
      <c r="I16" s="46">
        <v>0</v>
      </c>
      <c r="J16" s="46">
        <v>0</v>
      </c>
      <c r="K16" s="46">
        <v>0</v>
      </c>
      <c r="L16" s="46">
        <v>0</v>
      </c>
      <c r="M16" s="46">
        <v>0</v>
      </c>
      <c r="N16" s="46">
        <v>0</v>
      </c>
      <c r="O16" s="46">
        <v>0</v>
      </c>
      <c r="P16" s="46">
        <v>0</v>
      </c>
      <c r="Q16" s="46">
        <v>0</v>
      </c>
      <c r="R16" s="46">
        <v>0</v>
      </c>
      <c r="S16" s="46">
        <v>0</v>
      </c>
      <c r="T16" s="46">
        <v>0</v>
      </c>
      <c r="U16" s="46">
        <v>0</v>
      </c>
      <c r="V16" s="46">
        <v>0</v>
      </c>
      <c r="W16" s="46">
        <v>0</v>
      </c>
      <c r="X16" s="46">
        <v>0</v>
      </c>
      <c r="Y16" s="46">
        <v>0</v>
      </c>
      <c r="Z16" s="46">
        <v>0</v>
      </c>
      <c r="AA16" s="46">
        <v>0</v>
      </c>
      <c r="AB16" s="46">
        <v>0</v>
      </c>
      <c r="AC16" s="46">
        <v>0</v>
      </c>
      <c r="AD16" s="46">
        <v>0</v>
      </c>
      <c r="AE16" s="46">
        <v>0</v>
      </c>
      <c r="AF16" s="46">
        <v>0</v>
      </c>
      <c r="AG16" s="46">
        <v>0</v>
      </c>
      <c r="AH16" s="46">
        <v>0</v>
      </c>
      <c r="AI16" s="46">
        <v>0</v>
      </c>
    </row>
    <row r="17" spans="1:35" ht="16.5" customHeight="1" x14ac:dyDescent="0.2">
      <c r="A17" s="43"/>
      <c r="B17" s="43" t="s">
        <v>29</v>
      </c>
      <c r="C17" s="43"/>
      <c r="D17" s="41">
        <f t="shared" si="0"/>
        <v>0</v>
      </c>
      <c r="E17" s="46">
        <v>0</v>
      </c>
      <c r="F17" s="46">
        <v>0</v>
      </c>
      <c r="G17" s="46">
        <v>0</v>
      </c>
      <c r="H17" s="46">
        <v>0</v>
      </c>
      <c r="I17" s="46">
        <v>0</v>
      </c>
      <c r="J17" s="46">
        <v>0</v>
      </c>
      <c r="K17" s="46">
        <v>0</v>
      </c>
      <c r="L17" s="46">
        <v>0</v>
      </c>
      <c r="M17" s="46">
        <v>0</v>
      </c>
      <c r="N17" s="46">
        <v>0</v>
      </c>
      <c r="O17" s="46">
        <v>0</v>
      </c>
      <c r="P17" s="46">
        <v>0</v>
      </c>
      <c r="Q17" s="46">
        <v>0</v>
      </c>
      <c r="R17" s="46">
        <v>0</v>
      </c>
      <c r="S17" s="46">
        <v>0</v>
      </c>
      <c r="T17" s="46">
        <v>0</v>
      </c>
      <c r="U17" s="46">
        <v>0</v>
      </c>
      <c r="V17" s="46">
        <v>0</v>
      </c>
      <c r="W17" s="46">
        <v>0</v>
      </c>
      <c r="X17" s="46">
        <v>0</v>
      </c>
      <c r="Y17" s="46">
        <v>0</v>
      </c>
      <c r="Z17" s="46">
        <v>0</v>
      </c>
      <c r="AA17" s="46">
        <v>0</v>
      </c>
      <c r="AB17" s="46">
        <v>0</v>
      </c>
      <c r="AC17" s="46">
        <v>0</v>
      </c>
      <c r="AD17" s="46">
        <v>0</v>
      </c>
      <c r="AE17" s="46">
        <v>0</v>
      </c>
      <c r="AF17" s="46">
        <v>0</v>
      </c>
      <c r="AG17" s="46">
        <v>0</v>
      </c>
      <c r="AH17" s="46">
        <v>0</v>
      </c>
      <c r="AI17" s="46">
        <v>0</v>
      </c>
    </row>
    <row r="18" spans="1:35" ht="16.5" customHeight="1" x14ac:dyDescent="0.2">
      <c r="A18" s="43"/>
      <c r="B18" s="43" t="s">
        <v>30</v>
      </c>
      <c r="C18" s="43"/>
      <c r="D18" s="41">
        <f t="shared" si="0"/>
        <v>198840</v>
      </c>
      <c r="E18" s="46">
        <v>3600</v>
      </c>
      <c r="F18" s="46">
        <v>4580</v>
      </c>
      <c r="G18" s="46">
        <v>3110</v>
      </c>
      <c r="H18" s="46">
        <v>1990</v>
      </c>
      <c r="I18" s="46">
        <v>4000</v>
      </c>
      <c r="J18" s="46">
        <v>4980</v>
      </c>
      <c r="K18" s="46">
        <v>3210</v>
      </c>
      <c r="L18" s="46">
        <v>5790</v>
      </c>
      <c r="M18" s="46">
        <v>8800</v>
      </c>
      <c r="N18" s="46">
        <v>7180</v>
      </c>
      <c r="O18" s="46">
        <v>3720</v>
      </c>
      <c r="P18" s="46">
        <v>4290</v>
      </c>
      <c r="Q18" s="46">
        <v>7200</v>
      </c>
      <c r="R18" s="46">
        <v>9180</v>
      </c>
      <c r="S18" s="46">
        <v>3720</v>
      </c>
      <c r="T18" s="46">
        <v>5490</v>
      </c>
      <c r="U18" s="46">
        <v>10300</v>
      </c>
      <c r="V18" s="46">
        <v>9820</v>
      </c>
      <c r="W18" s="46">
        <v>4200</v>
      </c>
      <c r="X18" s="46">
        <v>6690</v>
      </c>
      <c r="Y18" s="46">
        <v>10100</v>
      </c>
      <c r="Z18" s="46">
        <v>10350</v>
      </c>
      <c r="AA18" s="46">
        <v>4200</v>
      </c>
      <c r="AB18" s="46">
        <v>5490</v>
      </c>
      <c r="AC18" s="46">
        <v>10550</v>
      </c>
      <c r="AD18" s="46">
        <v>9850</v>
      </c>
      <c r="AE18" s="46">
        <v>4180</v>
      </c>
      <c r="AF18" s="46">
        <v>7090</v>
      </c>
      <c r="AG18" s="46">
        <v>10800</v>
      </c>
      <c r="AH18" s="46">
        <v>10200</v>
      </c>
      <c r="AI18" s="46">
        <v>4180</v>
      </c>
    </row>
    <row r="19" spans="1:35" ht="16.5" customHeight="1" x14ac:dyDescent="0.2">
      <c r="A19" s="43"/>
      <c r="B19" s="43" t="s">
        <v>31</v>
      </c>
      <c r="C19" s="43"/>
      <c r="D19" s="41">
        <f t="shared" si="0"/>
        <v>0</v>
      </c>
      <c r="E19" s="46">
        <v>0</v>
      </c>
      <c r="F19" s="46">
        <v>0</v>
      </c>
      <c r="G19" s="46">
        <v>0</v>
      </c>
      <c r="H19" s="46">
        <v>0</v>
      </c>
      <c r="I19" s="46">
        <v>0</v>
      </c>
      <c r="J19" s="46">
        <v>0</v>
      </c>
      <c r="K19" s="46">
        <v>0</v>
      </c>
      <c r="L19" s="46">
        <v>0</v>
      </c>
      <c r="M19" s="46">
        <v>0</v>
      </c>
      <c r="N19" s="46">
        <v>0</v>
      </c>
      <c r="O19" s="46">
        <v>0</v>
      </c>
      <c r="P19" s="46">
        <v>0</v>
      </c>
      <c r="Q19" s="46">
        <v>0</v>
      </c>
      <c r="R19" s="46">
        <v>0</v>
      </c>
      <c r="S19" s="46">
        <v>0</v>
      </c>
      <c r="T19" s="46">
        <v>0</v>
      </c>
      <c r="U19" s="46">
        <v>0</v>
      </c>
      <c r="V19" s="46">
        <v>0</v>
      </c>
      <c r="W19" s="46">
        <v>0</v>
      </c>
      <c r="X19" s="46">
        <v>0</v>
      </c>
      <c r="Y19" s="46">
        <v>0</v>
      </c>
      <c r="Z19" s="46">
        <v>0</v>
      </c>
      <c r="AA19" s="46">
        <v>0</v>
      </c>
      <c r="AB19" s="46">
        <v>0</v>
      </c>
      <c r="AC19" s="46">
        <v>0</v>
      </c>
      <c r="AD19" s="46">
        <v>0</v>
      </c>
      <c r="AE19" s="46">
        <v>0</v>
      </c>
      <c r="AF19" s="46">
        <v>0</v>
      </c>
      <c r="AG19" s="46">
        <v>0</v>
      </c>
      <c r="AH19" s="46">
        <v>0</v>
      </c>
      <c r="AI19" s="46">
        <v>0</v>
      </c>
    </row>
    <row r="20" spans="1:35" ht="16.5" customHeight="1" x14ac:dyDescent="0.2">
      <c r="A20" s="43"/>
      <c r="B20" s="48" t="s">
        <v>142</v>
      </c>
      <c r="C20" s="49"/>
      <c r="D20" s="41">
        <f t="shared" si="0"/>
        <v>4275</v>
      </c>
      <c r="E20" s="46">
        <v>37</v>
      </c>
      <c r="F20" s="46">
        <v>113</v>
      </c>
      <c r="G20" s="46">
        <v>32</v>
      </c>
      <c r="H20" s="46">
        <v>0</v>
      </c>
      <c r="I20" s="46">
        <v>65</v>
      </c>
      <c r="J20" s="46">
        <v>143</v>
      </c>
      <c r="K20" s="46">
        <v>32</v>
      </c>
      <c r="L20" s="46">
        <v>0</v>
      </c>
      <c r="M20" s="46">
        <v>180</v>
      </c>
      <c r="N20" s="46">
        <v>178</v>
      </c>
      <c r="O20" s="46">
        <v>32</v>
      </c>
      <c r="P20" s="46">
        <v>0</v>
      </c>
      <c r="Q20" s="46">
        <v>150</v>
      </c>
      <c r="R20" s="46">
        <v>300</v>
      </c>
      <c r="S20" s="46">
        <v>32</v>
      </c>
      <c r="T20" s="46">
        <v>0</v>
      </c>
      <c r="U20" s="46">
        <v>230</v>
      </c>
      <c r="V20" s="46">
        <v>325</v>
      </c>
      <c r="W20" s="46">
        <v>32</v>
      </c>
      <c r="X20" s="46">
        <v>220</v>
      </c>
      <c r="Y20" s="46">
        <v>270</v>
      </c>
      <c r="Z20" s="46">
        <v>325</v>
      </c>
      <c r="AA20" s="46">
        <v>32</v>
      </c>
      <c r="AB20" s="46">
        <v>13</v>
      </c>
      <c r="AC20" s="46">
        <v>230</v>
      </c>
      <c r="AD20" s="46">
        <v>290</v>
      </c>
      <c r="AE20" s="46">
        <v>32</v>
      </c>
      <c r="AF20" s="46">
        <v>220</v>
      </c>
      <c r="AG20" s="46">
        <v>380</v>
      </c>
      <c r="AH20" s="46">
        <v>350</v>
      </c>
      <c r="AI20" s="46">
        <v>32</v>
      </c>
    </row>
    <row r="21" spans="1:35" ht="16.5" customHeight="1" x14ac:dyDescent="0.2">
      <c r="A21" s="43"/>
      <c r="B21" s="43" t="s">
        <v>32</v>
      </c>
      <c r="C21" s="43"/>
      <c r="D21" s="41">
        <f t="shared" si="0"/>
        <v>0</v>
      </c>
      <c r="E21" s="46">
        <v>0</v>
      </c>
      <c r="F21" s="46">
        <v>0</v>
      </c>
      <c r="G21" s="46">
        <v>0</v>
      </c>
      <c r="H21" s="46">
        <v>0</v>
      </c>
      <c r="I21" s="46">
        <v>0</v>
      </c>
      <c r="J21" s="46">
        <v>0</v>
      </c>
      <c r="K21" s="46">
        <v>0</v>
      </c>
      <c r="L21" s="46">
        <v>0</v>
      </c>
      <c r="M21" s="46">
        <v>0</v>
      </c>
      <c r="N21" s="46">
        <v>0</v>
      </c>
      <c r="O21" s="46">
        <v>0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46">
        <v>0</v>
      </c>
      <c r="X21" s="46">
        <v>0</v>
      </c>
      <c r="Y21" s="46">
        <v>0</v>
      </c>
      <c r="Z21" s="46">
        <v>0</v>
      </c>
      <c r="AA21" s="46">
        <v>0</v>
      </c>
      <c r="AB21" s="46">
        <v>0</v>
      </c>
      <c r="AC21" s="46">
        <v>0</v>
      </c>
      <c r="AD21" s="46">
        <v>0</v>
      </c>
      <c r="AE21" s="46">
        <v>0</v>
      </c>
      <c r="AF21" s="46">
        <v>0</v>
      </c>
      <c r="AG21" s="46">
        <v>0</v>
      </c>
      <c r="AH21" s="46">
        <v>0</v>
      </c>
      <c r="AI21" s="46">
        <v>0</v>
      </c>
    </row>
    <row r="22" spans="1:35" ht="16.5" customHeight="1" x14ac:dyDescent="0.2">
      <c r="A22" s="43"/>
      <c r="B22" s="43" t="s">
        <v>33</v>
      </c>
      <c r="C22" s="43"/>
      <c r="D22" s="41">
        <f t="shared" si="0"/>
        <v>3910</v>
      </c>
      <c r="E22" s="46">
        <v>70</v>
      </c>
      <c r="F22" s="46">
        <v>225</v>
      </c>
      <c r="G22" s="46">
        <v>75</v>
      </c>
      <c r="H22" s="46">
        <v>75</v>
      </c>
      <c r="I22" s="46">
        <v>65</v>
      </c>
      <c r="J22" s="46">
        <v>210</v>
      </c>
      <c r="K22" s="46">
        <v>75</v>
      </c>
      <c r="L22" s="46">
        <v>75</v>
      </c>
      <c r="M22" s="46">
        <v>100</v>
      </c>
      <c r="N22" s="46">
        <v>305</v>
      </c>
      <c r="O22" s="46">
        <v>75</v>
      </c>
      <c r="P22" s="46">
        <v>75</v>
      </c>
      <c r="Q22" s="46">
        <v>105</v>
      </c>
      <c r="R22" s="46">
        <v>200</v>
      </c>
      <c r="S22" s="46">
        <v>75</v>
      </c>
      <c r="T22" s="46">
        <v>75</v>
      </c>
      <c r="U22" s="46">
        <v>100</v>
      </c>
      <c r="V22" s="46">
        <v>220</v>
      </c>
      <c r="W22" s="46">
        <v>75</v>
      </c>
      <c r="X22" s="46">
        <v>150</v>
      </c>
      <c r="Y22" s="46">
        <v>115</v>
      </c>
      <c r="Z22" s="46">
        <v>215</v>
      </c>
      <c r="AA22" s="46">
        <v>75</v>
      </c>
      <c r="AB22" s="46">
        <v>90</v>
      </c>
      <c r="AC22" s="46">
        <v>140</v>
      </c>
      <c r="AD22" s="46">
        <v>215</v>
      </c>
      <c r="AE22" s="46">
        <v>75</v>
      </c>
      <c r="AF22" s="46">
        <v>150</v>
      </c>
      <c r="AG22" s="46">
        <v>120</v>
      </c>
      <c r="AH22" s="46">
        <v>215</v>
      </c>
      <c r="AI22" s="46">
        <v>75</v>
      </c>
    </row>
    <row r="23" spans="1:35" ht="16.5" customHeight="1" x14ac:dyDescent="0.2">
      <c r="A23" s="43"/>
      <c r="B23" s="43" t="s">
        <v>34</v>
      </c>
      <c r="C23" s="43"/>
      <c r="D23" s="41">
        <f t="shared" si="0"/>
        <v>0</v>
      </c>
      <c r="E23" s="46">
        <v>0</v>
      </c>
      <c r="F23" s="46">
        <v>0</v>
      </c>
      <c r="G23" s="46">
        <v>0</v>
      </c>
      <c r="H23" s="46">
        <v>0</v>
      </c>
      <c r="I23" s="46">
        <v>0</v>
      </c>
      <c r="J23" s="46">
        <v>0</v>
      </c>
      <c r="K23" s="46">
        <v>0</v>
      </c>
      <c r="L23" s="46">
        <v>0</v>
      </c>
      <c r="M23" s="46">
        <v>0</v>
      </c>
      <c r="N23" s="46">
        <v>0</v>
      </c>
      <c r="O23" s="46">
        <v>0</v>
      </c>
      <c r="P23" s="46">
        <v>0</v>
      </c>
      <c r="Q23" s="46">
        <v>0</v>
      </c>
      <c r="R23" s="46">
        <v>0</v>
      </c>
      <c r="S23" s="46">
        <v>0</v>
      </c>
      <c r="T23" s="46">
        <v>0</v>
      </c>
      <c r="U23" s="46">
        <v>0</v>
      </c>
      <c r="V23" s="46">
        <v>0</v>
      </c>
      <c r="W23" s="46">
        <v>0</v>
      </c>
      <c r="X23" s="46">
        <v>0</v>
      </c>
      <c r="Y23" s="46">
        <v>0</v>
      </c>
      <c r="Z23" s="46">
        <v>0</v>
      </c>
      <c r="AA23" s="46">
        <v>0</v>
      </c>
      <c r="AB23" s="46">
        <v>0</v>
      </c>
      <c r="AC23" s="46">
        <v>0</v>
      </c>
      <c r="AD23" s="46">
        <v>0</v>
      </c>
      <c r="AE23" s="46">
        <v>0</v>
      </c>
      <c r="AF23" s="46">
        <v>0</v>
      </c>
      <c r="AG23" s="46">
        <v>0</v>
      </c>
      <c r="AH23" s="46">
        <v>0</v>
      </c>
      <c r="AI23" s="46">
        <v>0</v>
      </c>
    </row>
    <row r="24" spans="1:35" ht="16.5" customHeight="1" x14ac:dyDescent="0.2">
      <c r="A24" s="50" t="s">
        <v>35</v>
      </c>
      <c r="B24" s="51"/>
      <c r="C24" s="52"/>
      <c r="D24" s="41">
        <f>SUM(D6:D23)</f>
        <v>588365</v>
      </c>
      <c r="E24" s="41">
        <f>SUM(E6:E23)</f>
        <v>9967</v>
      </c>
      <c r="F24" s="41">
        <f t="shared" ref="F24:AI24" si="1">SUM(F6:F23)</f>
        <v>15458</v>
      </c>
      <c r="G24" s="41">
        <f t="shared" si="1"/>
        <v>9267</v>
      </c>
      <c r="H24" s="41">
        <f t="shared" si="1"/>
        <v>8480</v>
      </c>
      <c r="I24" s="41">
        <f t="shared" si="1"/>
        <v>9870</v>
      </c>
      <c r="J24" s="41">
        <f t="shared" si="1"/>
        <v>16963</v>
      </c>
      <c r="K24" s="41">
        <f t="shared" si="1"/>
        <v>9567</v>
      </c>
      <c r="L24" s="41">
        <f t="shared" si="1"/>
        <v>15100</v>
      </c>
      <c r="M24" s="41">
        <f t="shared" si="1"/>
        <v>31360</v>
      </c>
      <c r="N24" s="41">
        <f t="shared" si="1"/>
        <v>25073</v>
      </c>
      <c r="O24" s="41">
        <f t="shared" si="1"/>
        <v>13657</v>
      </c>
      <c r="P24" s="41">
        <f t="shared" si="1"/>
        <v>16380</v>
      </c>
      <c r="Q24" s="41">
        <f t="shared" si="1"/>
        <v>26715</v>
      </c>
      <c r="R24" s="41">
        <f t="shared" si="1"/>
        <v>24470</v>
      </c>
      <c r="S24" s="41">
        <f t="shared" si="1"/>
        <v>15857</v>
      </c>
      <c r="T24" s="41">
        <f t="shared" si="1"/>
        <v>19600</v>
      </c>
      <c r="U24" s="41">
        <f t="shared" si="1"/>
        <v>26570</v>
      </c>
      <c r="V24" s="41">
        <f t="shared" si="1"/>
        <v>22555</v>
      </c>
      <c r="W24" s="41">
        <f t="shared" si="1"/>
        <v>16437</v>
      </c>
      <c r="X24" s="41">
        <f t="shared" si="1"/>
        <v>18415</v>
      </c>
      <c r="Y24" s="41">
        <f t="shared" si="1"/>
        <v>25410</v>
      </c>
      <c r="Z24" s="41">
        <f t="shared" si="1"/>
        <v>24230</v>
      </c>
      <c r="AA24" s="41">
        <f t="shared" si="1"/>
        <v>16857</v>
      </c>
      <c r="AB24" s="41">
        <f t="shared" si="1"/>
        <v>17108</v>
      </c>
      <c r="AC24" s="41">
        <f t="shared" si="1"/>
        <v>25150</v>
      </c>
      <c r="AD24" s="41">
        <f>SUM(AD6:AD23)</f>
        <v>23595</v>
      </c>
      <c r="AE24" s="41">
        <f t="shared" si="1"/>
        <v>16237</v>
      </c>
      <c r="AF24" s="41">
        <f t="shared" si="1"/>
        <v>18895</v>
      </c>
      <c r="AG24" s="41">
        <f t="shared" si="1"/>
        <v>24310</v>
      </c>
      <c r="AH24" s="41">
        <f t="shared" si="1"/>
        <v>28045</v>
      </c>
      <c r="AI24" s="41">
        <f t="shared" si="1"/>
        <v>16767</v>
      </c>
    </row>
    <row r="25" spans="1:35" x14ac:dyDescent="0.2">
      <c r="A25" s="43" t="s">
        <v>36</v>
      </c>
      <c r="B25" s="43" t="s">
        <v>37</v>
      </c>
      <c r="C25" s="42" t="s">
        <v>38</v>
      </c>
      <c r="D25" s="41">
        <f t="shared" ref="D25:D49" si="2">SUM(E25:AH25)</f>
        <v>0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</row>
    <row r="26" spans="1:35" x14ac:dyDescent="0.2">
      <c r="A26" s="43"/>
      <c r="B26" s="43"/>
      <c r="C26" s="42" t="s">
        <v>39</v>
      </c>
      <c r="D26" s="41">
        <f t="shared" si="2"/>
        <v>0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</row>
    <row r="27" spans="1:35" x14ac:dyDescent="0.2">
      <c r="A27" s="43"/>
      <c r="B27" s="43"/>
      <c r="C27" s="42" t="s">
        <v>40</v>
      </c>
      <c r="D27" s="41">
        <f t="shared" si="2"/>
        <v>0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</row>
    <row r="28" spans="1:35" x14ac:dyDescent="0.2">
      <c r="A28" s="43"/>
      <c r="B28" s="43"/>
      <c r="C28" s="42" t="s">
        <v>41</v>
      </c>
      <c r="D28" s="41">
        <f t="shared" si="2"/>
        <v>0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</row>
    <row r="29" spans="1:35" x14ac:dyDescent="0.2">
      <c r="A29" s="43"/>
      <c r="B29" s="43"/>
      <c r="C29" s="42" t="s">
        <v>42</v>
      </c>
      <c r="D29" s="41">
        <f t="shared" si="2"/>
        <v>0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</row>
    <row r="30" spans="1:35" x14ac:dyDescent="0.2">
      <c r="A30" s="43"/>
      <c r="B30" s="43"/>
      <c r="C30" s="42" t="s">
        <v>43</v>
      </c>
      <c r="D30" s="41">
        <f t="shared" si="2"/>
        <v>0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</row>
    <row r="31" spans="1:35" x14ac:dyDescent="0.2">
      <c r="A31" s="43"/>
      <c r="B31" s="43"/>
      <c r="C31" s="42" t="s">
        <v>44</v>
      </c>
      <c r="D31" s="41">
        <f t="shared" si="2"/>
        <v>0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</row>
    <row r="32" spans="1:35" x14ac:dyDescent="0.2">
      <c r="A32" s="43"/>
      <c r="B32" s="43"/>
      <c r="C32" s="42" t="s">
        <v>45</v>
      </c>
      <c r="D32" s="41">
        <f t="shared" si="2"/>
        <v>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</row>
    <row r="33" spans="1:35" x14ac:dyDescent="0.2">
      <c r="A33" s="43"/>
      <c r="B33" s="43"/>
      <c r="C33" s="42" t="s">
        <v>46</v>
      </c>
      <c r="D33" s="41">
        <f t="shared" si="2"/>
        <v>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</row>
    <row r="34" spans="1:35" x14ac:dyDescent="0.2">
      <c r="A34" s="43"/>
      <c r="B34" s="43"/>
      <c r="C34" s="42" t="s">
        <v>47</v>
      </c>
      <c r="D34" s="41">
        <f t="shared" si="2"/>
        <v>0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</row>
    <row r="35" spans="1:35" x14ac:dyDescent="0.2">
      <c r="A35" s="43"/>
      <c r="B35" s="43"/>
      <c r="C35" s="42" t="s">
        <v>48</v>
      </c>
      <c r="D35" s="41">
        <f t="shared" si="2"/>
        <v>0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</row>
    <row r="36" spans="1:35" x14ac:dyDescent="0.2">
      <c r="A36" s="43"/>
      <c r="B36" s="43" t="s">
        <v>49</v>
      </c>
      <c r="C36" s="42" t="s">
        <v>50</v>
      </c>
      <c r="D36" s="41">
        <f t="shared" si="2"/>
        <v>0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</row>
    <row r="37" spans="1:35" x14ac:dyDescent="0.2">
      <c r="A37" s="43"/>
      <c r="B37" s="43"/>
      <c r="C37" s="42" t="s">
        <v>51</v>
      </c>
      <c r="D37" s="41">
        <f t="shared" si="2"/>
        <v>0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</row>
    <row r="38" spans="1:35" x14ac:dyDescent="0.2">
      <c r="A38" s="43"/>
      <c r="B38" s="43"/>
      <c r="C38" s="42" t="s">
        <v>52</v>
      </c>
      <c r="D38" s="41">
        <f t="shared" si="2"/>
        <v>0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</row>
    <row r="39" spans="1:35" x14ac:dyDescent="0.2">
      <c r="A39" s="43"/>
      <c r="B39" s="43"/>
      <c r="C39" s="42" t="s">
        <v>53</v>
      </c>
      <c r="D39" s="41">
        <f t="shared" si="2"/>
        <v>0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</row>
    <row r="40" spans="1:35" x14ac:dyDescent="0.2">
      <c r="A40" s="43"/>
      <c r="B40" s="43"/>
      <c r="C40" s="42" t="s">
        <v>54</v>
      </c>
      <c r="D40" s="41">
        <f t="shared" si="2"/>
        <v>0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</row>
    <row r="41" spans="1:35" x14ac:dyDescent="0.2">
      <c r="A41" s="43"/>
      <c r="B41" s="43" t="s">
        <v>55</v>
      </c>
      <c r="C41" s="42" t="s">
        <v>56</v>
      </c>
      <c r="D41" s="41">
        <f t="shared" si="2"/>
        <v>0</v>
      </c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</row>
    <row r="42" spans="1:35" x14ac:dyDescent="0.2">
      <c r="A42" s="43"/>
      <c r="B42" s="43"/>
      <c r="C42" s="42" t="s">
        <v>57</v>
      </c>
      <c r="D42" s="41">
        <f t="shared" si="2"/>
        <v>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</row>
    <row r="43" spans="1:35" x14ac:dyDescent="0.2">
      <c r="A43" s="43"/>
      <c r="B43" s="43"/>
      <c r="C43" s="42" t="s">
        <v>58</v>
      </c>
      <c r="D43" s="41">
        <f t="shared" si="2"/>
        <v>0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</row>
    <row r="44" spans="1:35" x14ac:dyDescent="0.2">
      <c r="A44" s="43"/>
      <c r="B44" s="43"/>
      <c r="C44" s="42" t="s">
        <v>59</v>
      </c>
      <c r="D44" s="41">
        <f t="shared" si="2"/>
        <v>0</v>
      </c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</row>
    <row r="45" spans="1:35" x14ac:dyDescent="0.2">
      <c r="A45" s="43"/>
      <c r="B45" s="43"/>
      <c r="C45" s="42" t="s">
        <v>60</v>
      </c>
      <c r="D45" s="41">
        <f t="shared" si="2"/>
        <v>0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</row>
    <row r="46" spans="1:35" x14ac:dyDescent="0.2">
      <c r="A46" s="43"/>
      <c r="B46" s="43"/>
      <c r="C46" s="42" t="s">
        <v>61</v>
      </c>
      <c r="D46" s="41">
        <f t="shared" si="2"/>
        <v>0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</row>
    <row r="47" spans="1:35" x14ac:dyDescent="0.2">
      <c r="A47" s="43"/>
      <c r="B47" s="43" t="s">
        <v>62</v>
      </c>
      <c r="C47" s="42" t="s">
        <v>63</v>
      </c>
      <c r="D47" s="41">
        <f t="shared" si="2"/>
        <v>0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</row>
    <row r="48" spans="1:35" x14ac:dyDescent="0.2">
      <c r="A48" s="43"/>
      <c r="B48" s="43"/>
      <c r="C48" s="42" t="s">
        <v>64</v>
      </c>
      <c r="D48" s="41">
        <f t="shared" si="2"/>
        <v>0</v>
      </c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</row>
    <row r="49" spans="1:35" ht="16.5" customHeight="1" x14ac:dyDescent="0.2">
      <c r="A49" s="50" t="s">
        <v>35</v>
      </c>
      <c r="B49" s="51"/>
      <c r="C49" s="52"/>
      <c r="D49" s="41">
        <f t="shared" si="2"/>
        <v>0</v>
      </c>
      <c r="E49" s="53">
        <f>SUM(E25:E48)</f>
        <v>0</v>
      </c>
      <c r="F49" s="53">
        <f t="shared" ref="F49:AI49" si="3">SUM(F25:F48)</f>
        <v>0</v>
      </c>
      <c r="G49" s="53">
        <f t="shared" si="3"/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  <c r="M49" s="53">
        <f t="shared" si="3"/>
        <v>0</v>
      </c>
      <c r="N49" s="53">
        <f t="shared" si="3"/>
        <v>0</v>
      </c>
      <c r="O49" s="53">
        <f t="shared" si="3"/>
        <v>0</v>
      </c>
      <c r="P49" s="53">
        <f t="shared" si="3"/>
        <v>0</v>
      </c>
      <c r="Q49" s="53">
        <f t="shared" si="3"/>
        <v>0</v>
      </c>
      <c r="R49" s="53">
        <f t="shared" si="3"/>
        <v>0</v>
      </c>
      <c r="S49" s="53">
        <f t="shared" si="3"/>
        <v>0</v>
      </c>
      <c r="T49" s="53">
        <f t="shared" si="3"/>
        <v>0</v>
      </c>
      <c r="U49" s="53">
        <f t="shared" si="3"/>
        <v>0</v>
      </c>
      <c r="V49" s="53">
        <f t="shared" si="3"/>
        <v>0</v>
      </c>
      <c r="W49" s="53">
        <f t="shared" si="3"/>
        <v>0</v>
      </c>
      <c r="X49" s="53">
        <f t="shared" si="3"/>
        <v>0</v>
      </c>
      <c r="Y49" s="53">
        <f t="shared" si="3"/>
        <v>0</v>
      </c>
      <c r="Z49" s="53">
        <f t="shared" si="3"/>
        <v>0</v>
      </c>
      <c r="AA49" s="53">
        <f t="shared" si="3"/>
        <v>0</v>
      </c>
      <c r="AB49" s="53">
        <f t="shared" si="3"/>
        <v>0</v>
      </c>
      <c r="AC49" s="53">
        <f t="shared" si="3"/>
        <v>0</v>
      </c>
      <c r="AD49" s="53">
        <f t="shared" si="3"/>
        <v>0</v>
      </c>
      <c r="AE49" s="53">
        <f t="shared" si="3"/>
        <v>0</v>
      </c>
      <c r="AF49" s="53">
        <f t="shared" si="3"/>
        <v>0</v>
      </c>
      <c r="AG49" s="53">
        <f t="shared" si="3"/>
        <v>0</v>
      </c>
      <c r="AH49" s="53">
        <f t="shared" si="3"/>
        <v>0</v>
      </c>
      <c r="AI49" s="53">
        <f t="shared" si="3"/>
        <v>0</v>
      </c>
    </row>
    <row r="50" spans="1:35" ht="16.5" customHeight="1" x14ac:dyDescent="0.2">
      <c r="A50" s="54" t="s">
        <v>65</v>
      </c>
      <c r="B50" s="55"/>
      <c r="C50" s="56"/>
      <c r="D50" s="57">
        <f>SUM(D49,D24)</f>
        <v>588365</v>
      </c>
      <c r="E50" s="57">
        <f>SUM(E24,E49)</f>
        <v>9967</v>
      </c>
      <c r="F50" s="57">
        <f t="shared" ref="F50:AI50" si="4">SUM(F24,F49)</f>
        <v>15458</v>
      </c>
      <c r="G50" s="57">
        <f t="shared" si="4"/>
        <v>9267</v>
      </c>
      <c r="H50" s="57">
        <f t="shared" si="4"/>
        <v>8480</v>
      </c>
      <c r="I50" s="57">
        <f t="shared" si="4"/>
        <v>9870</v>
      </c>
      <c r="J50" s="57">
        <f t="shared" si="4"/>
        <v>16963</v>
      </c>
      <c r="K50" s="57">
        <f t="shared" si="4"/>
        <v>9567</v>
      </c>
      <c r="L50" s="57">
        <f t="shared" si="4"/>
        <v>15100</v>
      </c>
      <c r="M50" s="57">
        <f t="shared" si="4"/>
        <v>31360</v>
      </c>
      <c r="N50" s="57">
        <f t="shared" si="4"/>
        <v>25073</v>
      </c>
      <c r="O50" s="57">
        <f t="shared" si="4"/>
        <v>13657</v>
      </c>
      <c r="P50" s="57">
        <f t="shared" si="4"/>
        <v>16380</v>
      </c>
      <c r="Q50" s="57">
        <f t="shared" si="4"/>
        <v>26715</v>
      </c>
      <c r="R50" s="57">
        <f t="shared" si="4"/>
        <v>24470</v>
      </c>
      <c r="S50" s="57">
        <f t="shared" si="4"/>
        <v>15857</v>
      </c>
      <c r="T50" s="57">
        <f t="shared" si="4"/>
        <v>19600</v>
      </c>
      <c r="U50" s="57">
        <f t="shared" si="4"/>
        <v>26570</v>
      </c>
      <c r="V50" s="57">
        <f t="shared" si="4"/>
        <v>22555</v>
      </c>
      <c r="W50" s="57">
        <f t="shared" si="4"/>
        <v>16437</v>
      </c>
      <c r="X50" s="57">
        <f t="shared" si="4"/>
        <v>18415</v>
      </c>
      <c r="Y50" s="57">
        <f t="shared" si="4"/>
        <v>25410</v>
      </c>
      <c r="Z50" s="57">
        <f t="shared" si="4"/>
        <v>24230</v>
      </c>
      <c r="AA50" s="57">
        <f t="shared" si="4"/>
        <v>16857</v>
      </c>
      <c r="AB50" s="57">
        <f t="shared" si="4"/>
        <v>17108</v>
      </c>
      <c r="AC50" s="57">
        <f t="shared" si="4"/>
        <v>25150</v>
      </c>
      <c r="AD50" s="57">
        <f t="shared" si="4"/>
        <v>23595</v>
      </c>
      <c r="AE50" s="57">
        <f t="shared" si="4"/>
        <v>16237</v>
      </c>
      <c r="AF50" s="57">
        <f t="shared" si="4"/>
        <v>18895</v>
      </c>
      <c r="AG50" s="57">
        <f t="shared" si="4"/>
        <v>24310</v>
      </c>
      <c r="AH50" s="57">
        <f t="shared" si="4"/>
        <v>28045</v>
      </c>
      <c r="AI50" s="57">
        <f t="shared" si="4"/>
        <v>16767</v>
      </c>
    </row>
  </sheetData>
  <dataConsolidate/>
  <mergeCells count="31">
    <mergeCell ref="A49:C49"/>
    <mergeCell ref="A50:C50"/>
    <mergeCell ref="B23:C23"/>
    <mergeCell ref="A24:C24"/>
    <mergeCell ref="A25:A48"/>
    <mergeCell ref="B25:B35"/>
    <mergeCell ref="B36:B40"/>
    <mergeCell ref="B41:B46"/>
    <mergeCell ref="B47:B48"/>
    <mergeCell ref="B17:C17"/>
    <mergeCell ref="B18:C18"/>
    <mergeCell ref="B19:C19"/>
    <mergeCell ref="B20:C20"/>
    <mergeCell ref="B21:C21"/>
    <mergeCell ref="B22:C22"/>
    <mergeCell ref="B11:C11"/>
    <mergeCell ref="B12:C12"/>
    <mergeCell ref="B13:C13"/>
    <mergeCell ref="B14:C14"/>
    <mergeCell ref="B15:C15"/>
    <mergeCell ref="B16:C16"/>
    <mergeCell ref="A3:C3"/>
    <mergeCell ref="D3:D4"/>
    <mergeCell ref="A4:C4"/>
    <mergeCell ref="A5:A23"/>
    <mergeCell ref="B5:C5"/>
    <mergeCell ref="B6:C6"/>
    <mergeCell ref="B7:C7"/>
    <mergeCell ref="B8:C8"/>
    <mergeCell ref="B9:C9"/>
    <mergeCell ref="B10:C10"/>
  </mergeCells>
  <phoneticPr fontId="9" type="noConversion"/>
  <dataValidations count="31">
    <dataValidation type="custom" allowBlank="1" showInputMessage="1" showErrorMessage="1" sqref="AI49">
      <formula1>"SUM(AI24:AI47)"</formula1>
    </dataValidation>
    <dataValidation type="custom" allowBlank="1" showInputMessage="1" showErrorMessage="1" sqref="A3:C3">
      <formula1>"일     자"</formula1>
    </dataValidation>
    <dataValidation type="custom" allowBlank="1" showInputMessage="1" showErrorMessage="1" sqref="A4:C4">
      <formula1>"요        일"</formula1>
    </dataValidation>
    <dataValidation type="custom" allowBlank="1" showInputMessage="1" showErrorMessage="1" sqref="D6:D50">
      <formula1>SUM(E6:AH6)</formula1>
    </dataValidation>
    <dataValidation type="custom" allowBlank="1" showInputMessage="1" showErrorMessage="1" sqref="A24:C24">
      <formula1>"합계"</formula1>
    </dataValidation>
    <dataValidation type="custom" allowBlank="1" showInputMessage="1" showErrorMessage="1" sqref="E24:AI24">
      <formula1>SUM(E6:E23)</formula1>
    </dataValidation>
    <dataValidation type="custom" allowBlank="1" showInputMessage="1" showErrorMessage="1" sqref="E50:AI50">
      <formula1>SUM(E24,E49)</formula1>
    </dataValidation>
    <dataValidation type="custom" allowBlank="1" showInputMessage="1" showErrorMessage="1" sqref="E3 AG3 AE3 AC3 AA3 Y3 W3 U3 S3 Q3 O3 M3 K3 I3 G3 AI3">
      <formula1>1</formula1>
    </dataValidation>
    <dataValidation type="custom" allowBlank="1" showInputMessage="1" showErrorMessage="1" sqref="F3 AH3 AF3 AD3 AB3 Z3 X3 V3 T3 R3 P3 N3 L3 J3 H3">
      <formula1>2</formula1>
    </dataValidation>
    <dataValidation type="custom" allowBlank="1" showInputMessage="1" showErrorMessage="1" sqref="I49">
      <formula1>"SUM(I24:I47)"</formula1>
    </dataValidation>
    <dataValidation type="custom" allowBlank="1" showInputMessage="1" showErrorMessage="1" sqref="J49">
      <formula1>"SUM(J24:J47)"</formula1>
    </dataValidation>
    <dataValidation type="custom" allowBlank="1" showInputMessage="1" showErrorMessage="1" sqref="M49">
      <formula1>"SUM(M24:M47)"</formula1>
    </dataValidation>
    <dataValidation type="custom" allowBlank="1" showInputMessage="1" showErrorMessage="1" sqref="N49">
      <formula1>"SUM(N24:N47)"</formula1>
    </dataValidation>
    <dataValidation type="custom" allowBlank="1" showInputMessage="1" showErrorMessage="1" sqref="O49">
      <formula1>"SUM(O24:O47)"</formula1>
    </dataValidation>
    <dataValidation type="custom" allowBlank="1" showInputMessage="1" showErrorMessage="1" sqref="P49">
      <formula1>"SUM(P24:P47)"</formula1>
    </dataValidation>
    <dataValidation type="custom" allowBlank="1" showInputMessage="1" showErrorMessage="1" sqref="Q49">
      <formula1>"SUM(Q24:Q47)"</formula1>
    </dataValidation>
    <dataValidation type="custom" allowBlank="1" showInputMessage="1" showErrorMessage="1" sqref="V49">
      <formula1>"SUM(V24:V47)"</formula1>
    </dataValidation>
    <dataValidation type="custom" allowBlank="1" showInputMessage="1" showErrorMessage="1" sqref="W49">
      <formula1>"SUM(W24:W47)"</formula1>
    </dataValidation>
    <dataValidation type="custom" allowBlank="1" showInputMessage="1" showErrorMessage="1" sqref="X49">
      <formula1>"SUM(X24:X47)"</formula1>
    </dataValidation>
    <dataValidation type="custom" allowBlank="1" showInputMessage="1" showErrorMessage="1" sqref="Y49">
      <formula1>"SUM(Y24:Y47)"</formula1>
    </dataValidation>
    <dataValidation type="custom" allowBlank="1" showInputMessage="1" showErrorMessage="1" sqref="Z49">
      <formula1>"SUM(Z24:Z47)"</formula1>
    </dataValidation>
    <dataValidation type="custom" allowBlank="1" showInputMessage="1" showErrorMessage="1" sqref="AA49">
      <formula1>"SUM(AA24:AA47)"</formula1>
    </dataValidation>
    <dataValidation type="custom" allowBlank="1" showInputMessage="1" showErrorMessage="1" sqref="AB49">
      <formula1>"SUM(AB24:AB47)"</formula1>
    </dataValidation>
    <dataValidation type="custom" allowBlank="1" showInputMessage="1" showErrorMessage="1" sqref="AC49">
      <formula1>"SUM(AC24:AC47)"</formula1>
    </dataValidation>
    <dataValidation type="custom" allowBlank="1" showInputMessage="1" showErrorMessage="1" sqref="AD49">
      <formula1>"SUM(AD24:AD47)"</formula1>
    </dataValidation>
    <dataValidation type="custom" allowBlank="1" showInputMessage="1" showErrorMessage="1" sqref="AE49">
      <formula1>"SUM(AE24:AE47)"</formula1>
    </dataValidation>
    <dataValidation type="custom" allowBlank="1" showInputMessage="1" showErrorMessage="1" sqref="AF49">
      <formula1>"SUM(AF24:AF47)"</formula1>
    </dataValidation>
    <dataValidation type="custom" allowBlank="1" showInputMessage="1" showErrorMessage="1" sqref="AG49">
      <formula1>"SUM(AG24:AG47)"</formula1>
    </dataValidation>
    <dataValidation type="custom" allowBlank="1" showInputMessage="1" showErrorMessage="1" sqref="AH49">
      <formula1>"SUM(AH24:AH47)"</formula1>
    </dataValidation>
    <dataValidation type="custom" allowBlank="1" showInputMessage="1" showErrorMessage="1" sqref="R49 K49 F49">
      <formula1>SUM(F25:F48)</formula1>
    </dataValidation>
    <dataValidation type="custom" allowBlank="1" showInputMessage="1" showErrorMessage="1" sqref="S49:U49 L49 E49 G49:H49">
      <formula1>SUM(E25:E48)</formula1>
    </dataValidation>
  </dataValidations>
  <pageMargins left="0.75" right="0.75" top="1" bottom="1" header="0.5" footer="0.5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0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2.625" defaultRowHeight="15" customHeight="1" x14ac:dyDescent="0.2"/>
  <cols>
    <col min="1" max="1" width="17.75" customWidth="1"/>
    <col min="2" max="2" width="6.5" customWidth="1"/>
    <col min="3" max="3" width="17.75" customWidth="1"/>
    <col min="4" max="4" width="9.125" customWidth="1"/>
    <col min="5" max="35" width="8" customWidth="1"/>
    <col min="36" max="55" width="7.625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95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 spans="1:55" ht="16.5" customHeight="1" x14ac:dyDescent="0.2">
      <c r="A3" s="29" t="s">
        <v>1</v>
      </c>
      <c r="B3" s="30"/>
      <c r="C3" s="28"/>
      <c r="D3" s="31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</row>
    <row r="4" spans="1:55" ht="16.5" customHeight="1" x14ac:dyDescent="0.2">
      <c r="A4" s="29" t="s">
        <v>3</v>
      </c>
      <c r="B4" s="30"/>
      <c r="C4" s="28"/>
      <c r="D4" s="32"/>
      <c r="E4" s="6" t="s">
        <v>6</v>
      </c>
      <c r="F4" s="6" t="s">
        <v>7</v>
      </c>
      <c r="G4" s="6" t="s">
        <v>8</v>
      </c>
      <c r="H4" s="6" t="s">
        <v>9</v>
      </c>
      <c r="I4" s="6" t="s">
        <v>10</v>
      </c>
      <c r="J4" s="6" t="s">
        <v>4</v>
      </c>
      <c r="K4" s="6" t="s">
        <v>5</v>
      </c>
      <c r="L4" s="6" t="s">
        <v>6</v>
      </c>
      <c r="M4" s="6" t="s">
        <v>7</v>
      </c>
      <c r="N4" s="6" t="s">
        <v>8</v>
      </c>
      <c r="O4" s="6" t="s">
        <v>9</v>
      </c>
      <c r="P4" s="6" t="s">
        <v>10</v>
      </c>
      <c r="Q4" s="6" t="s">
        <v>4</v>
      </c>
      <c r="R4" s="6" t="s">
        <v>5</v>
      </c>
      <c r="S4" s="6" t="s">
        <v>6</v>
      </c>
      <c r="T4" s="6" t="s">
        <v>7</v>
      </c>
      <c r="U4" s="6" t="s">
        <v>8</v>
      </c>
      <c r="V4" s="6" t="s">
        <v>9</v>
      </c>
      <c r="W4" s="6" t="s">
        <v>10</v>
      </c>
      <c r="X4" s="6" t="s">
        <v>4</v>
      </c>
      <c r="Y4" s="6" t="s">
        <v>5</v>
      </c>
      <c r="Z4" s="6" t="s">
        <v>6</v>
      </c>
      <c r="AA4" s="6" t="s">
        <v>7</v>
      </c>
      <c r="AB4" s="6" t="s">
        <v>8</v>
      </c>
      <c r="AC4" s="6" t="s">
        <v>9</v>
      </c>
      <c r="AD4" s="6" t="s">
        <v>10</v>
      </c>
      <c r="AE4" s="6" t="s">
        <v>4</v>
      </c>
      <c r="AF4" s="6" t="s">
        <v>5</v>
      </c>
      <c r="AG4" s="6" t="s">
        <v>6</v>
      </c>
      <c r="AH4" s="6" t="s">
        <v>7</v>
      </c>
      <c r="AI4" s="6" t="s">
        <v>8</v>
      </c>
    </row>
    <row r="5" spans="1:55" ht="16.5" customHeight="1" x14ac:dyDescent="0.2">
      <c r="A5" s="33" t="s">
        <v>11</v>
      </c>
      <c r="B5" s="27" t="s">
        <v>12</v>
      </c>
      <c r="C5" s="28"/>
      <c r="D5" s="5"/>
      <c r="E5" s="17" t="s">
        <v>14</v>
      </c>
      <c r="F5" s="17" t="s">
        <v>14</v>
      </c>
      <c r="G5" s="17" t="s">
        <v>13</v>
      </c>
      <c r="H5" s="17" t="s">
        <v>13</v>
      </c>
      <c r="I5" s="17" t="s">
        <v>13</v>
      </c>
      <c r="J5" s="17" t="s">
        <v>13</v>
      </c>
      <c r="K5" s="17" t="s">
        <v>13</v>
      </c>
      <c r="L5" s="17" t="s">
        <v>13</v>
      </c>
      <c r="M5" s="17" t="s">
        <v>13</v>
      </c>
      <c r="N5" s="17" t="s">
        <v>13</v>
      </c>
      <c r="O5" s="17" t="s">
        <v>96</v>
      </c>
      <c r="P5" s="17" t="s">
        <v>13</v>
      </c>
      <c r="Q5" s="17" t="s">
        <v>13</v>
      </c>
      <c r="R5" s="17" t="s">
        <v>13</v>
      </c>
      <c r="S5" s="17" t="s">
        <v>13</v>
      </c>
      <c r="T5" s="17" t="s">
        <v>13</v>
      </c>
      <c r="U5" s="17" t="s">
        <v>13</v>
      </c>
      <c r="V5" s="17" t="s">
        <v>67</v>
      </c>
      <c r="W5" s="17" t="s">
        <v>13</v>
      </c>
      <c r="X5" s="17" t="s">
        <v>13</v>
      </c>
      <c r="Y5" s="17" t="s">
        <v>97</v>
      </c>
      <c r="Z5" s="17" t="s">
        <v>14</v>
      </c>
      <c r="AA5" s="17" t="s">
        <v>85</v>
      </c>
      <c r="AB5" s="17" t="s">
        <v>77</v>
      </c>
      <c r="AC5" s="17" t="s">
        <v>14</v>
      </c>
      <c r="AD5" s="17" t="s">
        <v>14</v>
      </c>
      <c r="AE5" s="17" t="s">
        <v>77</v>
      </c>
      <c r="AF5" s="17" t="s">
        <v>13</v>
      </c>
      <c r="AG5" s="17" t="s">
        <v>14</v>
      </c>
      <c r="AH5" s="17" t="s">
        <v>13</v>
      </c>
      <c r="AI5" s="17" t="s">
        <v>77</v>
      </c>
    </row>
    <row r="6" spans="1:55" ht="16.5" customHeight="1" x14ac:dyDescent="0.2">
      <c r="A6" s="34"/>
      <c r="B6" s="27" t="s">
        <v>18</v>
      </c>
      <c r="C6" s="28"/>
      <c r="D6" s="5">
        <f t="shared" ref="D6:D50" si="0">SUM(E6:AI6)</f>
        <v>14790</v>
      </c>
      <c r="E6" s="11">
        <v>720</v>
      </c>
      <c r="F6" s="11">
        <v>180</v>
      </c>
      <c r="G6" s="11">
        <v>250</v>
      </c>
      <c r="H6" s="11">
        <v>180</v>
      </c>
      <c r="I6" s="11">
        <v>1060</v>
      </c>
      <c r="J6" s="11">
        <v>300</v>
      </c>
      <c r="K6" s="11">
        <v>250</v>
      </c>
      <c r="L6" s="11">
        <v>240</v>
      </c>
      <c r="M6" s="11">
        <v>1060</v>
      </c>
      <c r="N6" s="11">
        <v>300</v>
      </c>
      <c r="O6" s="11">
        <v>250</v>
      </c>
      <c r="P6" s="11">
        <v>240</v>
      </c>
      <c r="Q6" s="11">
        <v>1060</v>
      </c>
      <c r="R6" s="8">
        <v>650</v>
      </c>
      <c r="S6" s="8">
        <v>350</v>
      </c>
      <c r="T6" s="8">
        <v>240</v>
      </c>
      <c r="U6" s="8">
        <v>1060</v>
      </c>
      <c r="V6" s="8">
        <v>300</v>
      </c>
      <c r="W6" s="8">
        <v>350</v>
      </c>
      <c r="X6" s="8">
        <v>240</v>
      </c>
      <c r="Y6" s="9">
        <v>1060</v>
      </c>
      <c r="Z6" s="8">
        <v>300</v>
      </c>
      <c r="AA6" s="8">
        <v>250</v>
      </c>
      <c r="AB6" s="8">
        <v>240</v>
      </c>
      <c r="AC6" s="8">
        <v>1060</v>
      </c>
      <c r="AD6" s="8">
        <v>300</v>
      </c>
      <c r="AE6" s="8">
        <v>350</v>
      </c>
      <c r="AF6" s="8">
        <v>240</v>
      </c>
      <c r="AG6" s="8">
        <v>1060</v>
      </c>
      <c r="AH6" s="8">
        <v>300</v>
      </c>
      <c r="AI6" s="8">
        <v>350</v>
      </c>
    </row>
    <row r="7" spans="1:55" ht="16.5" customHeight="1" x14ac:dyDescent="0.2">
      <c r="A7" s="34"/>
      <c r="B7" s="27" t="s">
        <v>19</v>
      </c>
      <c r="C7" s="28"/>
      <c r="D7" s="5">
        <f t="shared" si="0"/>
        <v>131130</v>
      </c>
      <c r="E7" s="11">
        <v>3600</v>
      </c>
      <c r="F7" s="11">
        <v>2750</v>
      </c>
      <c r="G7" s="11">
        <v>7500</v>
      </c>
      <c r="H7" s="11">
        <v>4950</v>
      </c>
      <c r="I7" s="11">
        <v>2200</v>
      </c>
      <c r="J7" s="11">
        <v>3350</v>
      </c>
      <c r="K7" s="11">
        <v>9500</v>
      </c>
      <c r="L7" s="11">
        <v>4950</v>
      </c>
      <c r="M7" s="11">
        <v>4100</v>
      </c>
      <c r="N7" s="11">
        <v>3600</v>
      </c>
      <c r="O7" s="11">
        <v>8200</v>
      </c>
      <c r="P7" s="11">
        <v>4550</v>
      </c>
      <c r="Q7" s="11">
        <v>3700</v>
      </c>
      <c r="R7" s="8">
        <v>4400</v>
      </c>
      <c r="S7" s="8">
        <v>8600</v>
      </c>
      <c r="T7" s="8">
        <v>3650</v>
      </c>
      <c r="U7" s="8">
        <v>3300</v>
      </c>
      <c r="V7" s="8">
        <v>3350</v>
      </c>
      <c r="W7" s="8">
        <v>7800</v>
      </c>
      <c r="X7" s="8">
        <v>4900</v>
      </c>
      <c r="Y7" s="9">
        <v>570</v>
      </c>
      <c r="Z7" s="8">
        <v>4200</v>
      </c>
      <c r="AA7" s="8">
        <v>5950</v>
      </c>
      <c r="AB7" s="8">
        <v>2600</v>
      </c>
      <c r="AC7" s="8">
        <v>1000</v>
      </c>
      <c r="AD7" s="8">
        <v>3650</v>
      </c>
      <c r="AE7" s="8">
        <v>4700</v>
      </c>
      <c r="AF7" s="8">
        <v>2610</v>
      </c>
      <c r="AG7" s="8">
        <v>1100</v>
      </c>
      <c r="AH7" s="8">
        <v>3050</v>
      </c>
      <c r="AI7" s="8">
        <v>2750</v>
      </c>
    </row>
    <row r="8" spans="1:55" ht="16.5" customHeight="1" x14ac:dyDescent="0.2">
      <c r="A8" s="34"/>
      <c r="B8" s="27" t="s">
        <v>20</v>
      </c>
      <c r="C8" s="28"/>
      <c r="D8" s="5">
        <f t="shared" si="0"/>
        <v>113390</v>
      </c>
      <c r="E8" s="11">
        <v>4700</v>
      </c>
      <c r="F8" s="11">
        <v>5060</v>
      </c>
      <c r="G8" s="11">
        <v>0</v>
      </c>
      <c r="H8" s="11">
        <v>2560</v>
      </c>
      <c r="I8" s="11">
        <v>4570</v>
      </c>
      <c r="J8" s="11">
        <v>7250</v>
      </c>
      <c r="K8" s="11">
        <v>0</v>
      </c>
      <c r="L8" s="11">
        <v>2560</v>
      </c>
      <c r="M8" s="11">
        <v>4670</v>
      </c>
      <c r="N8" s="11">
        <v>4450</v>
      </c>
      <c r="O8" s="11">
        <v>0</v>
      </c>
      <c r="P8" s="11">
        <v>2560</v>
      </c>
      <c r="Q8" s="11">
        <v>4640</v>
      </c>
      <c r="R8" s="8">
        <v>6850</v>
      </c>
      <c r="S8" s="8">
        <v>0</v>
      </c>
      <c r="T8" s="8">
        <v>2560</v>
      </c>
      <c r="U8" s="8">
        <v>4700</v>
      </c>
      <c r="V8" s="8">
        <v>5050</v>
      </c>
      <c r="W8" s="8">
        <v>0</v>
      </c>
      <c r="X8" s="8">
        <v>2560</v>
      </c>
      <c r="Y8" s="9">
        <v>2400</v>
      </c>
      <c r="Z8" s="8">
        <v>10200</v>
      </c>
      <c r="AA8" s="8">
        <v>0</v>
      </c>
      <c r="AB8" s="8">
        <v>1960</v>
      </c>
      <c r="AC8" s="8">
        <v>5380</v>
      </c>
      <c r="AD8" s="8">
        <v>13100</v>
      </c>
      <c r="AE8" s="8">
        <v>0</v>
      </c>
      <c r="AF8" s="8">
        <v>1960</v>
      </c>
      <c r="AG8" s="8">
        <v>5600</v>
      </c>
      <c r="AH8" s="8">
        <v>8050</v>
      </c>
      <c r="AI8" s="8">
        <v>0</v>
      </c>
    </row>
    <row r="9" spans="1:55" ht="16.5" customHeight="1" x14ac:dyDescent="0.2">
      <c r="A9" s="34"/>
      <c r="B9" s="27" t="s">
        <v>21</v>
      </c>
      <c r="C9" s="28"/>
      <c r="D9" s="5">
        <f t="shared" si="0"/>
        <v>67710</v>
      </c>
      <c r="E9" s="11">
        <v>250</v>
      </c>
      <c r="F9" s="11">
        <v>0</v>
      </c>
      <c r="G9" s="11">
        <v>4600</v>
      </c>
      <c r="H9" s="11">
        <v>2290</v>
      </c>
      <c r="I9" s="11">
        <v>250</v>
      </c>
      <c r="J9" s="11">
        <v>700</v>
      </c>
      <c r="K9" s="11">
        <v>5550</v>
      </c>
      <c r="L9" s="11">
        <v>2360</v>
      </c>
      <c r="M9" s="11">
        <v>250</v>
      </c>
      <c r="N9" s="11">
        <v>900</v>
      </c>
      <c r="O9" s="11">
        <v>2950</v>
      </c>
      <c r="P9" s="11">
        <v>2360</v>
      </c>
      <c r="Q9" s="11">
        <v>1780</v>
      </c>
      <c r="R9" s="8">
        <v>3150</v>
      </c>
      <c r="S9" s="8">
        <v>6200</v>
      </c>
      <c r="T9" s="8">
        <v>1260</v>
      </c>
      <c r="U9" s="8">
        <v>250</v>
      </c>
      <c r="V9" s="8">
        <v>1150</v>
      </c>
      <c r="W9" s="8">
        <v>6300</v>
      </c>
      <c r="X9" s="8">
        <v>2360</v>
      </c>
      <c r="Y9" s="8">
        <v>250</v>
      </c>
      <c r="Z9" s="8">
        <v>2400</v>
      </c>
      <c r="AA9" s="8">
        <v>4000</v>
      </c>
      <c r="AB9" s="8">
        <v>2360</v>
      </c>
      <c r="AC9" s="8">
        <v>900</v>
      </c>
      <c r="AD9" s="8">
        <v>1700</v>
      </c>
      <c r="AE9" s="8">
        <v>3150</v>
      </c>
      <c r="AF9" s="8">
        <v>2360</v>
      </c>
      <c r="AG9" s="8">
        <v>1250</v>
      </c>
      <c r="AH9" s="8">
        <v>1900</v>
      </c>
      <c r="AI9" s="8">
        <v>2530</v>
      </c>
    </row>
    <row r="10" spans="1:55" ht="16.5" customHeight="1" x14ac:dyDescent="0.2">
      <c r="A10" s="34"/>
      <c r="B10" s="27" t="s">
        <v>22</v>
      </c>
      <c r="C10" s="28"/>
      <c r="D10" s="5">
        <f t="shared" si="0"/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</row>
    <row r="11" spans="1:55" ht="16.5" customHeight="1" x14ac:dyDescent="0.2">
      <c r="A11" s="34"/>
      <c r="B11" s="27" t="s">
        <v>23</v>
      </c>
      <c r="C11" s="28"/>
      <c r="D11" s="5">
        <f t="shared" si="0"/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</row>
    <row r="12" spans="1:55" ht="16.5" customHeight="1" x14ac:dyDescent="0.2">
      <c r="A12" s="34"/>
      <c r="B12" s="27" t="s">
        <v>24</v>
      </c>
      <c r="C12" s="28"/>
      <c r="D12" s="5">
        <f t="shared" si="0"/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</row>
    <row r="13" spans="1:55" ht="16.5" customHeight="1" x14ac:dyDescent="0.2">
      <c r="A13" s="34"/>
      <c r="B13" s="27" t="s">
        <v>25</v>
      </c>
      <c r="C13" s="28"/>
      <c r="D13" s="5">
        <f t="shared" si="0"/>
        <v>13325</v>
      </c>
      <c r="E13" s="11">
        <v>350</v>
      </c>
      <c r="F13" s="11">
        <v>760</v>
      </c>
      <c r="G13" s="11">
        <v>380</v>
      </c>
      <c r="H13" s="11">
        <v>520</v>
      </c>
      <c r="I13" s="11">
        <v>350</v>
      </c>
      <c r="J13" s="11">
        <v>780</v>
      </c>
      <c r="K13" s="11">
        <v>380</v>
      </c>
      <c r="L13" s="11">
        <v>560</v>
      </c>
      <c r="M13" s="11">
        <v>460</v>
      </c>
      <c r="N13" s="11">
        <v>370</v>
      </c>
      <c r="O13" s="11">
        <v>370</v>
      </c>
      <c r="P13" s="11">
        <v>560</v>
      </c>
      <c r="Q13" s="11">
        <v>590</v>
      </c>
      <c r="R13" s="11">
        <v>430</v>
      </c>
      <c r="S13" s="11">
        <v>380</v>
      </c>
      <c r="T13" s="11">
        <v>670</v>
      </c>
      <c r="U13" s="11">
        <v>460</v>
      </c>
      <c r="V13" s="11">
        <v>310</v>
      </c>
      <c r="W13" s="11">
        <v>380</v>
      </c>
      <c r="X13" s="11">
        <v>560</v>
      </c>
      <c r="Y13" s="11">
        <v>335</v>
      </c>
      <c r="Z13" s="11">
        <v>260</v>
      </c>
      <c r="AA13" s="11">
        <v>300</v>
      </c>
      <c r="AB13" s="11">
        <v>560</v>
      </c>
      <c r="AC13" s="11">
        <v>350</v>
      </c>
      <c r="AD13" s="11">
        <v>300</v>
      </c>
      <c r="AE13" s="11">
        <v>140</v>
      </c>
      <c r="AF13" s="11">
        <v>560</v>
      </c>
      <c r="AG13" s="11">
        <v>380</v>
      </c>
      <c r="AH13" s="11">
        <v>380</v>
      </c>
      <c r="AI13" s="8">
        <v>140</v>
      </c>
    </row>
    <row r="14" spans="1:55" ht="16.5" customHeight="1" x14ac:dyDescent="0.2">
      <c r="A14" s="34"/>
      <c r="B14" s="27" t="s">
        <v>26</v>
      </c>
      <c r="C14" s="28"/>
      <c r="D14" s="5">
        <f t="shared" si="0"/>
        <v>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</row>
    <row r="15" spans="1:55" ht="16.5" customHeight="1" x14ac:dyDescent="0.2">
      <c r="A15" s="34"/>
      <c r="B15" s="27" t="s">
        <v>27</v>
      </c>
      <c r="C15" s="28"/>
      <c r="D15" s="5">
        <f t="shared" si="0"/>
        <v>96630</v>
      </c>
      <c r="E15" s="11">
        <v>1635</v>
      </c>
      <c r="F15" s="11">
        <v>3830</v>
      </c>
      <c r="G15" s="11">
        <v>3830</v>
      </c>
      <c r="H15" s="11">
        <v>1760</v>
      </c>
      <c r="I15" s="11">
        <v>1485</v>
      </c>
      <c r="J15" s="11">
        <v>8280</v>
      </c>
      <c r="K15" s="11">
        <v>4580</v>
      </c>
      <c r="L15" s="11">
        <v>1760</v>
      </c>
      <c r="M15" s="11">
        <v>1635</v>
      </c>
      <c r="N15" s="11">
        <v>2930</v>
      </c>
      <c r="O15" s="11">
        <v>3680</v>
      </c>
      <c r="P15" s="11">
        <v>1760</v>
      </c>
      <c r="Q15" s="11">
        <v>1405</v>
      </c>
      <c r="R15" s="8">
        <v>5120</v>
      </c>
      <c r="S15" s="8">
        <v>5280</v>
      </c>
      <c r="T15" s="8">
        <v>2380</v>
      </c>
      <c r="U15" s="8">
        <v>1335</v>
      </c>
      <c r="V15" s="8">
        <v>3680</v>
      </c>
      <c r="W15" s="8">
        <v>5100</v>
      </c>
      <c r="X15" s="8">
        <v>1760</v>
      </c>
      <c r="Y15" s="8">
        <v>765</v>
      </c>
      <c r="Z15" s="8">
        <v>6180</v>
      </c>
      <c r="AA15" s="8">
        <v>2460</v>
      </c>
      <c r="AB15" s="8">
        <v>1760</v>
      </c>
      <c r="AC15" s="8">
        <v>1085</v>
      </c>
      <c r="AD15" s="8">
        <v>7180</v>
      </c>
      <c r="AE15" s="8">
        <v>3230</v>
      </c>
      <c r="AF15" s="8">
        <v>1760</v>
      </c>
      <c r="AG15" s="8">
        <v>1085</v>
      </c>
      <c r="AH15" s="8">
        <v>6230</v>
      </c>
      <c r="AI15" s="8">
        <v>1670</v>
      </c>
    </row>
    <row r="16" spans="1:55" ht="16.5" customHeight="1" x14ac:dyDescent="0.2">
      <c r="A16" s="34"/>
      <c r="B16" s="27" t="s">
        <v>28</v>
      </c>
      <c r="C16" s="28"/>
      <c r="D16" s="5">
        <f t="shared" si="0"/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</row>
    <row r="17" spans="1:55" ht="16.5" customHeight="1" x14ac:dyDescent="0.2">
      <c r="A17" s="34"/>
      <c r="B17" s="27" t="s">
        <v>29</v>
      </c>
      <c r="C17" s="28"/>
      <c r="D17" s="5">
        <f t="shared" si="0"/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</row>
    <row r="18" spans="1:55" ht="16.5" customHeight="1" x14ac:dyDescent="0.2">
      <c r="A18" s="34"/>
      <c r="B18" s="27" t="s">
        <v>30</v>
      </c>
      <c r="C18" s="28"/>
      <c r="D18" s="5">
        <f t="shared" si="0"/>
        <v>263090</v>
      </c>
      <c r="E18" s="11">
        <v>5460</v>
      </c>
      <c r="F18" s="11">
        <v>10650</v>
      </c>
      <c r="G18" s="11">
        <v>9250</v>
      </c>
      <c r="H18" s="11">
        <v>4200</v>
      </c>
      <c r="I18" s="11">
        <v>5590</v>
      </c>
      <c r="J18" s="11">
        <v>17300</v>
      </c>
      <c r="K18" s="11">
        <v>11700</v>
      </c>
      <c r="L18" s="11">
        <v>5150</v>
      </c>
      <c r="M18" s="11">
        <v>6890</v>
      </c>
      <c r="N18" s="11">
        <v>11200</v>
      </c>
      <c r="O18" s="11">
        <v>11950</v>
      </c>
      <c r="P18" s="11">
        <v>4640</v>
      </c>
      <c r="Q18" s="11">
        <v>5720</v>
      </c>
      <c r="R18" s="8">
        <v>11450</v>
      </c>
      <c r="S18" s="8">
        <v>10650</v>
      </c>
      <c r="T18" s="8">
        <v>7720</v>
      </c>
      <c r="U18" s="8">
        <v>7090</v>
      </c>
      <c r="V18" s="8">
        <v>10400</v>
      </c>
      <c r="W18" s="8">
        <v>9250</v>
      </c>
      <c r="X18" s="8">
        <v>5990</v>
      </c>
      <c r="Y18" s="8">
        <v>3120</v>
      </c>
      <c r="Z18" s="8">
        <v>17000</v>
      </c>
      <c r="AA18" s="8">
        <v>5850</v>
      </c>
      <c r="AB18" s="8">
        <v>3150</v>
      </c>
      <c r="AC18" s="8">
        <v>5890</v>
      </c>
      <c r="AD18" s="8">
        <v>19800</v>
      </c>
      <c r="AE18" s="8">
        <v>6400</v>
      </c>
      <c r="AF18" s="8">
        <v>5090</v>
      </c>
      <c r="AG18" s="8">
        <v>6790</v>
      </c>
      <c r="AH18" s="8">
        <v>14300</v>
      </c>
      <c r="AI18" s="8">
        <v>3450</v>
      </c>
    </row>
    <row r="19" spans="1:55" ht="16.5" customHeight="1" x14ac:dyDescent="0.2">
      <c r="A19" s="34"/>
      <c r="B19" s="27" t="s">
        <v>31</v>
      </c>
      <c r="C19" s="28"/>
      <c r="D19" s="5">
        <f t="shared" si="0"/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18">
        <v>0</v>
      </c>
      <c r="AH19" s="8">
        <v>0</v>
      </c>
      <c r="AI19" s="8">
        <v>0</v>
      </c>
    </row>
    <row r="20" spans="1:55" ht="16.5" customHeight="1" x14ac:dyDescent="0.2">
      <c r="A20" s="34"/>
      <c r="B20" s="27" t="s">
        <v>32</v>
      </c>
      <c r="C20" s="28"/>
      <c r="D20" s="5">
        <f t="shared" si="0"/>
        <v>380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40</v>
      </c>
      <c r="N20" s="11">
        <v>340</v>
      </c>
      <c r="O20" s="11">
        <v>0</v>
      </c>
      <c r="P20" s="11">
        <v>0</v>
      </c>
      <c r="Q20" s="11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</row>
    <row r="21" spans="1:55" ht="16.5" customHeight="1" x14ac:dyDescent="0.2">
      <c r="A21" s="34"/>
      <c r="B21" s="27" t="s">
        <v>94</v>
      </c>
      <c r="C21" s="28"/>
      <c r="D21" s="5">
        <f t="shared" si="0"/>
        <v>5343</v>
      </c>
      <c r="E21" s="11">
        <v>13</v>
      </c>
      <c r="F21" s="11">
        <v>325</v>
      </c>
      <c r="G21" s="11">
        <v>325</v>
      </c>
      <c r="H21" s="11">
        <v>32</v>
      </c>
      <c r="I21" s="11">
        <v>13</v>
      </c>
      <c r="J21" s="11">
        <v>335</v>
      </c>
      <c r="K21" s="11">
        <v>330</v>
      </c>
      <c r="L21" s="11">
        <v>32</v>
      </c>
      <c r="M21" s="11">
        <v>0</v>
      </c>
      <c r="N21" s="11">
        <v>0</v>
      </c>
      <c r="O21" s="11">
        <v>318</v>
      </c>
      <c r="P21" s="11">
        <v>32</v>
      </c>
      <c r="Q21" s="11">
        <v>130</v>
      </c>
      <c r="R21" s="8">
        <v>395</v>
      </c>
      <c r="S21" s="8">
        <v>305</v>
      </c>
      <c r="T21" s="8">
        <v>220</v>
      </c>
      <c r="U21" s="8">
        <v>40</v>
      </c>
      <c r="V21" s="8">
        <v>325</v>
      </c>
      <c r="W21" s="8">
        <v>305</v>
      </c>
      <c r="X21" s="8">
        <v>111</v>
      </c>
      <c r="Y21" s="8">
        <v>0</v>
      </c>
      <c r="Z21" s="8">
        <v>465</v>
      </c>
      <c r="AA21" s="8">
        <v>80</v>
      </c>
      <c r="AB21" s="8">
        <v>111</v>
      </c>
      <c r="AC21" s="8">
        <v>40</v>
      </c>
      <c r="AD21" s="8">
        <v>455</v>
      </c>
      <c r="AE21" s="8">
        <v>80</v>
      </c>
      <c r="AF21" s="8">
        <v>81</v>
      </c>
      <c r="AG21" s="8">
        <v>40</v>
      </c>
      <c r="AH21" s="8">
        <v>405</v>
      </c>
      <c r="AI21" s="8">
        <v>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34"/>
      <c r="B22" s="27" t="s">
        <v>33</v>
      </c>
      <c r="C22" s="28"/>
      <c r="D22" s="5">
        <f t="shared" si="0"/>
        <v>3958</v>
      </c>
      <c r="E22" s="11">
        <v>90</v>
      </c>
      <c r="F22" s="11">
        <v>130</v>
      </c>
      <c r="G22" s="11">
        <v>210</v>
      </c>
      <c r="H22" s="11">
        <v>75</v>
      </c>
      <c r="I22" s="11">
        <v>75</v>
      </c>
      <c r="J22" s="11">
        <v>140</v>
      </c>
      <c r="K22" s="11">
        <v>210</v>
      </c>
      <c r="L22" s="11">
        <v>75</v>
      </c>
      <c r="M22" s="11">
        <v>75</v>
      </c>
      <c r="N22" s="11">
        <v>140</v>
      </c>
      <c r="O22" s="11">
        <v>250</v>
      </c>
      <c r="P22" s="11">
        <v>75</v>
      </c>
      <c r="Q22" s="11">
        <v>150</v>
      </c>
      <c r="R22" s="8">
        <v>285</v>
      </c>
      <c r="S22" s="8">
        <v>210</v>
      </c>
      <c r="T22" s="8">
        <v>145</v>
      </c>
      <c r="U22" s="8">
        <v>75</v>
      </c>
      <c r="V22" s="8">
        <v>140</v>
      </c>
      <c r="W22" s="8">
        <v>180</v>
      </c>
      <c r="X22" s="8">
        <v>100</v>
      </c>
      <c r="Y22" s="8">
        <v>75</v>
      </c>
      <c r="Z22" s="8">
        <v>140</v>
      </c>
      <c r="AA22" s="8">
        <v>150</v>
      </c>
      <c r="AB22" s="8">
        <v>100</v>
      </c>
      <c r="AC22" s="8">
        <v>75</v>
      </c>
      <c r="AD22" s="8">
        <v>140</v>
      </c>
      <c r="AE22" s="8">
        <v>100</v>
      </c>
      <c r="AF22" s="8">
        <v>100</v>
      </c>
      <c r="AG22" s="8">
        <v>75</v>
      </c>
      <c r="AH22" s="8">
        <v>120</v>
      </c>
      <c r="AI22" s="8">
        <v>53</v>
      </c>
    </row>
    <row r="23" spans="1:55" ht="16.5" customHeight="1" x14ac:dyDescent="0.2">
      <c r="A23" s="32"/>
      <c r="B23" s="27" t="s">
        <v>34</v>
      </c>
      <c r="C23" s="28"/>
      <c r="D23" s="5">
        <f t="shared" si="0"/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</row>
    <row r="24" spans="1:55" ht="16.5" customHeight="1" x14ac:dyDescent="0.2">
      <c r="A24" s="29" t="s">
        <v>35</v>
      </c>
      <c r="B24" s="30"/>
      <c r="C24" s="28"/>
      <c r="D24" s="5">
        <f t="shared" si="0"/>
        <v>709746</v>
      </c>
      <c r="E24" s="5">
        <f t="shared" ref="E24:AI24" si="1">SUM(E6:E23)</f>
        <v>16818</v>
      </c>
      <c r="F24" s="5">
        <f t="shared" si="1"/>
        <v>23685</v>
      </c>
      <c r="G24" s="5">
        <f t="shared" si="1"/>
        <v>26345</v>
      </c>
      <c r="H24" s="5">
        <f t="shared" si="1"/>
        <v>16567</v>
      </c>
      <c r="I24" s="5">
        <f t="shared" si="1"/>
        <v>15593</v>
      </c>
      <c r="J24" s="5">
        <f t="shared" si="1"/>
        <v>38435</v>
      </c>
      <c r="K24" s="5">
        <f t="shared" si="1"/>
        <v>32500</v>
      </c>
      <c r="L24" s="5">
        <f t="shared" si="1"/>
        <v>17687</v>
      </c>
      <c r="M24" s="5">
        <f t="shared" si="1"/>
        <v>19180</v>
      </c>
      <c r="N24" s="5">
        <f t="shared" si="1"/>
        <v>24230</v>
      </c>
      <c r="O24" s="5">
        <f t="shared" si="1"/>
        <v>27968</v>
      </c>
      <c r="P24" s="5">
        <f t="shared" si="1"/>
        <v>16777</v>
      </c>
      <c r="Q24" s="5">
        <f t="shared" si="1"/>
        <v>19175</v>
      </c>
      <c r="R24" s="5">
        <f t="shared" si="1"/>
        <v>32730</v>
      </c>
      <c r="S24" s="5">
        <f t="shared" si="1"/>
        <v>31975</v>
      </c>
      <c r="T24" s="5">
        <f t="shared" si="1"/>
        <v>18845</v>
      </c>
      <c r="U24" s="5">
        <f t="shared" si="1"/>
        <v>18310</v>
      </c>
      <c r="V24" s="5">
        <f t="shared" si="1"/>
        <v>24705</v>
      </c>
      <c r="W24" s="5">
        <f t="shared" si="1"/>
        <v>29665</v>
      </c>
      <c r="X24" s="5">
        <f t="shared" si="1"/>
        <v>18581</v>
      </c>
      <c r="Y24" s="5">
        <f t="shared" si="1"/>
        <v>8575</v>
      </c>
      <c r="Z24" s="5">
        <f t="shared" si="1"/>
        <v>41145</v>
      </c>
      <c r="AA24" s="5">
        <f t="shared" si="1"/>
        <v>19040</v>
      </c>
      <c r="AB24" s="5">
        <f t="shared" si="1"/>
        <v>12841</v>
      </c>
      <c r="AC24" s="5">
        <f t="shared" si="1"/>
        <v>15780</v>
      </c>
      <c r="AD24" s="5">
        <f t="shared" si="1"/>
        <v>46625</v>
      </c>
      <c r="AE24" s="5">
        <f t="shared" si="1"/>
        <v>18150</v>
      </c>
      <c r="AF24" s="5">
        <f t="shared" si="1"/>
        <v>14761</v>
      </c>
      <c r="AG24" s="5">
        <f t="shared" si="1"/>
        <v>17380</v>
      </c>
      <c r="AH24" s="5">
        <f t="shared" si="1"/>
        <v>34735</v>
      </c>
      <c r="AI24" s="5">
        <f t="shared" si="1"/>
        <v>10943</v>
      </c>
    </row>
    <row r="25" spans="1:55" ht="16.5" customHeight="1" x14ac:dyDescent="0.2">
      <c r="A25" s="33" t="s">
        <v>36</v>
      </c>
      <c r="B25" s="33" t="s">
        <v>37</v>
      </c>
      <c r="C25" s="6" t="s">
        <v>38</v>
      </c>
      <c r="D25" s="5">
        <f t="shared" si="0"/>
        <v>0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</row>
    <row r="26" spans="1:55" ht="16.5" customHeight="1" x14ac:dyDescent="0.2">
      <c r="A26" s="34"/>
      <c r="B26" s="34"/>
      <c r="C26" s="6" t="s">
        <v>39</v>
      </c>
      <c r="D26" s="5">
        <f t="shared" si="0"/>
        <v>0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</row>
    <row r="27" spans="1:55" ht="16.5" customHeight="1" x14ac:dyDescent="0.2">
      <c r="A27" s="34"/>
      <c r="B27" s="34"/>
      <c r="C27" s="6" t="s">
        <v>40</v>
      </c>
      <c r="D27" s="5">
        <f t="shared" si="0"/>
        <v>0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</row>
    <row r="28" spans="1:55" ht="16.5" customHeight="1" x14ac:dyDescent="0.2">
      <c r="A28" s="34"/>
      <c r="B28" s="34"/>
      <c r="C28" s="6" t="s">
        <v>41</v>
      </c>
      <c r="D28" s="5">
        <f t="shared" si="0"/>
        <v>0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</row>
    <row r="29" spans="1:55" ht="16.5" customHeight="1" x14ac:dyDescent="0.2">
      <c r="A29" s="34"/>
      <c r="B29" s="34"/>
      <c r="C29" s="6" t="s">
        <v>42</v>
      </c>
      <c r="D29" s="5">
        <f t="shared" si="0"/>
        <v>0</v>
      </c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</row>
    <row r="30" spans="1:55" ht="16.5" customHeight="1" x14ac:dyDescent="0.2">
      <c r="A30" s="34"/>
      <c r="B30" s="34"/>
      <c r="C30" s="6" t="s">
        <v>43</v>
      </c>
      <c r="D30" s="5">
        <f t="shared" si="0"/>
        <v>0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</row>
    <row r="31" spans="1:55" ht="16.5" customHeight="1" x14ac:dyDescent="0.2">
      <c r="A31" s="34"/>
      <c r="B31" s="34"/>
      <c r="C31" s="6" t="s">
        <v>44</v>
      </c>
      <c r="D31" s="5">
        <f t="shared" si="0"/>
        <v>0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</row>
    <row r="32" spans="1:55" ht="16.5" customHeight="1" x14ac:dyDescent="0.2">
      <c r="A32" s="34"/>
      <c r="B32" s="34"/>
      <c r="C32" s="6" t="s">
        <v>45</v>
      </c>
      <c r="D32" s="5">
        <f t="shared" si="0"/>
        <v>0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</row>
    <row r="33" spans="1:35" ht="16.5" customHeight="1" x14ac:dyDescent="0.2">
      <c r="A33" s="34"/>
      <c r="B33" s="34"/>
      <c r="C33" s="6" t="s">
        <v>46</v>
      </c>
      <c r="D33" s="5">
        <f t="shared" si="0"/>
        <v>0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</row>
    <row r="34" spans="1:35" ht="16.5" customHeight="1" x14ac:dyDescent="0.2">
      <c r="A34" s="34"/>
      <c r="B34" s="34"/>
      <c r="C34" s="6" t="s">
        <v>47</v>
      </c>
      <c r="D34" s="5">
        <f t="shared" si="0"/>
        <v>0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</row>
    <row r="35" spans="1:35" ht="16.5" customHeight="1" x14ac:dyDescent="0.2">
      <c r="A35" s="34"/>
      <c r="B35" s="32"/>
      <c r="C35" s="6" t="s">
        <v>48</v>
      </c>
      <c r="D35" s="5">
        <f t="shared" si="0"/>
        <v>0</v>
      </c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</row>
    <row r="36" spans="1:35" ht="16.5" customHeight="1" x14ac:dyDescent="0.2">
      <c r="A36" s="34"/>
      <c r="B36" s="33" t="s">
        <v>49</v>
      </c>
      <c r="C36" s="6" t="s">
        <v>50</v>
      </c>
      <c r="D36" s="5">
        <f t="shared" si="0"/>
        <v>0</v>
      </c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</row>
    <row r="37" spans="1:35" ht="16.5" customHeight="1" x14ac:dyDescent="0.2">
      <c r="A37" s="34"/>
      <c r="B37" s="34"/>
      <c r="C37" s="6" t="s">
        <v>51</v>
      </c>
      <c r="D37" s="5">
        <f t="shared" si="0"/>
        <v>0</v>
      </c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</row>
    <row r="38" spans="1:35" ht="16.5" customHeight="1" x14ac:dyDescent="0.2">
      <c r="A38" s="34"/>
      <c r="B38" s="34"/>
      <c r="C38" s="6" t="s">
        <v>52</v>
      </c>
      <c r="D38" s="5">
        <f t="shared" si="0"/>
        <v>0</v>
      </c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</row>
    <row r="39" spans="1:35" ht="16.5" customHeight="1" x14ac:dyDescent="0.2">
      <c r="A39" s="34"/>
      <c r="B39" s="34"/>
      <c r="C39" s="6" t="s">
        <v>53</v>
      </c>
      <c r="D39" s="5">
        <f t="shared" si="0"/>
        <v>0</v>
      </c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</row>
    <row r="40" spans="1:35" ht="16.5" customHeight="1" x14ac:dyDescent="0.2">
      <c r="A40" s="34"/>
      <c r="B40" s="32"/>
      <c r="C40" s="6" t="s">
        <v>54</v>
      </c>
      <c r="D40" s="5">
        <f t="shared" si="0"/>
        <v>0</v>
      </c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</row>
    <row r="41" spans="1:35" ht="16.5" customHeight="1" x14ac:dyDescent="0.2">
      <c r="A41" s="34"/>
      <c r="B41" s="33" t="s">
        <v>55</v>
      </c>
      <c r="C41" s="6" t="s">
        <v>56</v>
      </c>
      <c r="D41" s="5">
        <f t="shared" si="0"/>
        <v>0</v>
      </c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</row>
    <row r="42" spans="1:35" ht="16.5" customHeight="1" x14ac:dyDescent="0.2">
      <c r="A42" s="34"/>
      <c r="B42" s="34"/>
      <c r="C42" s="6" t="s">
        <v>57</v>
      </c>
      <c r="D42" s="5">
        <f t="shared" si="0"/>
        <v>0</v>
      </c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</row>
    <row r="43" spans="1:35" ht="16.5" customHeight="1" x14ac:dyDescent="0.2">
      <c r="A43" s="34"/>
      <c r="B43" s="34"/>
      <c r="C43" s="6" t="s">
        <v>58</v>
      </c>
      <c r="D43" s="5">
        <f t="shared" si="0"/>
        <v>0</v>
      </c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</row>
    <row r="44" spans="1:35" ht="16.5" customHeight="1" x14ac:dyDescent="0.2">
      <c r="A44" s="34"/>
      <c r="B44" s="34"/>
      <c r="C44" s="6" t="s">
        <v>59</v>
      </c>
      <c r="D44" s="5">
        <f t="shared" si="0"/>
        <v>0</v>
      </c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</row>
    <row r="45" spans="1:35" ht="16.5" customHeight="1" x14ac:dyDescent="0.2">
      <c r="A45" s="34"/>
      <c r="B45" s="34"/>
      <c r="C45" s="6" t="s">
        <v>60</v>
      </c>
      <c r="D45" s="5">
        <f t="shared" si="0"/>
        <v>0</v>
      </c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</row>
    <row r="46" spans="1:35" ht="16.5" customHeight="1" x14ac:dyDescent="0.2">
      <c r="A46" s="34"/>
      <c r="B46" s="32"/>
      <c r="C46" s="6" t="s">
        <v>61</v>
      </c>
      <c r="D46" s="5">
        <f t="shared" si="0"/>
        <v>0</v>
      </c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</row>
    <row r="47" spans="1:35" ht="16.5" customHeight="1" x14ac:dyDescent="0.2">
      <c r="A47" s="34"/>
      <c r="B47" s="33" t="s">
        <v>62</v>
      </c>
      <c r="C47" s="6" t="s">
        <v>63</v>
      </c>
      <c r="D47" s="5">
        <f t="shared" si="0"/>
        <v>0</v>
      </c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</row>
    <row r="48" spans="1:35" ht="16.5" customHeight="1" x14ac:dyDescent="0.2">
      <c r="A48" s="32"/>
      <c r="B48" s="32"/>
      <c r="C48" s="6" t="s">
        <v>64</v>
      </c>
      <c r="D48" s="5">
        <f t="shared" si="0"/>
        <v>0</v>
      </c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</row>
    <row r="49" spans="1:35" ht="16.5" customHeight="1" x14ac:dyDescent="0.2">
      <c r="A49" s="29" t="s">
        <v>35</v>
      </c>
      <c r="B49" s="30"/>
      <c r="C49" s="28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</row>
    <row r="50" spans="1:35" ht="16.5" customHeight="1" x14ac:dyDescent="0.2">
      <c r="A50" s="35" t="s">
        <v>65</v>
      </c>
      <c r="B50" s="30"/>
      <c r="C50" s="28"/>
      <c r="D50" s="12">
        <f t="shared" si="0"/>
        <v>709746</v>
      </c>
      <c r="E50" s="12">
        <f t="shared" ref="E50:AI50" si="3">SUM(E24,E49)</f>
        <v>16818</v>
      </c>
      <c r="F50" s="12">
        <f t="shared" si="3"/>
        <v>23685</v>
      </c>
      <c r="G50" s="12">
        <f t="shared" si="3"/>
        <v>26345</v>
      </c>
      <c r="H50" s="12">
        <f t="shared" si="3"/>
        <v>16567</v>
      </c>
      <c r="I50" s="12">
        <f t="shared" si="3"/>
        <v>15593</v>
      </c>
      <c r="J50" s="12">
        <f t="shared" si="3"/>
        <v>38435</v>
      </c>
      <c r="K50" s="12">
        <f t="shared" si="3"/>
        <v>32500</v>
      </c>
      <c r="L50" s="12">
        <f t="shared" si="3"/>
        <v>17687</v>
      </c>
      <c r="M50" s="12">
        <f t="shared" si="3"/>
        <v>19180</v>
      </c>
      <c r="N50" s="12">
        <f t="shared" si="3"/>
        <v>24230</v>
      </c>
      <c r="O50" s="12">
        <f t="shared" si="3"/>
        <v>27968</v>
      </c>
      <c r="P50" s="12">
        <f t="shared" si="3"/>
        <v>16777</v>
      </c>
      <c r="Q50" s="12">
        <f t="shared" si="3"/>
        <v>19175</v>
      </c>
      <c r="R50" s="12">
        <f t="shared" si="3"/>
        <v>32730</v>
      </c>
      <c r="S50" s="12">
        <f t="shared" si="3"/>
        <v>31975</v>
      </c>
      <c r="T50" s="12">
        <f t="shared" si="3"/>
        <v>18845</v>
      </c>
      <c r="U50" s="12">
        <f t="shared" si="3"/>
        <v>18310</v>
      </c>
      <c r="V50" s="12">
        <f t="shared" si="3"/>
        <v>24705</v>
      </c>
      <c r="W50" s="12">
        <f t="shared" si="3"/>
        <v>29665</v>
      </c>
      <c r="X50" s="12">
        <f t="shared" si="3"/>
        <v>18581</v>
      </c>
      <c r="Y50" s="12">
        <f t="shared" si="3"/>
        <v>8575</v>
      </c>
      <c r="Z50" s="12">
        <f t="shared" si="3"/>
        <v>41145</v>
      </c>
      <c r="AA50" s="12">
        <f t="shared" si="3"/>
        <v>19040</v>
      </c>
      <c r="AB50" s="12">
        <f t="shared" si="3"/>
        <v>12841</v>
      </c>
      <c r="AC50" s="12">
        <f t="shared" si="3"/>
        <v>15780</v>
      </c>
      <c r="AD50" s="12">
        <f t="shared" si="3"/>
        <v>46625</v>
      </c>
      <c r="AE50" s="12">
        <f t="shared" si="3"/>
        <v>18150</v>
      </c>
      <c r="AF50" s="12">
        <f t="shared" si="3"/>
        <v>14761</v>
      </c>
      <c r="AG50" s="12">
        <f t="shared" si="3"/>
        <v>17380</v>
      </c>
      <c r="AH50" s="12">
        <f t="shared" si="3"/>
        <v>34735</v>
      </c>
      <c r="AI50" s="12">
        <f t="shared" si="3"/>
        <v>10943</v>
      </c>
    </row>
    <row r="51" spans="1:35" ht="16.5" customHeight="1" x14ac:dyDescent="0.2"/>
    <row r="52" spans="1:35" ht="16.5" customHeight="1" x14ac:dyDescent="0.2"/>
    <row r="53" spans="1:35" ht="16.5" customHeight="1" x14ac:dyDescent="0.2"/>
    <row r="54" spans="1:35" ht="16.5" customHeight="1" x14ac:dyDescent="0.2">
      <c r="O54" s="1"/>
    </row>
    <row r="55" spans="1:35" ht="16.5" customHeight="1" x14ac:dyDescent="0.2"/>
    <row r="56" spans="1:35" ht="16.5" customHeight="1" x14ac:dyDescent="0.2"/>
    <row r="57" spans="1:35" ht="16.5" customHeight="1" x14ac:dyDescent="0.2"/>
    <row r="58" spans="1:35" ht="16.5" customHeight="1" x14ac:dyDescent="0.2"/>
    <row r="59" spans="1:35" ht="16.5" customHeight="1" x14ac:dyDescent="0.2"/>
    <row r="60" spans="1:35" ht="16.5" customHeight="1" x14ac:dyDescent="0.2"/>
    <row r="61" spans="1:35" ht="16.5" customHeight="1" x14ac:dyDescent="0.2"/>
    <row r="62" spans="1:35" ht="16.5" customHeight="1" x14ac:dyDescent="0.2"/>
    <row r="63" spans="1:35" ht="16.5" customHeight="1" x14ac:dyDescent="0.2"/>
    <row r="64" spans="1:35" ht="16.5" customHeight="1" x14ac:dyDescent="0.2"/>
    <row r="65" ht="16.5" customHeight="1" x14ac:dyDescent="0.2"/>
    <row r="66" ht="16.5" customHeight="1" x14ac:dyDescent="0.2"/>
    <row r="67" ht="16.5" customHeight="1" x14ac:dyDescent="0.2"/>
    <row r="68" ht="16.5" customHeight="1" x14ac:dyDescent="0.2"/>
    <row r="69" ht="16.5" customHeight="1" x14ac:dyDescent="0.2"/>
    <row r="70" ht="16.5" customHeight="1" x14ac:dyDescent="0.2"/>
    <row r="71" ht="16.5" customHeight="1" x14ac:dyDescent="0.2"/>
    <row r="72" ht="16.5" customHeight="1" x14ac:dyDescent="0.2"/>
    <row r="73" ht="16.5" customHeight="1" x14ac:dyDescent="0.2"/>
    <row r="74" ht="16.5" customHeight="1" x14ac:dyDescent="0.2"/>
    <row r="75" ht="16.5" customHeight="1" x14ac:dyDescent="0.2"/>
    <row r="76" ht="16.5" customHeight="1" x14ac:dyDescent="0.2"/>
    <row r="77" ht="16.5" customHeight="1" x14ac:dyDescent="0.2"/>
    <row r="78" ht="16.5" customHeight="1" x14ac:dyDescent="0.2"/>
    <row r="79" ht="16.5" customHeight="1" x14ac:dyDescent="0.2"/>
    <row r="80" ht="16.5" customHeight="1" x14ac:dyDescent="0.2"/>
    <row r="81" ht="16.5" customHeight="1" x14ac:dyDescent="0.2"/>
    <row r="82" ht="16.5" customHeight="1" x14ac:dyDescent="0.2"/>
    <row r="83" ht="16.5" customHeight="1" x14ac:dyDescent="0.2"/>
    <row r="84" ht="16.5" customHeight="1" x14ac:dyDescent="0.2"/>
    <row r="85" ht="16.5" customHeight="1" x14ac:dyDescent="0.2"/>
    <row r="86" ht="16.5" customHeight="1" x14ac:dyDescent="0.2"/>
    <row r="87" ht="16.5" customHeight="1" x14ac:dyDescent="0.2"/>
    <row r="88" ht="16.5" customHeight="1" x14ac:dyDescent="0.2"/>
    <row r="89" ht="16.5" customHeight="1" x14ac:dyDescent="0.2"/>
    <row r="90" ht="16.5" customHeight="1" x14ac:dyDescent="0.2"/>
    <row r="91" ht="16.5" customHeight="1" x14ac:dyDescent="0.2"/>
    <row r="92" ht="16.5" customHeight="1" x14ac:dyDescent="0.2"/>
    <row r="93" ht="16.5" customHeight="1" x14ac:dyDescent="0.2"/>
    <row r="94" ht="16.5" customHeight="1" x14ac:dyDescent="0.2"/>
    <row r="95" ht="16.5" customHeight="1" x14ac:dyDescent="0.2"/>
    <row r="96" ht="16.5" customHeight="1" x14ac:dyDescent="0.2"/>
    <row r="97" ht="16.5" customHeight="1" x14ac:dyDescent="0.2"/>
    <row r="98" ht="16.5" customHeight="1" x14ac:dyDescent="0.2"/>
    <row r="99" ht="16.5" customHeight="1" x14ac:dyDescent="0.2"/>
    <row r="100" ht="16.5" customHeight="1" x14ac:dyDescent="0.2"/>
    <row r="101" ht="16.5" customHeight="1" x14ac:dyDescent="0.2"/>
    <row r="102" ht="16.5" customHeight="1" x14ac:dyDescent="0.2"/>
    <row r="103" ht="16.5" customHeight="1" x14ac:dyDescent="0.2"/>
    <row r="104" ht="16.5" customHeight="1" x14ac:dyDescent="0.2"/>
    <row r="105" ht="16.5" customHeight="1" x14ac:dyDescent="0.2"/>
    <row r="106" ht="16.5" customHeight="1" x14ac:dyDescent="0.2"/>
    <row r="107" ht="16.5" customHeight="1" x14ac:dyDescent="0.2"/>
    <row r="108" ht="16.5" customHeight="1" x14ac:dyDescent="0.2"/>
    <row r="109" ht="16.5" customHeight="1" x14ac:dyDescent="0.2"/>
    <row r="110" ht="16.5" customHeight="1" x14ac:dyDescent="0.2"/>
    <row r="111" ht="16.5" customHeight="1" x14ac:dyDescent="0.2"/>
    <row r="112" ht="16.5" customHeight="1" x14ac:dyDescent="0.2"/>
    <row r="113" ht="16.5" customHeight="1" x14ac:dyDescent="0.2"/>
    <row r="114" ht="16.5" customHeight="1" x14ac:dyDescent="0.2"/>
    <row r="115" ht="16.5" customHeight="1" x14ac:dyDescent="0.2"/>
    <row r="116" ht="16.5" customHeight="1" x14ac:dyDescent="0.2"/>
    <row r="117" ht="16.5" customHeight="1" x14ac:dyDescent="0.2"/>
    <row r="118" ht="16.5" customHeight="1" x14ac:dyDescent="0.2"/>
    <row r="119" ht="16.5" customHeight="1" x14ac:dyDescent="0.2"/>
    <row r="120" ht="16.5" customHeight="1" x14ac:dyDescent="0.2"/>
    <row r="121" ht="16.5" customHeight="1" x14ac:dyDescent="0.2"/>
    <row r="122" ht="16.5" customHeight="1" x14ac:dyDescent="0.2"/>
    <row r="123" ht="16.5" customHeight="1" x14ac:dyDescent="0.2"/>
    <row r="124" ht="16.5" customHeight="1" x14ac:dyDescent="0.2"/>
    <row r="125" ht="16.5" customHeight="1" x14ac:dyDescent="0.2"/>
    <row r="126" ht="16.5" customHeight="1" x14ac:dyDescent="0.2"/>
    <row r="127" ht="16.5" customHeight="1" x14ac:dyDescent="0.2"/>
    <row r="128" ht="16.5" customHeight="1" x14ac:dyDescent="0.2"/>
    <row r="129" ht="16.5" customHeight="1" x14ac:dyDescent="0.2"/>
    <row r="130" ht="16.5" customHeight="1" x14ac:dyDescent="0.2"/>
    <row r="131" ht="16.5" customHeight="1" x14ac:dyDescent="0.2"/>
    <row r="132" ht="16.5" customHeight="1" x14ac:dyDescent="0.2"/>
    <row r="133" ht="16.5" customHeight="1" x14ac:dyDescent="0.2"/>
    <row r="134" ht="16.5" customHeight="1" x14ac:dyDescent="0.2"/>
    <row r="135" ht="16.5" customHeight="1" x14ac:dyDescent="0.2"/>
    <row r="136" ht="16.5" customHeight="1" x14ac:dyDescent="0.2"/>
    <row r="137" ht="16.5" customHeight="1" x14ac:dyDescent="0.2"/>
    <row r="138" ht="16.5" customHeight="1" x14ac:dyDescent="0.2"/>
    <row r="139" ht="16.5" customHeight="1" x14ac:dyDescent="0.2"/>
    <row r="140" ht="16.5" customHeight="1" x14ac:dyDescent="0.2"/>
    <row r="141" ht="16.5" customHeight="1" x14ac:dyDescent="0.2"/>
    <row r="142" ht="16.5" customHeight="1" x14ac:dyDescent="0.2"/>
    <row r="143" ht="16.5" customHeight="1" x14ac:dyDescent="0.2"/>
    <row r="144" ht="16.5" customHeight="1" x14ac:dyDescent="0.2"/>
    <row r="145" ht="16.5" customHeight="1" x14ac:dyDescent="0.2"/>
    <row r="146" ht="16.5" customHeight="1" x14ac:dyDescent="0.2"/>
    <row r="147" ht="16.5" customHeight="1" x14ac:dyDescent="0.2"/>
    <row r="148" ht="16.5" customHeight="1" x14ac:dyDescent="0.2"/>
    <row r="149" ht="16.5" customHeight="1" x14ac:dyDescent="0.2"/>
    <row r="150" ht="16.5" customHeight="1" x14ac:dyDescent="0.2"/>
    <row r="151" ht="16.5" customHeight="1" x14ac:dyDescent="0.2"/>
    <row r="152" ht="16.5" customHeight="1" x14ac:dyDescent="0.2"/>
    <row r="153" ht="16.5" customHeight="1" x14ac:dyDescent="0.2"/>
    <row r="154" ht="16.5" customHeight="1" x14ac:dyDescent="0.2"/>
    <row r="155" ht="16.5" customHeight="1" x14ac:dyDescent="0.2"/>
    <row r="156" ht="16.5" customHeight="1" x14ac:dyDescent="0.2"/>
    <row r="157" ht="16.5" customHeight="1" x14ac:dyDescent="0.2"/>
    <row r="158" ht="16.5" customHeight="1" x14ac:dyDescent="0.2"/>
    <row r="159" ht="16.5" customHeight="1" x14ac:dyDescent="0.2"/>
    <row r="160" ht="16.5" customHeight="1" x14ac:dyDescent="0.2"/>
    <row r="161" ht="16.5" customHeight="1" x14ac:dyDescent="0.2"/>
    <row r="162" ht="16.5" customHeight="1" x14ac:dyDescent="0.2"/>
    <row r="163" ht="16.5" customHeight="1" x14ac:dyDescent="0.2"/>
    <row r="164" ht="16.5" customHeight="1" x14ac:dyDescent="0.2"/>
    <row r="165" ht="16.5" customHeight="1" x14ac:dyDescent="0.2"/>
    <row r="166" ht="16.5" customHeight="1" x14ac:dyDescent="0.2"/>
    <row r="167" ht="16.5" customHeight="1" x14ac:dyDescent="0.2"/>
    <row r="168" ht="16.5" customHeight="1" x14ac:dyDescent="0.2"/>
    <row r="169" ht="16.5" customHeight="1" x14ac:dyDescent="0.2"/>
    <row r="170" ht="16.5" customHeight="1" x14ac:dyDescent="0.2"/>
    <row r="171" ht="16.5" customHeight="1" x14ac:dyDescent="0.2"/>
    <row r="172" ht="16.5" customHeight="1" x14ac:dyDescent="0.2"/>
    <row r="173" ht="16.5" customHeight="1" x14ac:dyDescent="0.2"/>
    <row r="174" ht="16.5" customHeight="1" x14ac:dyDescent="0.2"/>
    <row r="175" ht="16.5" customHeight="1" x14ac:dyDescent="0.2"/>
    <row r="176" ht="16.5" customHeight="1" x14ac:dyDescent="0.2"/>
    <row r="177" ht="16.5" customHeight="1" x14ac:dyDescent="0.2"/>
    <row r="178" ht="16.5" customHeight="1" x14ac:dyDescent="0.2"/>
    <row r="179" ht="16.5" customHeight="1" x14ac:dyDescent="0.2"/>
    <row r="180" ht="16.5" customHeight="1" x14ac:dyDescent="0.2"/>
    <row r="181" ht="16.5" customHeight="1" x14ac:dyDescent="0.2"/>
    <row r="182" ht="16.5" customHeight="1" x14ac:dyDescent="0.2"/>
    <row r="183" ht="16.5" customHeight="1" x14ac:dyDescent="0.2"/>
    <row r="184" ht="16.5" customHeight="1" x14ac:dyDescent="0.2"/>
    <row r="185" ht="16.5" customHeight="1" x14ac:dyDescent="0.2"/>
    <row r="186" ht="16.5" customHeight="1" x14ac:dyDescent="0.2"/>
    <row r="187" ht="16.5" customHeight="1" x14ac:dyDescent="0.2"/>
    <row r="188" ht="16.5" customHeight="1" x14ac:dyDescent="0.2"/>
    <row r="189" ht="16.5" customHeight="1" x14ac:dyDescent="0.2"/>
    <row r="190" ht="16.5" customHeight="1" x14ac:dyDescent="0.2"/>
    <row r="191" ht="16.5" customHeight="1" x14ac:dyDescent="0.2"/>
    <row r="192" ht="16.5" customHeight="1" x14ac:dyDescent="0.2"/>
    <row r="193" ht="16.5" customHeight="1" x14ac:dyDescent="0.2"/>
    <row r="194" ht="16.5" customHeight="1" x14ac:dyDescent="0.2"/>
    <row r="195" ht="16.5" customHeight="1" x14ac:dyDescent="0.2"/>
    <row r="196" ht="16.5" customHeight="1" x14ac:dyDescent="0.2"/>
    <row r="197" ht="16.5" customHeight="1" x14ac:dyDescent="0.2"/>
    <row r="198" ht="16.5" customHeight="1" x14ac:dyDescent="0.2"/>
    <row r="199" ht="16.5" customHeight="1" x14ac:dyDescent="0.2"/>
    <row r="200" ht="16.5" customHeight="1" x14ac:dyDescent="0.2"/>
    <row r="201" ht="16.5" customHeight="1" x14ac:dyDescent="0.2"/>
    <row r="202" ht="16.5" customHeight="1" x14ac:dyDescent="0.2"/>
    <row r="203" ht="16.5" customHeight="1" x14ac:dyDescent="0.2"/>
    <row r="204" ht="16.5" customHeight="1" x14ac:dyDescent="0.2"/>
    <row r="205" ht="16.5" customHeight="1" x14ac:dyDescent="0.2"/>
    <row r="206" ht="16.5" customHeight="1" x14ac:dyDescent="0.2"/>
    <row r="207" ht="16.5" customHeight="1" x14ac:dyDescent="0.2"/>
    <row r="208" ht="16.5" customHeight="1" x14ac:dyDescent="0.2"/>
    <row r="209" ht="16.5" customHeight="1" x14ac:dyDescent="0.2"/>
    <row r="210" ht="16.5" customHeight="1" x14ac:dyDescent="0.2"/>
    <row r="211" ht="16.5" customHeight="1" x14ac:dyDescent="0.2"/>
    <row r="212" ht="16.5" customHeight="1" x14ac:dyDescent="0.2"/>
    <row r="213" ht="16.5" customHeight="1" x14ac:dyDescent="0.2"/>
    <row r="214" ht="16.5" customHeight="1" x14ac:dyDescent="0.2"/>
    <row r="215" ht="16.5" customHeight="1" x14ac:dyDescent="0.2"/>
    <row r="216" ht="16.5" customHeight="1" x14ac:dyDescent="0.2"/>
    <row r="217" ht="16.5" customHeight="1" x14ac:dyDescent="0.2"/>
    <row r="218" ht="16.5" customHeight="1" x14ac:dyDescent="0.2"/>
    <row r="219" ht="16.5" customHeight="1" x14ac:dyDescent="0.2"/>
    <row r="220" ht="16.5" customHeight="1" x14ac:dyDescent="0.2"/>
    <row r="221" ht="16.5" customHeight="1" x14ac:dyDescent="0.2"/>
    <row r="222" ht="16.5" customHeight="1" x14ac:dyDescent="0.2"/>
    <row r="223" ht="16.5" customHeight="1" x14ac:dyDescent="0.2"/>
    <row r="224" ht="16.5" customHeight="1" x14ac:dyDescent="0.2"/>
    <row r="225" ht="16.5" customHeight="1" x14ac:dyDescent="0.2"/>
    <row r="226" ht="16.5" customHeight="1" x14ac:dyDescent="0.2"/>
    <row r="227" ht="16.5" customHeight="1" x14ac:dyDescent="0.2"/>
    <row r="228" ht="16.5" customHeight="1" x14ac:dyDescent="0.2"/>
    <row r="229" ht="16.5" customHeight="1" x14ac:dyDescent="0.2"/>
    <row r="230" ht="16.5" customHeight="1" x14ac:dyDescent="0.2"/>
    <row r="231" ht="16.5" customHeight="1" x14ac:dyDescent="0.2"/>
    <row r="232" ht="16.5" customHeight="1" x14ac:dyDescent="0.2"/>
    <row r="233" ht="16.5" customHeight="1" x14ac:dyDescent="0.2"/>
    <row r="234" ht="16.5" customHeight="1" x14ac:dyDescent="0.2"/>
    <row r="235" ht="16.5" customHeight="1" x14ac:dyDescent="0.2"/>
    <row r="236" ht="16.5" customHeight="1" x14ac:dyDescent="0.2"/>
    <row r="237" ht="16.5" customHeight="1" x14ac:dyDescent="0.2"/>
    <row r="238" ht="16.5" customHeight="1" x14ac:dyDescent="0.2"/>
    <row r="239" ht="16.5" customHeight="1" x14ac:dyDescent="0.2"/>
    <row r="240" ht="16.5" customHeight="1" x14ac:dyDescent="0.2"/>
    <row r="241" ht="16.5" customHeight="1" x14ac:dyDescent="0.2"/>
    <row r="242" ht="16.5" customHeight="1" x14ac:dyDescent="0.2"/>
    <row r="243" ht="16.5" customHeight="1" x14ac:dyDescent="0.2"/>
    <row r="244" ht="16.5" customHeight="1" x14ac:dyDescent="0.2"/>
    <row r="245" ht="16.5" customHeight="1" x14ac:dyDescent="0.2"/>
    <row r="246" ht="16.5" customHeight="1" x14ac:dyDescent="0.2"/>
    <row r="247" ht="16.5" customHeight="1" x14ac:dyDescent="0.2"/>
    <row r="248" ht="16.5" customHeight="1" x14ac:dyDescent="0.2"/>
    <row r="249" ht="16.5" customHeight="1" x14ac:dyDescent="0.2"/>
    <row r="250" ht="16.5" customHeight="1" x14ac:dyDescent="0.2"/>
    <row r="251" ht="16.5" customHeight="1" x14ac:dyDescent="0.2"/>
    <row r="252" ht="16.5" customHeight="1" x14ac:dyDescent="0.2"/>
    <row r="253" ht="16.5" customHeight="1" x14ac:dyDescent="0.2"/>
    <row r="254" ht="16.5" customHeight="1" x14ac:dyDescent="0.2"/>
    <row r="255" ht="16.5" customHeight="1" x14ac:dyDescent="0.2"/>
    <row r="256" ht="16.5" customHeight="1" x14ac:dyDescent="0.2"/>
    <row r="257" ht="16.5" customHeight="1" x14ac:dyDescent="0.2"/>
    <row r="258" ht="16.5" customHeight="1" x14ac:dyDescent="0.2"/>
    <row r="259" ht="16.5" customHeight="1" x14ac:dyDescent="0.2"/>
    <row r="260" ht="16.5" customHeight="1" x14ac:dyDescent="0.2"/>
    <row r="261" ht="16.5" customHeight="1" x14ac:dyDescent="0.2"/>
    <row r="262" ht="16.5" customHeight="1" x14ac:dyDescent="0.2"/>
    <row r="263" ht="16.5" customHeight="1" x14ac:dyDescent="0.2"/>
    <row r="264" ht="16.5" customHeight="1" x14ac:dyDescent="0.2"/>
    <row r="265" ht="16.5" customHeight="1" x14ac:dyDescent="0.2"/>
    <row r="266" ht="16.5" customHeight="1" x14ac:dyDescent="0.2"/>
    <row r="267" ht="16.5" customHeight="1" x14ac:dyDescent="0.2"/>
    <row r="268" ht="16.5" customHeight="1" x14ac:dyDescent="0.2"/>
    <row r="269" ht="16.5" customHeight="1" x14ac:dyDescent="0.2"/>
    <row r="270" ht="16.5" customHeight="1" x14ac:dyDescent="0.2"/>
    <row r="271" ht="16.5" customHeight="1" x14ac:dyDescent="0.2"/>
    <row r="272" ht="16.5" customHeight="1" x14ac:dyDescent="0.2"/>
    <row r="273" ht="16.5" customHeight="1" x14ac:dyDescent="0.2"/>
    <row r="274" ht="16.5" customHeight="1" x14ac:dyDescent="0.2"/>
    <row r="275" ht="16.5" customHeight="1" x14ac:dyDescent="0.2"/>
    <row r="276" ht="16.5" customHeight="1" x14ac:dyDescent="0.2"/>
    <row r="277" ht="16.5" customHeight="1" x14ac:dyDescent="0.2"/>
    <row r="278" ht="16.5" customHeight="1" x14ac:dyDescent="0.2"/>
    <row r="279" ht="16.5" customHeight="1" x14ac:dyDescent="0.2"/>
    <row r="280" ht="16.5" customHeight="1" x14ac:dyDescent="0.2"/>
    <row r="281" ht="16.5" customHeight="1" x14ac:dyDescent="0.2"/>
    <row r="282" ht="16.5" customHeight="1" x14ac:dyDescent="0.2"/>
    <row r="283" ht="16.5" customHeight="1" x14ac:dyDescent="0.2"/>
    <row r="284" ht="16.5" customHeight="1" x14ac:dyDescent="0.2"/>
    <row r="285" ht="16.5" customHeight="1" x14ac:dyDescent="0.2"/>
    <row r="286" ht="16.5" customHeight="1" x14ac:dyDescent="0.2"/>
    <row r="287" ht="16.5" customHeight="1" x14ac:dyDescent="0.2"/>
    <row r="288" ht="16.5" customHeight="1" x14ac:dyDescent="0.2"/>
    <row r="289" ht="16.5" customHeight="1" x14ac:dyDescent="0.2"/>
    <row r="290" ht="16.5" customHeight="1" x14ac:dyDescent="0.2"/>
    <row r="291" ht="16.5" customHeight="1" x14ac:dyDescent="0.2"/>
    <row r="292" ht="16.5" customHeight="1" x14ac:dyDescent="0.2"/>
    <row r="293" ht="16.5" customHeight="1" x14ac:dyDescent="0.2"/>
    <row r="294" ht="16.5" customHeight="1" x14ac:dyDescent="0.2"/>
    <row r="295" ht="16.5" customHeight="1" x14ac:dyDescent="0.2"/>
    <row r="296" ht="16.5" customHeight="1" x14ac:dyDescent="0.2"/>
    <row r="297" ht="16.5" customHeight="1" x14ac:dyDescent="0.2"/>
    <row r="298" ht="16.5" customHeight="1" x14ac:dyDescent="0.2"/>
    <row r="299" ht="16.5" customHeight="1" x14ac:dyDescent="0.2"/>
    <row r="300" ht="16.5" customHeight="1" x14ac:dyDescent="0.2"/>
    <row r="301" ht="16.5" customHeight="1" x14ac:dyDescent="0.2"/>
    <row r="302" ht="16.5" customHeight="1" x14ac:dyDescent="0.2"/>
    <row r="303" ht="16.5" customHeight="1" x14ac:dyDescent="0.2"/>
    <row r="304" ht="16.5" customHeight="1" x14ac:dyDescent="0.2"/>
    <row r="305" ht="16.5" customHeight="1" x14ac:dyDescent="0.2"/>
    <row r="306" ht="16.5" customHeight="1" x14ac:dyDescent="0.2"/>
    <row r="307" ht="16.5" customHeight="1" x14ac:dyDescent="0.2"/>
    <row r="308" ht="16.5" customHeight="1" x14ac:dyDescent="0.2"/>
    <row r="309" ht="16.5" customHeight="1" x14ac:dyDescent="0.2"/>
    <row r="310" ht="16.5" customHeight="1" x14ac:dyDescent="0.2"/>
    <row r="311" ht="16.5" customHeight="1" x14ac:dyDescent="0.2"/>
    <row r="312" ht="16.5" customHeight="1" x14ac:dyDescent="0.2"/>
    <row r="313" ht="16.5" customHeight="1" x14ac:dyDescent="0.2"/>
    <row r="314" ht="16.5" customHeight="1" x14ac:dyDescent="0.2"/>
    <row r="315" ht="16.5" customHeight="1" x14ac:dyDescent="0.2"/>
    <row r="316" ht="16.5" customHeight="1" x14ac:dyDescent="0.2"/>
    <row r="317" ht="16.5" customHeight="1" x14ac:dyDescent="0.2"/>
    <row r="318" ht="16.5" customHeight="1" x14ac:dyDescent="0.2"/>
    <row r="319" ht="16.5" customHeight="1" x14ac:dyDescent="0.2"/>
    <row r="320" ht="16.5" customHeight="1" x14ac:dyDescent="0.2"/>
    <row r="321" ht="16.5" customHeight="1" x14ac:dyDescent="0.2"/>
    <row r="322" ht="16.5" customHeight="1" x14ac:dyDescent="0.2"/>
    <row r="323" ht="16.5" customHeight="1" x14ac:dyDescent="0.2"/>
    <row r="324" ht="16.5" customHeight="1" x14ac:dyDescent="0.2"/>
    <row r="325" ht="16.5" customHeight="1" x14ac:dyDescent="0.2"/>
    <row r="326" ht="16.5" customHeight="1" x14ac:dyDescent="0.2"/>
    <row r="327" ht="16.5" customHeight="1" x14ac:dyDescent="0.2"/>
    <row r="328" ht="16.5" customHeight="1" x14ac:dyDescent="0.2"/>
    <row r="329" ht="16.5" customHeight="1" x14ac:dyDescent="0.2"/>
    <row r="330" ht="16.5" customHeight="1" x14ac:dyDescent="0.2"/>
    <row r="331" ht="16.5" customHeight="1" x14ac:dyDescent="0.2"/>
    <row r="332" ht="16.5" customHeight="1" x14ac:dyDescent="0.2"/>
    <row r="333" ht="16.5" customHeight="1" x14ac:dyDescent="0.2"/>
    <row r="334" ht="16.5" customHeight="1" x14ac:dyDescent="0.2"/>
    <row r="335" ht="16.5" customHeight="1" x14ac:dyDescent="0.2"/>
    <row r="336" ht="16.5" customHeight="1" x14ac:dyDescent="0.2"/>
    <row r="337" ht="16.5" customHeight="1" x14ac:dyDescent="0.2"/>
    <row r="338" ht="16.5" customHeight="1" x14ac:dyDescent="0.2"/>
    <row r="339" ht="16.5" customHeight="1" x14ac:dyDescent="0.2"/>
    <row r="340" ht="16.5" customHeight="1" x14ac:dyDescent="0.2"/>
    <row r="341" ht="16.5" customHeight="1" x14ac:dyDescent="0.2"/>
    <row r="342" ht="16.5" customHeight="1" x14ac:dyDescent="0.2"/>
    <row r="343" ht="16.5" customHeight="1" x14ac:dyDescent="0.2"/>
    <row r="344" ht="16.5" customHeight="1" x14ac:dyDescent="0.2"/>
    <row r="345" ht="16.5" customHeight="1" x14ac:dyDescent="0.2"/>
    <row r="346" ht="16.5" customHeight="1" x14ac:dyDescent="0.2"/>
    <row r="347" ht="16.5" customHeight="1" x14ac:dyDescent="0.2"/>
    <row r="348" ht="16.5" customHeight="1" x14ac:dyDescent="0.2"/>
    <row r="349" ht="16.5" customHeight="1" x14ac:dyDescent="0.2"/>
    <row r="350" ht="16.5" customHeight="1" x14ac:dyDescent="0.2"/>
    <row r="351" ht="16.5" customHeight="1" x14ac:dyDescent="0.2"/>
    <row r="352" ht="16.5" customHeight="1" x14ac:dyDescent="0.2"/>
    <row r="353" ht="16.5" customHeight="1" x14ac:dyDescent="0.2"/>
    <row r="354" ht="16.5" customHeight="1" x14ac:dyDescent="0.2"/>
    <row r="355" ht="16.5" customHeight="1" x14ac:dyDescent="0.2"/>
    <row r="356" ht="16.5" customHeight="1" x14ac:dyDescent="0.2"/>
    <row r="357" ht="16.5" customHeight="1" x14ac:dyDescent="0.2"/>
    <row r="358" ht="16.5" customHeight="1" x14ac:dyDescent="0.2"/>
    <row r="359" ht="16.5" customHeight="1" x14ac:dyDescent="0.2"/>
    <row r="360" ht="16.5" customHeight="1" x14ac:dyDescent="0.2"/>
    <row r="361" ht="16.5" customHeight="1" x14ac:dyDescent="0.2"/>
    <row r="362" ht="16.5" customHeight="1" x14ac:dyDescent="0.2"/>
    <row r="363" ht="16.5" customHeight="1" x14ac:dyDescent="0.2"/>
    <row r="364" ht="16.5" customHeight="1" x14ac:dyDescent="0.2"/>
    <row r="365" ht="16.5" customHeight="1" x14ac:dyDescent="0.2"/>
    <row r="366" ht="16.5" customHeight="1" x14ac:dyDescent="0.2"/>
    <row r="367" ht="16.5" customHeight="1" x14ac:dyDescent="0.2"/>
    <row r="368" ht="16.5" customHeight="1" x14ac:dyDescent="0.2"/>
    <row r="369" ht="16.5" customHeight="1" x14ac:dyDescent="0.2"/>
    <row r="370" ht="16.5" customHeight="1" x14ac:dyDescent="0.2"/>
    <row r="371" ht="16.5" customHeight="1" x14ac:dyDescent="0.2"/>
    <row r="372" ht="16.5" customHeight="1" x14ac:dyDescent="0.2"/>
    <row r="373" ht="16.5" customHeight="1" x14ac:dyDescent="0.2"/>
    <row r="374" ht="16.5" customHeight="1" x14ac:dyDescent="0.2"/>
    <row r="375" ht="16.5" customHeight="1" x14ac:dyDescent="0.2"/>
    <row r="376" ht="16.5" customHeight="1" x14ac:dyDescent="0.2"/>
    <row r="377" ht="16.5" customHeight="1" x14ac:dyDescent="0.2"/>
    <row r="378" ht="16.5" customHeight="1" x14ac:dyDescent="0.2"/>
    <row r="379" ht="16.5" customHeight="1" x14ac:dyDescent="0.2"/>
    <row r="380" ht="16.5" customHeight="1" x14ac:dyDescent="0.2"/>
    <row r="381" ht="16.5" customHeight="1" x14ac:dyDescent="0.2"/>
    <row r="382" ht="16.5" customHeight="1" x14ac:dyDescent="0.2"/>
    <row r="383" ht="16.5" customHeight="1" x14ac:dyDescent="0.2"/>
    <row r="384" ht="16.5" customHeight="1" x14ac:dyDescent="0.2"/>
    <row r="385" ht="16.5" customHeight="1" x14ac:dyDescent="0.2"/>
    <row r="386" ht="16.5" customHeight="1" x14ac:dyDescent="0.2"/>
    <row r="387" ht="16.5" customHeight="1" x14ac:dyDescent="0.2"/>
    <row r="388" ht="16.5" customHeight="1" x14ac:dyDescent="0.2"/>
    <row r="389" ht="16.5" customHeight="1" x14ac:dyDescent="0.2"/>
    <row r="390" ht="16.5" customHeight="1" x14ac:dyDescent="0.2"/>
    <row r="391" ht="16.5" customHeight="1" x14ac:dyDescent="0.2"/>
    <row r="392" ht="16.5" customHeight="1" x14ac:dyDescent="0.2"/>
    <row r="393" ht="16.5" customHeight="1" x14ac:dyDescent="0.2"/>
    <row r="394" ht="16.5" customHeight="1" x14ac:dyDescent="0.2"/>
    <row r="395" ht="16.5" customHeight="1" x14ac:dyDescent="0.2"/>
    <row r="396" ht="16.5" customHeight="1" x14ac:dyDescent="0.2"/>
    <row r="397" ht="16.5" customHeight="1" x14ac:dyDescent="0.2"/>
    <row r="398" ht="16.5" customHeight="1" x14ac:dyDescent="0.2"/>
    <row r="399" ht="16.5" customHeight="1" x14ac:dyDescent="0.2"/>
    <row r="400" ht="16.5" customHeight="1" x14ac:dyDescent="0.2"/>
    <row r="401" ht="16.5" customHeight="1" x14ac:dyDescent="0.2"/>
    <row r="402" ht="16.5" customHeight="1" x14ac:dyDescent="0.2"/>
    <row r="403" ht="16.5" customHeight="1" x14ac:dyDescent="0.2"/>
    <row r="404" ht="16.5" customHeight="1" x14ac:dyDescent="0.2"/>
    <row r="405" ht="16.5" customHeight="1" x14ac:dyDescent="0.2"/>
    <row r="406" ht="16.5" customHeight="1" x14ac:dyDescent="0.2"/>
    <row r="407" ht="16.5" customHeight="1" x14ac:dyDescent="0.2"/>
    <row r="408" ht="16.5" customHeight="1" x14ac:dyDescent="0.2"/>
    <row r="409" ht="16.5" customHeight="1" x14ac:dyDescent="0.2"/>
    <row r="410" ht="16.5" customHeight="1" x14ac:dyDescent="0.2"/>
    <row r="411" ht="16.5" customHeight="1" x14ac:dyDescent="0.2"/>
    <row r="412" ht="16.5" customHeight="1" x14ac:dyDescent="0.2"/>
    <row r="413" ht="16.5" customHeight="1" x14ac:dyDescent="0.2"/>
    <row r="414" ht="16.5" customHeight="1" x14ac:dyDescent="0.2"/>
    <row r="415" ht="16.5" customHeight="1" x14ac:dyDescent="0.2"/>
    <row r="416" ht="16.5" customHeight="1" x14ac:dyDescent="0.2"/>
    <row r="417" ht="16.5" customHeight="1" x14ac:dyDescent="0.2"/>
    <row r="418" ht="16.5" customHeight="1" x14ac:dyDescent="0.2"/>
    <row r="419" ht="16.5" customHeight="1" x14ac:dyDescent="0.2"/>
    <row r="420" ht="16.5" customHeight="1" x14ac:dyDescent="0.2"/>
    <row r="421" ht="16.5" customHeight="1" x14ac:dyDescent="0.2"/>
    <row r="422" ht="16.5" customHeight="1" x14ac:dyDescent="0.2"/>
    <row r="423" ht="16.5" customHeight="1" x14ac:dyDescent="0.2"/>
    <row r="424" ht="16.5" customHeight="1" x14ac:dyDescent="0.2"/>
    <row r="425" ht="16.5" customHeight="1" x14ac:dyDescent="0.2"/>
    <row r="426" ht="16.5" customHeight="1" x14ac:dyDescent="0.2"/>
    <row r="427" ht="16.5" customHeight="1" x14ac:dyDescent="0.2"/>
    <row r="428" ht="16.5" customHeight="1" x14ac:dyDescent="0.2"/>
    <row r="429" ht="16.5" customHeight="1" x14ac:dyDescent="0.2"/>
    <row r="430" ht="16.5" customHeight="1" x14ac:dyDescent="0.2"/>
    <row r="431" ht="16.5" customHeight="1" x14ac:dyDescent="0.2"/>
    <row r="432" ht="16.5" customHeight="1" x14ac:dyDescent="0.2"/>
    <row r="433" ht="16.5" customHeight="1" x14ac:dyDescent="0.2"/>
    <row r="434" ht="16.5" customHeight="1" x14ac:dyDescent="0.2"/>
    <row r="435" ht="16.5" customHeight="1" x14ac:dyDescent="0.2"/>
    <row r="436" ht="16.5" customHeight="1" x14ac:dyDescent="0.2"/>
    <row r="437" ht="16.5" customHeight="1" x14ac:dyDescent="0.2"/>
    <row r="438" ht="16.5" customHeight="1" x14ac:dyDescent="0.2"/>
    <row r="439" ht="16.5" customHeight="1" x14ac:dyDescent="0.2"/>
    <row r="440" ht="16.5" customHeight="1" x14ac:dyDescent="0.2"/>
    <row r="441" ht="16.5" customHeight="1" x14ac:dyDescent="0.2"/>
    <row r="442" ht="16.5" customHeight="1" x14ac:dyDescent="0.2"/>
    <row r="443" ht="16.5" customHeight="1" x14ac:dyDescent="0.2"/>
    <row r="444" ht="16.5" customHeight="1" x14ac:dyDescent="0.2"/>
    <row r="445" ht="16.5" customHeight="1" x14ac:dyDescent="0.2"/>
    <row r="446" ht="16.5" customHeight="1" x14ac:dyDescent="0.2"/>
    <row r="447" ht="16.5" customHeight="1" x14ac:dyDescent="0.2"/>
    <row r="448" ht="16.5" customHeight="1" x14ac:dyDescent="0.2"/>
    <row r="449" ht="16.5" customHeight="1" x14ac:dyDescent="0.2"/>
    <row r="450" ht="16.5" customHeight="1" x14ac:dyDescent="0.2"/>
    <row r="451" ht="16.5" customHeight="1" x14ac:dyDescent="0.2"/>
    <row r="452" ht="16.5" customHeight="1" x14ac:dyDescent="0.2"/>
    <row r="453" ht="16.5" customHeight="1" x14ac:dyDescent="0.2"/>
    <row r="454" ht="16.5" customHeight="1" x14ac:dyDescent="0.2"/>
    <row r="455" ht="16.5" customHeight="1" x14ac:dyDescent="0.2"/>
    <row r="456" ht="16.5" customHeight="1" x14ac:dyDescent="0.2"/>
    <row r="457" ht="16.5" customHeight="1" x14ac:dyDescent="0.2"/>
    <row r="458" ht="16.5" customHeight="1" x14ac:dyDescent="0.2"/>
    <row r="459" ht="16.5" customHeight="1" x14ac:dyDescent="0.2"/>
    <row r="460" ht="16.5" customHeight="1" x14ac:dyDescent="0.2"/>
    <row r="461" ht="16.5" customHeight="1" x14ac:dyDescent="0.2"/>
    <row r="462" ht="16.5" customHeight="1" x14ac:dyDescent="0.2"/>
    <row r="463" ht="16.5" customHeight="1" x14ac:dyDescent="0.2"/>
    <row r="464" ht="16.5" customHeight="1" x14ac:dyDescent="0.2"/>
    <row r="465" ht="16.5" customHeight="1" x14ac:dyDescent="0.2"/>
    <row r="466" ht="16.5" customHeight="1" x14ac:dyDescent="0.2"/>
    <row r="467" ht="16.5" customHeight="1" x14ac:dyDescent="0.2"/>
    <row r="468" ht="16.5" customHeight="1" x14ac:dyDescent="0.2"/>
    <row r="469" ht="16.5" customHeight="1" x14ac:dyDescent="0.2"/>
    <row r="470" ht="16.5" customHeight="1" x14ac:dyDescent="0.2"/>
    <row r="471" ht="16.5" customHeight="1" x14ac:dyDescent="0.2"/>
    <row r="472" ht="16.5" customHeight="1" x14ac:dyDescent="0.2"/>
    <row r="473" ht="16.5" customHeight="1" x14ac:dyDescent="0.2"/>
    <row r="474" ht="16.5" customHeight="1" x14ac:dyDescent="0.2"/>
    <row r="475" ht="16.5" customHeight="1" x14ac:dyDescent="0.2"/>
    <row r="476" ht="16.5" customHeight="1" x14ac:dyDescent="0.2"/>
    <row r="477" ht="16.5" customHeight="1" x14ac:dyDescent="0.2"/>
    <row r="478" ht="16.5" customHeight="1" x14ac:dyDescent="0.2"/>
    <row r="479" ht="16.5" customHeight="1" x14ac:dyDescent="0.2"/>
    <row r="480" ht="16.5" customHeight="1" x14ac:dyDescent="0.2"/>
    <row r="481" ht="16.5" customHeight="1" x14ac:dyDescent="0.2"/>
    <row r="482" ht="16.5" customHeight="1" x14ac:dyDescent="0.2"/>
    <row r="483" ht="16.5" customHeight="1" x14ac:dyDescent="0.2"/>
    <row r="484" ht="16.5" customHeight="1" x14ac:dyDescent="0.2"/>
    <row r="485" ht="16.5" customHeight="1" x14ac:dyDescent="0.2"/>
    <row r="486" ht="16.5" customHeight="1" x14ac:dyDescent="0.2"/>
    <row r="487" ht="16.5" customHeight="1" x14ac:dyDescent="0.2"/>
    <row r="488" ht="16.5" customHeight="1" x14ac:dyDescent="0.2"/>
    <row r="489" ht="16.5" customHeight="1" x14ac:dyDescent="0.2"/>
    <row r="490" ht="16.5" customHeight="1" x14ac:dyDescent="0.2"/>
    <row r="491" ht="16.5" customHeight="1" x14ac:dyDescent="0.2"/>
    <row r="492" ht="16.5" customHeight="1" x14ac:dyDescent="0.2"/>
    <row r="493" ht="16.5" customHeight="1" x14ac:dyDescent="0.2"/>
    <row r="494" ht="16.5" customHeight="1" x14ac:dyDescent="0.2"/>
    <row r="495" ht="16.5" customHeight="1" x14ac:dyDescent="0.2"/>
    <row r="496" ht="16.5" customHeight="1" x14ac:dyDescent="0.2"/>
    <row r="497" ht="16.5" customHeight="1" x14ac:dyDescent="0.2"/>
    <row r="498" ht="16.5" customHeight="1" x14ac:dyDescent="0.2"/>
    <row r="499" ht="16.5" customHeight="1" x14ac:dyDescent="0.2"/>
    <row r="500" ht="16.5" customHeight="1" x14ac:dyDescent="0.2"/>
    <row r="501" ht="16.5" customHeight="1" x14ac:dyDescent="0.2"/>
    <row r="502" ht="16.5" customHeight="1" x14ac:dyDescent="0.2"/>
    <row r="503" ht="16.5" customHeight="1" x14ac:dyDescent="0.2"/>
    <row r="504" ht="16.5" customHeight="1" x14ac:dyDescent="0.2"/>
    <row r="505" ht="16.5" customHeight="1" x14ac:dyDescent="0.2"/>
    <row r="506" ht="16.5" customHeight="1" x14ac:dyDescent="0.2"/>
    <row r="507" ht="16.5" customHeight="1" x14ac:dyDescent="0.2"/>
    <row r="508" ht="16.5" customHeight="1" x14ac:dyDescent="0.2"/>
    <row r="509" ht="16.5" customHeight="1" x14ac:dyDescent="0.2"/>
    <row r="510" ht="16.5" customHeight="1" x14ac:dyDescent="0.2"/>
    <row r="511" ht="16.5" customHeight="1" x14ac:dyDescent="0.2"/>
    <row r="512" ht="16.5" customHeight="1" x14ac:dyDescent="0.2"/>
    <row r="513" ht="16.5" customHeight="1" x14ac:dyDescent="0.2"/>
    <row r="514" ht="16.5" customHeight="1" x14ac:dyDescent="0.2"/>
    <row r="515" ht="16.5" customHeight="1" x14ac:dyDescent="0.2"/>
    <row r="516" ht="16.5" customHeight="1" x14ac:dyDescent="0.2"/>
    <row r="517" ht="16.5" customHeight="1" x14ac:dyDescent="0.2"/>
    <row r="518" ht="16.5" customHeight="1" x14ac:dyDescent="0.2"/>
    <row r="519" ht="16.5" customHeight="1" x14ac:dyDescent="0.2"/>
    <row r="520" ht="16.5" customHeight="1" x14ac:dyDescent="0.2"/>
    <row r="521" ht="16.5" customHeight="1" x14ac:dyDescent="0.2"/>
    <row r="522" ht="16.5" customHeight="1" x14ac:dyDescent="0.2"/>
    <row r="523" ht="16.5" customHeight="1" x14ac:dyDescent="0.2"/>
    <row r="524" ht="16.5" customHeight="1" x14ac:dyDescent="0.2"/>
    <row r="525" ht="16.5" customHeight="1" x14ac:dyDescent="0.2"/>
    <row r="526" ht="16.5" customHeight="1" x14ac:dyDescent="0.2"/>
    <row r="527" ht="16.5" customHeight="1" x14ac:dyDescent="0.2"/>
    <row r="528" ht="16.5" customHeight="1" x14ac:dyDescent="0.2"/>
    <row r="529" ht="16.5" customHeight="1" x14ac:dyDescent="0.2"/>
    <row r="530" ht="16.5" customHeight="1" x14ac:dyDescent="0.2"/>
    <row r="531" ht="16.5" customHeight="1" x14ac:dyDescent="0.2"/>
    <row r="532" ht="16.5" customHeight="1" x14ac:dyDescent="0.2"/>
    <row r="533" ht="16.5" customHeight="1" x14ac:dyDescent="0.2"/>
    <row r="534" ht="16.5" customHeight="1" x14ac:dyDescent="0.2"/>
    <row r="535" ht="16.5" customHeight="1" x14ac:dyDescent="0.2"/>
    <row r="536" ht="16.5" customHeight="1" x14ac:dyDescent="0.2"/>
    <row r="537" ht="16.5" customHeight="1" x14ac:dyDescent="0.2"/>
    <row r="538" ht="16.5" customHeight="1" x14ac:dyDescent="0.2"/>
    <row r="539" ht="16.5" customHeight="1" x14ac:dyDescent="0.2"/>
    <row r="540" ht="16.5" customHeight="1" x14ac:dyDescent="0.2"/>
    <row r="541" ht="16.5" customHeight="1" x14ac:dyDescent="0.2"/>
    <row r="542" ht="16.5" customHeight="1" x14ac:dyDescent="0.2"/>
    <row r="543" ht="16.5" customHeight="1" x14ac:dyDescent="0.2"/>
    <row r="544" ht="16.5" customHeight="1" x14ac:dyDescent="0.2"/>
    <row r="545" ht="16.5" customHeight="1" x14ac:dyDescent="0.2"/>
    <row r="546" ht="16.5" customHeight="1" x14ac:dyDescent="0.2"/>
    <row r="547" ht="16.5" customHeight="1" x14ac:dyDescent="0.2"/>
    <row r="548" ht="16.5" customHeight="1" x14ac:dyDescent="0.2"/>
    <row r="549" ht="16.5" customHeight="1" x14ac:dyDescent="0.2"/>
    <row r="550" ht="16.5" customHeight="1" x14ac:dyDescent="0.2"/>
    <row r="551" ht="16.5" customHeight="1" x14ac:dyDescent="0.2"/>
    <row r="552" ht="16.5" customHeight="1" x14ac:dyDescent="0.2"/>
    <row r="553" ht="16.5" customHeight="1" x14ac:dyDescent="0.2"/>
    <row r="554" ht="16.5" customHeight="1" x14ac:dyDescent="0.2"/>
    <row r="555" ht="16.5" customHeight="1" x14ac:dyDescent="0.2"/>
    <row r="556" ht="16.5" customHeight="1" x14ac:dyDescent="0.2"/>
    <row r="557" ht="16.5" customHeight="1" x14ac:dyDescent="0.2"/>
    <row r="558" ht="16.5" customHeight="1" x14ac:dyDescent="0.2"/>
    <row r="559" ht="16.5" customHeight="1" x14ac:dyDescent="0.2"/>
    <row r="560" ht="16.5" customHeight="1" x14ac:dyDescent="0.2"/>
    <row r="561" ht="16.5" customHeight="1" x14ac:dyDescent="0.2"/>
    <row r="562" ht="16.5" customHeight="1" x14ac:dyDescent="0.2"/>
    <row r="563" ht="16.5" customHeight="1" x14ac:dyDescent="0.2"/>
    <row r="564" ht="16.5" customHeight="1" x14ac:dyDescent="0.2"/>
    <row r="565" ht="16.5" customHeight="1" x14ac:dyDescent="0.2"/>
    <row r="566" ht="16.5" customHeight="1" x14ac:dyDescent="0.2"/>
    <row r="567" ht="16.5" customHeight="1" x14ac:dyDescent="0.2"/>
    <row r="568" ht="16.5" customHeight="1" x14ac:dyDescent="0.2"/>
    <row r="569" ht="16.5" customHeight="1" x14ac:dyDescent="0.2"/>
    <row r="570" ht="16.5" customHeight="1" x14ac:dyDescent="0.2"/>
    <row r="571" ht="16.5" customHeight="1" x14ac:dyDescent="0.2"/>
    <row r="572" ht="16.5" customHeight="1" x14ac:dyDescent="0.2"/>
    <row r="573" ht="16.5" customHeight="1" x14ac:dyDescent="0.2"/>
    <row r="574" ht="16.5" customHeight="1" x14ac:dyDescent="0.2"/>
    <row r="575" ht="16.5" customHeight="1" x14ac:dyDescent="0.2"/>
    <row r="576" ht="16.5" customHeight="1" x14ac:dyDescent="0.2"/>
    <row r="577" ht="16.5" customHeight="1" x14ac:dyDescent="0.2"/>
    <row r="578" ht="16.5" customHeight="1" x14ac:dyDescent="0.2"/>
    <row r="579" ht="16.5" customHeight="1" x14ac:dyDescent="0.2"/>
    <row r="580" ht="16.5" customHeight="1" x14ac:dyDescent="0.2"/>
    <row r="581" ht="16.5" customHeight="1" x14ac:dyDescent="0.2"/>
    <row r="582" ht="16.5" customHeight="1" x14ac:dyDescent="0.2"/>
    <row r="583" ht="16.5" customHeight="1" x14ac:dyDescent="0.2"/>
    <row r="584" ht="16.5" customHeight="1" x14ac:dyDescent="0.2"/>
    <row r="585" ht="16.5" customHeight="1" x14ac:dyDescent="0.2"/>
    <row r="586" ht="16.5" customHeight="1" x14ac:dyDescent="0.2"/>
    <row r="587" ht="16.5" customHeight="1" x14ac:dyDescent="0.2"/>
    <row r="588" ht="16.5" customHeight="1" x14ac:dyDescent="0.2"/>
    <row r="589" ht="16.5" customHeight="1" x14ac:dyDescent="0.2"/>
    <row r="590" ht="16.5" customHeight="1" x14ac:dyDescent="0.2"/>
    <row r="591" ht="16.5" customHeight="1" x14ac:dyDescent="0.2"/>
    <row r="592" ht="16.5" customHeight="1" x14ac:dyDescent="0.2"/>
    <row r="593" ht="16.5" customHeight="1" x14ac:dyDescent="0.2"/>
    <row r="594" ht="16.5" customHeight="1" x14ac:dyDescent="0.2"/>
    <row r="595" ht="16.5" customHeight="1" x14ac:dyDescent="0.2"/>
    <row r="596" ht="16.5" customHeight="1" x14ac:dyDescent="0.2"/>
    <row r="597" ht="16.5" customHeight="1" x14ac:dyDescent="0.2"/>
    <row r="598" ht="16.5" customHeight="1" x14ac:dyDescent="0.2"/>
    <row r="599" ht="16.5" customHeight="1" x14ac:dyDescent="0.2"/>
    <row r="600" ht="16.5" customHeight="1" x14ac:dyDescent="0.2"/>
    <row r="601" ht="16.5" customHeight="1" x14ac:dyDescent="0.2"/>
    <row r="602" ht="16.5" customHeight="1" x14ac:dyDescent="0.2"/>
    <row r="603" ht="16.5" customHeight="1" x14ac:dyDescent="0.2"/>
    <row r="604" ht="16.5" customHeight="1" x14ac:dyDescent="0.2"/>
    <row r="605" ht="16.5" customHeight="1" x14ac:dyDescent="0.2"/>
    <row r="606" ht="16.5" customHeight="1" x14ac:dyDescent="0.2"/>
    <row r="607" ht="16.5" customHeight="1" x14ac:dyDescent="0.2"/>
    <row r="608" ht="16.5" customHeight="1" x14ac:dyDescent="0.2"/>
    <row r="609" ht="16.5" customHeight="1" x14ac:dyDescent="0.2"/>
    <row r="610" ht="16.5" customHeight="1" x14ac:dyDescent="0.2"/>
    <row r="611" ht="16.5" customHeight="1" x14ac:dyDescent="0.2"/>
    <row r="612" ht="16.5" customHeight="1" x14ac:dyDescent="0.2"/>
    <row r="613" ht="16.5" customHeight="1" x14ac:dyDescent="0.2"/>
    <row r="614" ht="16.5" customHeight="1" x14ac:dyDescent="0.2"/>
    <row r="615" ht="16.5" customHeight="1" x14ac:dyDescent="0.2"/>
    <row r="616" ht="16.5" customHeight="1" x14ac:dyDescent="0.2"/>
    <row r="617" ht="16.5" customHeight="1" x14ac:dyDescent="0.2"/>
    <row r="618" ht="16.5" customHeight="1" x14ac:dyDescent="0.2"/>
    <row r="619" ht="16.5" customHeight="1" x14ac:dyDescent="0.2"/>
    <row r="620" ht="16.5" customHeight="1" x14ac:dyDescent="0.2"/>
    <row r="621" ht="16.5" customHeight="1" x14ac:dyDescent="0.2"/>
    <row r="622" ht="16.5" customHeight="1" x14ac:dyDescent="0.2"/>
    <row r="623" ht="16.5" customHeight="1" x14ac:dyDescent="0.2"/>
    <row r="624" ht="16.5" customHeight="1" x14ac:dyDescent="0.2"/>
    <row r="625" ht="16.5" customHeight="1" x14ac:dyDescent="0.2"/>
    <row r="626" ht="16.5" customHeight="1" x14ac:dyDescent="0.2"/>
    <row r="627" ht="16.5" customHeight="1" x14ac:dyDescent="0.2"/>
    <row r="628" ht="16.5" customHeight="1" x14ac:dyDescent="0.2"/>
    <row r="629" ht="16.5" customHeight="1" x14ac:dyDescent="0.2"/>
    <row r="630" ht="16.5" customHeight="1" x14ac:dyDescent="0.2"/>
    <row r="631" ht="16.5" customHeight="1" x14ac:dyDescent="0.2"/>
    <row r="632" ht="16.5" customHeight="1" x14ac:dyDescent="0.2"/>
    <row r="633" ht="16.5" customHeight="1" x14ac:dyDescent="0.2"/>
    <row r="634" ht="16.5" customHeight="1" x14ac:dyDescent="0.2"/>
    <row r="635" ht="16.5" customHeight="1" x14ac:dyDescent="0.2"/>
    <row r="636" ht="16.5" customHeight="1" x14ac:dyDescent="0.2"/>
    <row r="637" ht="16.5" customHeight="1" x14ac:dyDescent="0.2"/>
    <row r="638" ht="16.5" customHeight="1" x14ac:dyDescent="0.2"/>
    <row r="639" ht="16.5" customHeight="1" x14ac:dyDescent="0.2"/>
    <row r="640" ht="16.5" customHeight="1" x14ac:dyDescent="0.2"/>
    <row r="641" ht="16.5" customHeight="1" x14ac:dyDescent="0.2"/>
    <row r="642" ht="16.5" customHeight="1" x14ac:dyDescent="0.2"/>
    <row r="643" ht="16.5" customHeight="1" x14ac:dyDescent="0.2"/>
    <row r="644" ht="16.5" customHeight="1" x14ac:dyDescent="0.2"/>
    <row r="645" ht="16.5" customHeight="1" x14ac:dyDescent="0.2"/>
    <row r="646" ht="16.5" customHeight="1" x14ac:dyDescent="0.2"/>
    <row r="647" ht="16.5" customHeight="1" x14ac:dyDescent="0.2"/>
    <row r="648" ht="16.5" customHeight="1" x14ac:dyDescent="0.2"/>
    <row r="649" ht="16.5" customHeight="1" x14ac:dyDescent="0.2"/>
    <row r="650" ht="16.5" customHeight="1" x14ac:dyDescent="0.2"/>
    <row r="651" ht="16.5" customHeight="1" x14ac:dyDescent="0.2"/>
    <row r="652" ht="16.5" customHeight="1" x14ac:dyDescent="0.2"/>
    <row r="653" ht="16.5" customHeight="1" x14ac:dyDescent="0.2"/>
    <row r="654" ht="16.5" customHeight="1" x14ac:dyDescent="0.2"/>
    <row r="655" ht="16.5" customHeight="1" x14ac:dyDescent="0.2"/>
    <row r="656" ht="16.5" customHeight="1" x14ac:dyDescent="0.2"/>
    <row r="657" ht="16.5" customHeight="1" x14ac:dyDescent="0.2"/>
    <row r="658" ht="16.5" customHeight="1" x14ac:dyDescent="0.2"/>
    <row r="659" ht="16.5" customHeight="1" x14ac:dyDescent="0.2"/>
    <row r="660" ht="16.5" customHeight="1" x14ac:dyDescent="0.2"/>
    <row r="661" ht="16.5" customHeight="1" x14ac:dyDescent="0.2"/>
    <row r="662" ht="16.5" customHeight="1" x14ac:dyDescent="0.2"/>
    <row r="663" ht="16.5" customHeight="1" x14ac:dyDescent="0.2"/>
    <row r="664" ht="16.5" customHeight="1" x14ac:dyDescent="0.2"/>
    <row r="665" ht="16.5" customHeight="1" x14ac:dyDescent="0.2"/>
    <row r="666" ht="16.5" customHeight="1" x14ac:dyDescent="0.2"/>
    <row r="667" ht="16.5" customHeight="1" x14ac:dyDescent="0.2"/>
    <row r="668" ht="16.5" customHeight="1" x14ac:dyDescent="0.2"/>
    <row r="669" ht="16.5" customHeight="1" x14ac:dyDescent="0.2"/>
    <row r="670" ht="16.5" customHeight="1" x14ac:dyDescent="0.2"/>
    <row r="671" ht="16.5" customHeight="1" x14ac:dyDescent="0.2"/>
    <row r="672" ht="16.5" customHeight="1" x14ac:dyDescent="0.2"/>
    <row r="673" ht="16.5" customHeight="1" x14ac:dyDescent="0.2"/>
    <row r="674" ht="16.5" customHeight="1" x14ac:dyDescent="0.2"/>
    <row r="675" ht="16.5" customHeight="1" x14ac:dyDescent="0.2"/>
    <row r="676" ht="16.5" customHeight="1" x14ac:dyDescent="0.2"/>
    <row r="677" ht="16.5" customHeight="1" x14ac:dyDescent="0.2"/>
    <row r="678" ht="16.5" customHeight="1" x14ac:dyDescent="0.2"/>
    <row r="679" ht="16.5" customHeight="1" x14ac:dyDescent="0.2"/>
    <row r="680" ht="16.5" customHeight="1" x14ac:dyDescent="0.2"/>
    <row r="681" ht="16.5" customHeight="1" x14ac:dyDescent="0.2"/>
    <row r="682" ht="16.5" customHeight="1" x14ac:dyDescent="0.2"/>
    <row r="683" ht="16.5" customHeight="1" x14ac:dyDescent="0.2"/>
    <row r="684" ht="16.5" customHeight="1" x14ac:dyDescent="0.2"/>
    <row r="685" ht="16.5" customHeight="1" x14ac:dyDescent="0.2"/>
    <row r="686" ht="16.5" customHeight="1" x14ac:dyDescent="0.2"/>
    <row r="687" ht="16.5" customHeight="1" x14ac:dyDescent="0.2"/>
    <row r="688" ht="16.5" customHeight="1" x14ac:dyDescent="0.2"/>
    <row r="689" ht="16.5" customHeight="1" x14ac:dyDescent="0.2"/>
    <row r="690" ht="16.5" customHeight="1" x14ac:dyDescent="0.2"/>
    <row r="691" ht="16.5" customHeight="1" x14ac:dyDescent="0.2"/>
    <row r="692" ht="16.5" customHeight="1" x14ac:dyDescent="0.2"/>
    <row r="693" ht="16.5" customHeight="1" x14ac:dyDescent="0.2"/>
    <row r="694" ht="16.5" customHeight="1" x14ac:dyDescent="0.2"/>
    <row r="695" ht="16.5" customHeight="1" x14ac:dyDescent="0.2"/>
    <row r="696" ht="16.5" customHeight="1" x14ac:dyDescent="0.2"/>
    <row r="697" ht="16.5" customHeight="1" x14ac:dyDescent="0.2"/>
    <row r="698" ht="16.5" customHeight="1" x14ac:dyDescent="0.2"/>
    <row r="699" ht="16.5" customHeight="1" x14ac:dyDescent="0.2"/>
    <row r="700" ht="16.5" customHeight="1" x14ac:dyDescent="0.2"/>
    <row r="701" ht="16.5" customHeight="1" x14ac:dyDescent="0.2"/>
    <row r="702" ht="16.5" customHeight="1" x14ac:dyDescent="0.2"/>
    <row r="703" ht="16.5" customHeight="1" x14ac:dyDescent="0.2"/>
    <row r="704" ht="16.5" customHeight="1" x14ac:dyDescent="0.2"/>
    <row r="705" ht="16.5" customHeight="1" x14ac:dyDescent="0.2"/>
    <row r="706" ht="16.5" customHeight="1" x14ac:dyDescent="0.2"/>
    <row r="707" ht="16.5" customHeight="1" x14ac:dyDescent="0.2"/>
    <row r="708" ht="16.5" customHeight="1" x14ac:dyDescent="0.2"/>
    <row r="709" ht="16.5" customHeight="1" x14ac:dyDescent="0.2"/>
    <row r="710" ht="16.5" customHeight="1" x14ac:dyDescent="0.2"/>
    <row r="711" ht="16.5" customHeight="1" x14ac:dyDescent="0.2"/>
    <row r="712" ht="16.5" customHeight="1" x14ac:dyDescent="0.2"/>
    <row r="713" ht="16.5" customHeight="1" x14ac:dyDescent="0.2"/>
    <row r="714" ht="16.5" customHeight="1" x14ac:dyDescent="0.2"/>
    <row r="715" ht="16.5" customHeight="1" x14ac:dyDescent="0.2"/>
    <row r="716" ht="16.5" customHeight="1" x14ac:dyDescent="0.2"/>
    <row r="717" ht="16.5" customHeight="1" x14ac:dyDescent="0.2"/>
    <row r="718" ht="16.5" customHeight="1" x14ac:dyDescent="0.2"/>
    <row r="719" ht="16.5" customHeight="1" x14ac:dyDescent="0.2"/>
    <row r="720" ht="16.5" customHeight="1" x14ac:dyDescent="0.2"/>
    <row r="721" ht="16.5" customHeight="1" x14ac:dyDescent="0.2"/>
    <row r="722" ht="16.5" customHeight="1" x14ac:dyDescent="0.2"/>
    <row r="723" ht="16.5" customHeight="1" x14ac:dyDescent="0.2"/>
    <row r="724" ht="16.5" customHeight="1" x14ac:dyDescent="0.2"/>
    <row r="725" ht="16.5" customHeight="1" x14ac:dyDescent="0.2"/>
    <row r="726" ht="16.5" customHeight="1" x14ac:dyDescent="0.2"/>
    <row r="727" ht="16.5" customHeight="1" x14ac:dyDescent="0.2"/>
    <row r="728" ht="16.5" customHeight="1" x14ac:dyDescent="0.2"/>
    <row r="729" ht="16.5" customHeight="1" x14ac:dyDescent="0.2"/>
    <row r="730" ht="16.5" customHeight="1" x14ac:dyDescent="0.2"/>
    <row r="731" ht="16.5" customHeight="1" x14ac:dyDescent="0.2"/>
    <row r="732" ht="16.5" customHeight="1" x14ac:dyDescent="0.2"/>
    <row r="733" ht="16.5" customHeight="1" x14ac:dyDescent="0.2"/>
    <row r="734" ht="16.5" customHeight="1" x14ac:dyDescent="0.2"/>
    <row r="735" ht="16.5" customHeight="1" x14ac:dyDescent="0.2"/>
    <row r="736" ht="16.5" customHeight="1" x14ac:dyDescent="0.2"/>
    <row r="737" ht="16.5" customHeight="1" x14ac:dyDescent="0.2"/>
    <row r="738" ht="16.5" customHeight="1" x14ac:dyDescent="0.2"/>
    <row r="739" ht="16.5" customHeight="1" x14ac:dyDescent="0.2"/>
    <row r="740" ht="16.5" customHeight="1" x14ac:dyDescent="0.2"/>
    <row r="741" ht="16.5" customHeight="1" x14ac:dyDescent="0.2"/>
    <row r="742" ht="16.5" customHeight="1" x14ac:dyDescent="0.2"/>
    <row r="743" ht="16.5" customHeight="1" x14ac:dyDescent="0.2"/>
    <row r="744" ht="16.5" customHeight="1" x14ac:dyDescent="0.2"/>
    <row r="745" ht="16.5" customHeight="1" x14ac:dyDescent="0.2"/>
    <row r="746" ht="16.5" customHeight="1" x14ac:dyDescent="0.2"/>
    <row r="747" ht="16.5" customHeight="1" x14ac:dyDescent="0.2"/>
    <row r="748" ht="16.5" customHeight="1" x14ac:dyDescent="0.2"/>
    <row r="749" ht="16.5" customHeight="1" x14ac:dyDescent="0.2"/>
    <row r="750" ht="16.5" customHeight="1" x14ac:dyDescent="0.2"/>
    <row r="751" ht="16.5" customHeight="1" x14ac:dyDescent="0.2"/>
    <row r="752" ht="16.5" customHeight="1" x14ac:dyDescent="0.2"/>
    <row r="753" ht="16.5" customHeight="1" x14ac:dyDescent="0.2"/>
    <row r="754" ht="16.5" customHeight="1" x14ac:dyDescent="0.2"/>
    <row r="755" ht="16.5" customHeight="1" x14ac:dyDescent="0.2"/>
    <row r="756" ht="16.5" customHeight="1" x14ac:dyDescent="0.2"/>
    <row r="757" ht="16.5" customHeight="1" x14ac:dyDescent="0.2"/>
    <row r="758" ht="16.5" customHeight="1" x14ac:dyDescent="0.2"/>
    <row r="759" ht="16.5" customHeight="1" x14ac:dyDescent="0.2"/>
    <row r="760" ht="16.5" customHeight="1" x14ac:dyDescent="0.2"/>
    <row r="761" ht="16.5" customHeight="1" x14ac:dyDescent="0.2"/>
    <row r="762" ht="16.5" customHeight="1" x14ac:dyDescent="0.2"/>
    <row r="763" ht="16.5" customHeight="1" x14ac:dyDescent="0.2"/>
    <row r="764" ht="16.5" customHeight="1" x14ac:dyDescent="0.2"/>
    <row r="765" ht="16.5" customHeight="1" x14ac:dyDescent="0.2"/>
    <row r="766" ht="16.5" customHeight="1" x14ac:dyDescent="0.2"/>
    <row r="767" ht="16.5" customHeight="1" x14ac:dyDescent="0.2"/>
    <row r="768" ht="16.5" customHeight="1" x14ac:dyDescent="0.2"/>
    <row r="769" ht="16.5" customHeight="1" x14ac:dyDescent="0.2"/>
    <row r="770" ht="16.5" customHeight="1" x14ac:dyDescent="0.2"/>
    <row r="771" ht="16.5" customHeight="1" x14ac:dyDescent="0.2"/>
    <row r="772" ht="16.5" customHeight="1" x14ac:dyDescent="0.2"/>
    <row r="773" ht="16.5" customHeight="1" x14ac:dyDescent="0.2"/>
    <row r="774" ht="16.5" customHeight="1" x14ac:dyDescent="0.2"/>
    <row r="775" ht="16.5" customHeight="1" x14ac:dyDescent="0.2"/>
    <row r="776" ht="16.5" customHeight="1" x14ac:dyDescent="0.2"/>
    <row r="777" ht="16.5" customHeight="1" x14ac:dyDescent="0.2"/>
    <row r="778" ht="16.5" customHeight="1" x14ac:dyDescent="0.2"/>
    <row r="779" ht="16.5" customHeight="1" x14ac:dyDescent="0.2"/>
    <row r="780" ht="16.5" customHeight="1" x14ac:dyDescent="0.2"/>
    <row r="781" ht="16.5" customHeight="1" x14ac:dyDescent="0.2"/>
    <row r="782" ht="16.5" customHeight="1" x14ac:dyDescent="0.2"/>
    <row r="783" ht="16.5" customHeight="1" x14ac:dyDescent="0.2"/>
    <row r="784" ht="16.5" customHeight="1" x14ac:dyDescent="0.2"/>
    <row r="785" ht="16.5" customHeight="1" x14ac:dyDescent="0.2"/>
    <row r="786" ht="16.5" customHeight="1" x14ac:dyDescent="0.2"/>
    <row r="787" ht="16.5" customHeight="1" x14ac:dyDescent="0.2"/>
    <row r="788" ht="16.5" customHeight="1" x14ac:dyDescent="0.2"/>
    <row r="789" ht="16.5" customHeight="1" x14ac:dyDescent="0.2"/>
    <row r="790" ht="16.5" customHeight="1" x14ac:dyDescent="0.2"/>
    <row r="791" ht="16.5" customHeight="1" x14ac:dyDescent="0.2"/>
    <row r="792" ht="16.5" customHeight="1" x14ac:dyDescent="0.2"/>
    <row r="793" ht="16.5" customHeight="1" x14ac:dyDescent="0.2"/>
    <row r="794" ht="16.5" customHeight="1" x14ac:dyDescent="0.2"/>
    <row r="795" ht="16.5" customHeight="1" x14ac:dyDescent="0.2"/>
    <row r="796" ht="16.5" customHeight="1" x14ac:dyDescent="0.2"/>
    <row r="797" ht="16.5" customHeight="1" x14ac:dyDescent="0.2"/>
    <row r="798" ht="16.5" customHeight="1" x14ac:dyDescent="0.2"/>
    <row r="799" ht="16.5" customHeight="1" x14ac:dyDescent="0.2"/>
    <row r="800" ht="16.5" customHeight="1" x14ac:dyDescent="0.2"/>
    <row r="801" ht="16.5" customHeight="1" x14ac:dyDescent="0.2"/>
    <row r="802" ht="16.5" customHeight="1" x14ac:dyDescent="0.2"/>
    <row r="803" ht="16.5" customHeight="1" x14ac:dyDescent="0.2"/>
    <row r="804" ht="16.5" customHeight="1" x14ac:dyDescent="0.2"/>
    <row r="805" ht="16.5" customHeight="1" x14ac:dyDescent="0.2"/>
    <row r="806" ht="16.5" customHeight="1" x14ac:dyDescent="0.2"/>
    <row r="807" ht="16.5" customHeight="1" x14ac:dyDescent="0.2"/>
    <row r="808" ht="16.5" customHeight="1" x14ac:dyDescent="0.2"/>
    <row r="809" ht="16.5" customHeight="1" x14ac:dyDescent="0.2"/>
    <row r="810" ht="16.5" customHeight="1" x14ac:dyDescent="0.2"/>
    <row r="811" ht="16.5" customHeight="1" x14ac:dyDescent="0.2"/>
    <row r="812" ht="16.5" customHeight="1" x14ac:dyDescent="0.2"/>
    <row r="813" ht="16.5" customHeight="1" x14ac:dyDescent="0.2"/>
    <row r="814" ht="16.5" customHeight="1" x14ac:dyDescent="0.2"/>
    <row r="815" ht="16.5" customHeight="1" x14ac:dyDescent="0.2"/>
    <row r="816" ht="16.5" customHeight="1" x14ac:dyDescent="0.2"/>
    <row r="817" ht="16.5" customHeight="1" x14ac:dyDescent="0.2"/>
    <row r="818" ht="16.5" customHeight="1" x14ac:dyDescent="0.2"/>
    <row r="819" ht="16.5" customHeight="1" x14ac:dyDescent="0.2"/>
    <row r="820" ht="16.5" customHeight="1" x14ac:dyDescent="0.2"/>
    <row r="821" ht="16.5" customHeight="1" x14ac:dyDescent="0.2"/>
    <row r="822" ht="16.5" customHeight="1" x14ac:dyDescent="0.2"/>
    <row r="823" ht="16.5" customHeight="1" x14ac:dyDescent="0.2"/>
    <row r="824" ht="16.5" customHeight="1" x14ac:dyDescent="0.2"/>
    <row r="825" ht="16.5" customHeight="1" x14ac:dyDescent="0.2"/>
    <row r="826" ht="16.5" customHeight="1" x14ac:dyDescent="0.2"/>
    <row r="827" ht="16.5" customHeight="1" x14ac:dyDescent="0.2"/>
    <row r="828" ht="16.5" customHeight="1" x14ac:dyDescent="0.2"/>
    <row r="829" ht="16.5" customHeight="1" x14ac:dyDescent="0.2"/>
    <row r="830" ht="16.5" customHeight="1" x14ac:dyDescent="0.2"/>
    <row r="831" ht="16.5" customHeight="1" x14ac:dyDescent="0.2"/>
    <row r="832" ht="16.5" customHeight="1" x14ac:dyDescent="0.2"/>
    <row r="833" ht="16.5" customHeight="1" x14ac:dyDescent="0.2"/>
    <row r="834" ht="16.5" customHeight="1" x14ac:dyDescent="0.2"/>
    <row r="835" ht="16.5" customHeight="1" x14ac:dyDescent="0.2"/>
    <row r="836" ht="16.5" customHeight="1" x14ac:dyDescent="0.2"/>
    <row r="837" ht="16.5" customHeight="1" x14ac:dyDescent="0.2"/>
    <row r="838" ht="16.5" customHeight="1" x14ac:dyDescent="0.2"/>
    <row r="839" ht="16.5" customHeight="1" x14ac:dyDescent="0.2"/>
    <row r="840" ht="16.5" customHeight="1" x14ac:dyDescent="0.2"/>
    <row r="841" ht="16.5" customHeight="1" x14ac:dyDescent="0.2"/>
    <row r="842" ht="16.5" customHeight="1" x14ac:dyDescent="0.2"/>
    <row r="843" ht="16.5" customHeight="1" x14ac:dyDescent="0.2"/>
    <row r="844" ht="16.5" customHeight="1" x14ac:dyDescent="0.2"/>
    <row r="845" ht="16.5" customHeight="1" x14ac:dyDescent="0.2"/>
    <row r="846" ht="16.5" customHeight="1" x14ac:dyDescent="0.2"/>
    <row r="847" ht="16.5" customHeight="1" x14ac:dyDescent="0.2"/>
    <row r="848" ht="16.5" customHeight="1" x14ac:dyDescent="0.2"/>
    <row r="849" ht="16.5" customHeight="1" x14ac:dyDescent="0.2"/>
    <row r="850" ht="16.5" customHeight="1" x14ac:dyDescent="0.2"/>
    <row r="851" ht="16.5" customHeight="1" x14ac:dyDescent="0.2"/>
    <row r="852" ht="16.5" customHeight="1" x14ac:dyDescent="0.2"/>
    <row r="853" ht="16.5" customHeight="1" x14ac:dyDescent="0.2"/>
    <row r="854" ht="16.5" customHeight="1" x14ac:dyDescent="0.2"/>
    <row r="855" ht="16.5" customHeight="1" x14ac:dyDescent="0.2"/>
    <row r="856" ht="16.5" customHeight="1" x14ac:dyDescent="0.2"/>
    <row r="857" ht="16.5" customHeight="1" x14ac:dyDescent="0.2"/>
    <row r="858" ht="16.5" customHeight="1" x14ac:dyDescent="0.2"/>
    <row r="859" ht="16.5" customHeight="1" x14ac:dyDescent="0.2"/>
    <row r="860" ht="16.5" customHeight="1" x14ac:dyDescent="0.2"/>
    <row r="861" ht="16.5" customHeight="1" x14ac:dyDescent="0.2"/>
    <row r="862" ht="16.5" customHeight="1" x14ac:dyDescent="0.2"/>
    <row r="863" ht="16.5" customHeight="1" x14ac:dyDescent="0.2"/>
    <row r="864" ht="16.5" customHeight="1" x14ac:dyDescent="0.2"/>
    <row r="865" ht="16.5" customHeight="1" x14ac:dyDescent="0.2"/>
    <row r="866" ht="16.5" customHeight="1" x14ac:dyDescent="0.2"/>
    <row r="867" ht="16.5" customHeight="1" x14ac:dyDescent="0.2"/>
    <row r="868" ht="16.5" customHeight="1" x14ac:dyDescent="0.2"/>
    <row r="869" ht="16.5" customHeight="1" x14ac:dyDescent="0.2"/>
    <row r="870" ht="16.5" customHeight="1" x14ac:dyDescent="0.2"/>
    <row r="871" ht="16.5" customHeight="1" x14ac:dyDescent="0.2"/>
    <row r="872" ht="16.5" customHeight="1" x14ac:dyDescent="0.2"/>
    <row r="873" ht="16.5" customHeight="1" x14ac:dyDescent="0.2"/>
    <row r="874" ht="16.5" customHeight="1" x14ac:dyDescent="0.2"/>
    <row r="875" ht="16.5" customHeight="1" x14ac:dyDescent="0.2"/>
    <row r="876" ht="16.5" customHeight="1" x14ac:dyDescent="0.2"/>
    <row r="877" ht="16.5" customHeight="1" x14ac:dyDescent="0.2"/>
    <row r="878" ht="16.5" customHeight="1" x14ac:dyDescent="0.2"/>
    <row r="879" ht="16.5" customHeight="1" x14ac:dyDescent="0.2"/>
    <row r="880" ht="16.5" customHeight="1" x14ac:dyDescent="0.2"/>
    <row r="881" ht="16.5" customHeight="1" x14ac:dyDescent="0.2"/>
    <row r="882" ht="16.5" customHeight="1" x14ac:dyDescent="0.2"/>
    <row r="883" ht="16.5" customHeight="1" x14ac:dyDescent="0.2"/>
    <row r="884" ht="16.5" customHeight="1" x14ac:dyDescent="0.2"/>
    <row r="885" ht="16.5" customHeight="1" x14ac:dyDescent="0.2"/>
    <row r="886" ht="16.5" customHeight="1" x14ac:dyDescent="0.2"/>
    <row r="887" ht="16.5" customHeight="1" x14ac:dyDescent="0.2"/>
    <row r="888" ht="16.5" customHeight="1" x14ac:dyDescent="0.2"/>
    <row r="889" ht="16.5" customHeight="1" x14ac:dyDescent="0.2"/>
    <row r="890" ht="16.5" customHeight="1" x14ac:dyDescent="0.2"/>
    <row r="891" ht="16.5" customHeight="1" x14ac:dyDescent="0.2"/>
    <row r="892" ht="16.5" customHeight="1" x14ac:dyDescent="0.2"/>
    <row r="893" ht="16.5" customHeight="1" x14ac:dyDescent="0.2"/>
    <row r="894" ht="16.5" customHeight="1" x14ac:dyDescent="0.2"/>
    <row r="895" ht="16.5" customHeight="1" x14ac:dyDescent="0.2"/>
    <row r="896" ht="16.5" customHeight="1" x14ac:dyDescent="0.2"/>
    <row r="897" ht="16.5" customHeight="1" x14ac:dyDescent="0.2"/>
    <row r="898" ht="16.5" customHeight="1" x14ac:dyDescent="0.2"/>
    <row r="899" ht="16.5" customHeight="1" x14ac:dyDescent="0.2"/>
    <row r="900" ht="16.5" customHeight="1" x14ac:dyDescent="0.2"/>
    <row r="901" ht="16.5" customHeight="1" x14ac:dyDescent="0.2"/>
    <row r="902" ht="16.5" customHeight="1" x14ac:dyDescent="0.2"/>
    <row r="903" ht="16.5" customHeight="1" x14ac:dyDescent="0.2"/>
    <row r="904" ht="16.5" customHeight="1" x14ac:dyDescent="0.2"/>
    <row r="905" ht="16.5" customHeight="1" x14ac:dyDescent="0.2"/>
    <row r="906" ht="16.5" customHeight="1" x14ac:dyDescent="0.2"/>
    <row r="907" ht="16.5" customHeight="1" x14ac:dyDescent="0.2"/>
    <row r="908" ht="16.5" customHeight="1" x14ac:dyDescent="0.2"/>
    <row r="909" ht="16.5" customHeight="1" x14ac:dyDescent="0.2"/>
    <row r="910" ht="16.5" customHeight="1" x14ac:dyDescent="0.2"/>
    <row r="911" ht="16.5" customHeight="1" x14ac:dyDescent="0.2"/>
    <row r="912" ht="16.5" customHeight="1" x14ac:dyDescent="0.2"/>
    <row r="913" ht="16.5" customHeight="1" x14ac:dyDescent="0.2"/>
    <row r="914" ht="16.5" customHeight="1" x14ac:dyDescent="0.2"/>
    <row r="915" ht="16.5" customHeight="1" x14ac:dyDescent="0.2"/>
    <row r="916" ht="16.5" customHeight="1" x14ac:dyDescent="0.2"/>
    <row r="917" ht="16.5" customHeight="1" x14ac:dyDescent="0.2"/>
    <row r="918" ht="16.5" customHeight="1" x14ac:dyDescent="0.2"/>
    <row r="919" ht="16.5" customHeight="1" x14ac:dyDescent="0.2"/>
    <row r="920" ht="16.5" customHeight="1" x14ac:dyDescent="0.2"/>
    <row r="921" ht="16.5" customHeight="1" x14ac:dyDescent="0.2"/>
    <row r="922" ht="16.5" customHeight="1" x14ac:dyDescent="0.2"/>
    <row r="923" ht="16.5" customHeight="1" x14ac:dyDescent="0.2"/>
    <row r="924" ht="16.5" customHeight="1" x14ac:dyDescent="0.2"/>
    <row r="925" ht="16.5" customHeight="1" x14ac:dyDescent="0.2"/>
    <row r="926" ht="16.5" customHeight="1" x14ac:dyDescent="0.2"/>
    <row r="927" ht="16.5" customHeight="1" x14ac:dyDescent="0.2"/>
    <row r="928" ht="16.5" customHeight="1" x14ac:dyDescent="0.2"/>
    <row r="929" ht="16.5" customHeight="1" x14ac:dyDescent="0.2"/>
    <row r="930" ht="16.5" customHeight="1" x14ac:dyDescent="0.2"/>
    <row r="931" ht="16.5" customHeight="1" x14ac:dyDescent="0.2"/>
    <row r="932" ht="16.5" customHeight="1" x14ac:dyDescent="0.2"/>
    <row r="933" ht="16.5" customHeight="1" x14ac:dyDescent="0.2"/>
    <row r="934" ht="16.5" customHeight="1" x14ac:dyDescent="0.2"/>
    <row r="935" ht="16.5" customHeight="1" x14ac:dyDescent="0.2"/>
    <row r="936" ht="16.5" customHeight="1" x14ac:dyDescent="0.2"/>
    <row r="937" ht="16.5" customHeight="1" x14ac:dyDescent="0.2"/>
    <row r="938" ht="16.5" customHeight="1" x14ac:dyDescent="0.2"/>
    <row r="939" ht="16.5" customHeight="1" x14ac:dyDescent="0.2"/>
    <row r="940" ht="16.5" customHeight="1" x14ac:dyDescent="0.2"/>
    <row r="941" ht="16.5" customHeight="1" x14ac:dyDescent="0.2"/>
    <row r="942" ht="16.5" customHeight="1" x14ac:dyDescent="0.2"/>
    <row r="943" ht="16.5" customHeight="1" x14ac:dyDescent="0.2"/>
    <row r="944" ht="16.5" customHeight="1" x14ac:dyDescent="0.2"/>
    <row r="945" ht="16.5" customHeight="1" x14ac:dyDescent="0.2"/>
    <row r="946" ht="16.5" customHeight="1" x14ac:dyDescent="0.2"/>
    <row r="947" ht="16.5" customHeight="1" x14ac:dyDescent="0.2"/>
    <row r="948" ht="16.5" customHeight="1" x14ac:dyDescent="0.2"/>
    <row r="949" ht="16.5" customHeight="1" x14ac:dyDescent="0.2"/>
    <row r="950" ht="16.5" customHeight="1" x14ac:dyDescent="0.2"/>
    <row r="951" ht="16.5" customHeight="1" x14ac:dyDescent="0.2"/>
    <row r="952" ht="16.5" customHeight="1" x14ac:dyDescent="0.2"/>
    <row r="953" ht="16.5" customHeight="1" x14ac:dyDescent="0.2"/>
    <row r="954" ht="16.5" customHeight="1" x14ac:dyDescent="0.2"/>
    <row r="955" ht="16.5" customHeight="1" x14ac:dyDescent="0.2"/>
    <row r="956" ht="16.5" customHeight="1" x14ac:dyDescent="0.2"/>
    <row r="957" ht="16.5" customHeight="1" x14ac:dyDescent="0.2"/>
    <row r="958" ht="16.5" customHeight="1" x14ac:dyDescent="0.2"/>
    <row r="959" ht="16.5" customHeight="1" x14ac:dyDescent="0.2"/>
    <row r="960" ht="16.5" customHeight="1" x14ac:dyDescent="0.2"/>
    <row r="961" ht="16.5" customHeight="1" x14ac:dyDescent="0.2"/>
    <row r="962" ht="16.5" customHeight="1" x14ac:dyDescent="0.2"/>
    <row r="963" ht="16.5" customHeight="1" x14ac:dyDescent="0.2"/>
    <row r="964" ht="16.5" customHeight="1" x14ac:dyDescent="0.2"/>
    <row r="965" ht="16.5" customHeight="1" x14ac:dyDescent="0.2"/>
    <row r="966" ht="16.5" customHeight="1" x14ac:dyDescent="0.2"/>
    <row r="967" ht="16.5" customHeight="1" x14ac:dyDescent="0.2"/>
    <row r="968" ht="16.5" customHeight="1" x14ac:dyDescent="0.2"/>
    <row r="969" ht="16.5" customHeight="1" x14ac:dyDescent="0.2"/>
    <row r="970" ht="16.5" customHeight="1" x14ac:dyDescent="0.2"/>
    <row r="971" ht="16.5" customHeight="1" x14ac:dyDescent="0.2"/>
    <row r="972" ht="16.5" customHeight="1" x14ac:dyDescent="0.2"/>
    <row r="973" ht="16.5" customHeight="1" x14ac:dyDescent="0.2"/>
    <row r="974" ht="16.5" customHeight="1" x14ac:dyDescent="0.2"/>
    <row r="975" ht="16.5" customHeight="1" x14ac:dyDescent="0.2"/>
    <row r="976" ht="16.5" customHeight="1" x14ac:dyDescent="0.2"/>
    <row r="977" ht="16.5" customHeight="1" x14ac:dyDescent="0.2"/>
    <row r="978" ht="16.5" customHeight="1" x14ac:dyDescent="0.2"/>
    <row r="979" ht="16.5" customHeight="1" x14ac:dyDescent="0.2"/>
    <row r="980" ht="16.5" customHeight="1" x14ac:dyDescent="0.2"/>
    <row r="981" ht="16.5" customHeight="1" x14ac:dyDescent="0.2"/>
    <row r="982" ht="16.5" customHeight="1" x14ac:dyDescent="0.2"/>
    <row r="983" ht="16.5" customHeight="1" x14ac:dyDescent="0.2"/>
    <row r="984" ht="16.5" customHeight="1" x14ac:dyDescent="0.2"/>
    <row r="985" ht="16.5" customHeight="1" x14ac:dyDescent="0.2"/>
    <row r="986" ht="16.5" customHeight="1" x14ac:dyDescent="0.2"/>
    <row r="987" ht="16.5" customHeight="1" x14ac:dyDescent="0.2"/>
    <row r="988" ht="16.5" customHeight="1" x14ac:dyDescent="0.2"/>
    <row r="989" ht="16.5" customHeight="1" x14ac:dyDescent="0.2"/>
    <row r="990" ht="16.5" customHeight="1" x14ac:dyDescent="0.2"/>
    <row r="991" ht="16.5" customHeight="1" x14ac:dyDescent="0.2"/>
    <row r="992" ht="16.5" customHeight="1" x14ac:dyDescent="0.2"/>
    <row r="993" ht="16.5" customHeight="1" x14ac:dyDescent="0.2"/>
    <row r="994" ht="16.5" customHeight="1" x14ac:dyDescent="0.2"/>
    <row r="995" ht="16.5" customHeight="1" x14ac:dyDescent="0.2"/>
    <row r="996" ht="16.5" customHeight="1" x14ac:dyDescent="0.2"/>
    <row r="997" ht="16.5" customHeight="1" x14ac:dyDescent="0.2"/>
    <row r="998" ht="16.5" customHeight="1" x14ac:dyDescent="0.2"/>
    <row r="999" ht="16.5" customHeight="1" x14ac:dyDescent="0.2"/>
    <row r="1000" ht="16.5" customHeight="1" x14ac:dyDescent="0.2"/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2:C22"/>
    <mergeCell ref="B23:C23"/>
    <mergeCell ref="A3:C3"/>
    <mergeCell ref="D3:D4"/>
    <mergeCell ref="A4:C4"/>
    <mergeCell ref="A5:A23"/>
    <mergeCell ref="B5:C5"/>
    <mergeCell ref="B6:C6"/>
    <mergeCell ref="B7:C7"/>
  </mergeCells>
  <phoneticPr fontId="9" type="noConversion"/>
  <dataValidations count="31">
    <dataValidation type="custom" allowBlank="1" showErrorMessage="1" sqref="E24:X24 Z24:AI24">
      <formula1>SUM(E6:E23)</formula1>
    </dataValidation>
    <dataValidation type="custom" allowBlank="1" showErrorMessage="1" sqref="AE49">
      <formula1>"SUM(AE24:AE47)"</formula1>
    </dataValidation>
    <dataValidation type="custom" allowBlank="1" showErrorMessage="1" sqref="A3">
      <formula1>"일     자"</formula1>
    </dataValidation>
    <dataValidation type="custom" allowBlank="1" showErrorMessage="1" sqref="AB49">
      <formula1>"SUM(AB24:AB47)"</formula1>
    </dataValidation>
    <dataValidation type="custom" allowBlank="1" showErrorMessage="1" sqref="E50:AI50">
      <formula1>SUM(E24,E49)</formula1>
    </dataValidation>
    <dataValidation type="custom" allowBlank="1" showErrorMessage="1" sqref="AH49">
      <formula1>"SUM(AH24:AH47)"</formula1>
    </dataValidation>
    <dataValidation type="custom" allowBlank="1" showErrorMessage="1" sqref="Y49">
      <formula1>"SUM(Y24:Y47)"</formula1>
    </dataValidation>
    <dataValidation type="custom" allowBlank="1" showErrorMessage="1" sqref="AC49">
      <formula1>"SUM(AC24:AC47)"</formula1>
    </dataValidation>
    <dataValidation type="custom" allowBlank="1" showErrorMessage="1" sqref="A4">
      <formula1>"요        일"</formula1>
    </dataValidation>
    <dataValidation type="custom" allowBlank="1" showErrorMessage="1" sqref="E49:H49 K49:L49 R49:U49">
      <formula1>SUM(E25:E48)</formula1>
    </dataValidation>
    <dataValidation type="custom" allowBlank="1" showErrorMessage="1" sqref="Z49">
      <formula1>"SUM(Z24:Z47)"</formula1>
    </dataValidation>
    <dataValidation type="custom" allowBlank="1" showErrorMessage="1" sqref="I49">
      <formula1>"SUM(I24:I47)"</formula1>
    </dataValidation>
    <dataValidation type="custom" allowBlank="1" showErrorMessage="1" sqref="Y24">
      <formula1>SUM(Y7:Y23)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Q49">
      <formula1>"SUM(Q24:Q47)"</formula1>
    </dataValidation>
    <dataValidation type="custom" allowBlank="1" showErrorMessage="1" sqref="M49">
      <formula1>"SUM(M24:M47)"</formula1>
    </dataValidation>
    <dataValidation type="custom" allowBlank="1" showErrorMessage="1" sqref="N49">
      <formula1>"SUM(N24:N47)"</formula1>
    </dataValidation>
    <dataValidation type="custom" allowBlank="1" showErrorMessage="1" sqref="V49">
      <formula1>"SUM(V24:V47)"</formula1>
    </dataValidation>
    <dataValidation type="custom" allowBlank="1" showErrorMessage="1" sqref="W49">
      <formula1>"SUM(W24:W47)"</formula1>
    </dataValidation>
    <dataValidation type="custom" allowBlank="1" showErrorMessage="1" sqref="X49">
      <formula1>"SUM(X24:X47)"</formula1>
    </dataValidation>
    <dataValidation type="custom" allowBlank="1" showErrorMessage="1" sqref="J49">
      <formula1>"SUM(J24:J47)"</formula1>
    </dataValidation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AG49">
      <formula1>"SUM(AG24:AG47)"</formula1>
    </dataValidation>
    <dataValidation type="custom" allowBlank="1" showErrorMessage="1" sqref="AI49">
      <formula1>"SUM(AI24:AI47)"</formula1>
    </dataValidation>
    <dataValidation type="custom" allowBlank="1" showErrorMessage="1" sqref="A24">
      <formula1>"합계"</formula1>
    </dataValidation>
    <dataValidation type="custom" allowBlank="1" showErrorMessage="1" sqref="D6:D50">
      <formula1>SUM(E6:AI6)</formula1>
    </dataValidation>
    <dataValidation type="custom" allowBlank="1" showErrorMessage="1" sqref="AD49">
      <formula1>"SUM(AD24:AD47)"</formula1>
    </dataValidation>
  </dataValidations>
  <pageMargins left="0.75" right="0.75" top="1" bottom="1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0" sqref="D50"/>
    </sheetView>
  </sheetViews>
  <sheetFormatPr defaultColWidth="12.625" defaultRowHeight="15" customHeight="1" x14ac:dyDescent="0.2"/>
  <cols>
    <col min="1" max="1" width="17.75" style="60" customWidth="1"/>
    <col min="2" max="2" width="6.5" style="60" customWidth="1"/>
    <col min="3" max="3" width="17.75" style="60" customWidth="1"/>
    <col min="4" max="4" width="9.125" style="60" customWidth="1"/>
    <col min="5" max="35" width="8" style="60" customWidth="1"/>
    <col min="36" max="55" width="7.875" style="60" customWidth="1"/>
    <col min="56" max="16384" width="12.625" style="60"/>
  </cols>
  <sheetData>
    <row r="1" spans="1:55" ht="34.5" customHeight="1" x14ac:dyDescent="0.2">
      <c r="A1" s="58"/>
      <c r="B1" s="59"/>
      <c r="C1" s="59"/>
      <c r="D1" s="58"/>
      <c r="E1" s="58"/>
      <c r="F1" s="59" t="s">
        <v>98</v>
      </c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8"/>
      <c r="BA1" s="58"/>
      <c r="BB1" s="58"/>
      <c r="BC1" s="58"/>
    </row>
    <row r="2" spans="1:55" ht="14.25" customHeight="1" x14ac:dyDescent="0.2">
      <c r="A2" s="61"/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</row>
    <row r="3" spans="1:55" ht="16.5" customHeight="1" x14ac:dyDescent="0.2">
      <c r="A3" s="63" t="s">
        <v>1</v>
      </c>
      <c r="B3" s="64"/>
      <c r="C3" s="65"/>
      <c r="D3" s="66" t="s">
        <v>2</v>
      </c>
      <c r="E3" s="67">
        <v>1</v>
      </c>
      <c r="F3" s="67">
        <v>2</v>
      </c>
      <c r="G3" s="67">
        <v>3</v>
      </c>
      <c r="H3" s="67">
        <v>4</v>
      </c>
      <c r="I3" s="67">
        <v>5</v>
      </c>
      <c r="J3" s="67">
        <v>6</v>
      </c>
      <c r="K3" s="67">
        <v>7</v>
      </c>
      <c r="L3" s="67">
        <v>8</v>
      </c>
      <c r="M3" s="67">
        <v>9</v>
      </c>
      <c r="N3" s="67">
        <v>10</v>
      </c>
      <c r="O3" s="67">
        <v>11</v>
      </c>
      <c r="P3" s="67">
        <v>12</v>
      </c>
      <c r="Q3" s="67">
        <v>13</v>
      </c>
      <c r="R3" s="67">
        <v>14</v>
      </c>
      <c r="S3" s="67">
        <v>15</v>
      </c>
      <c r="T3" s="67">
        <v>16</v>
      </c>
      <c r="U3" s="67">
        <v>17</v>
      </c>
      <c r="V3" s="67">
        <v>18</v>
      </c>
      <c r="W3" s="67">
        <v>19</v>
      </c>
      <c r="X3" s="67">
        <v>20</v>
      </c>
      <c r="Y3" s="67">
        <v>21</v>
      </c>
      <c r="Z3" s="67">
        <v>22</v>
      </c>
      <c r="AA3" s="67">
        <v>23</v>
      </c>
      <c r="AB3" s="67">
        <v>24</v>
      </c>
      <c r="AC3" s="67">
        <v>25</v>
      </c>
      <c r="AD3" s="67">
        <v>26</v>
      </c>
      <c r="AE3" s="67">
        <v>27</v>
      </c>
      <c r="AF3" s="67">
        <v>28</v>
      </c>
      <c r="AG3" s="67">
        <v>29</v>
      </c>
      <c r="AH3" s="67">
        <v>30</v>
      </c>
      <c r="AI3" s="67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</row>
    <row r="4" spans="1:55" ht="16.5" customHeight="1" x14ac:dyDescent="0.2">
      <c r="A4" s="63" t="s">
        <v>3</v>
      </c>
      <c r="B4" s="64"/>
      <c r="C4" s="65"/>
      <c r="D4" s="68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</row>
    <row r="5" spans="1:55" ht="16.5" customHeight="1" x14ac:dyDescent="0.2">
      <c r="A5" s="70" t="s">
        <v>11</v>
      </c>
      <c r="B5" s="71" t="s">
        <v>12</v>
      </c>
      <c r="C5" s="65"/>
      <c r="D5" s="67"/>
      <c r="E5" s="72" t="s">
        <v>14</v>
      </c>
      <c r="F5" s="72" t="s">
        <v>14</v>
      </c>
      <c r="G5" s="72" t="s">
        <v>13</v>
      </c>
      <c r="H5" s="72" t="s">
        <v>13</v>
      </c>
      <c r="I5" s="72" t="s">
        <v>13</v>
      </c>
      <c r="J5" s="72" t="s">
        <v>83</v>
      </c>
      <c r="K5" s="72" t="s">
        <v>13</v>
      </c>
      <c r="L5" s="72" t="s">
        <v>13</v>
      </c>
      <c r="M5" s="72" t="s">
        <v>13</v>
      </c>
      <c r="N5" s="72" t="s">
        <v>13</v>
      </c>
      <c r="O5" s="72" t="s">
        <v>13</v>
      </c>
      <c r="P5" s="72" t="s">
        <v>13</v>
      </c>
      <c r="Q5" s="72" t="s">
        <v>13</v>
      </c>
      <c r="R5" s="72" t="s">
        <v>13</v>
      </c>
      <c r="S5" s="72" t="s">
        <v>13</v>
      </c>
      <c r="T5" s="72" t="s">
        <v>13</v>
      </c>
      <c r="U5" s="72" t="s">
        <v>13</v>
      </c>
      <c r="V5" s="72" t="s">
        <v>13</v>
      </c>
      <c r="W5" s="72" t="s">
        <v>13</v>
      </c>
      <c r="X5" s="72" t="s">
        <v>13</v>
      </c>
      <c r="Y5" s="72" t="s">
        <v>14</v>
      </c>
      <c r="Z5" s="72" t="s">
        <v>13</v>
      </c>
      <c r="AA5" s="72" t="s">
        <v>13</v>
      </c>
      <c r="AB5" s="72" t="s">
        <v>13</v>
      </c>
      <c r="AC5" s="72" t="s">
        <v>13</v>
      </c>
      <c r="AD5" s="72" t="s">
        <v>13</v>
      </c>
      <c r="AE5" s="72" t="s">
        <v>13</v>
      </c>
      <c r="AF5" s="72" t="s">
        <v>13</v>
      </c>
      <c r="AG5" s="72" t="s">
        <v>77</v>
      </c>
      <c r="AH5" s="72" t="s">
        <v>13</v>
      </c>
      <c r="AI5" s="73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</row>
    <row r="6" spans="1:55" ht="16.5" customHeight="1" x14ac:dyDescent="0.2">
      <c r="A6" s="74"/>
      <c r="B6" s="71" t="s">
        <v>18</v>
      </c>
      <c r="C6" s="65"/>
      <c r="D6" s="67">
        <f>SUM(E6:AH6)</f>
        <v>17295</v>
      </c>
      <c r="E6" s="75">
        <v>240</v>
      </c>
      <c r="F6" s="75">
        <v>1060</v>
      </c>
      <c r="G6" s="75">
        <v>300</v>
      </c>
      <c r="H6" s="75">
        <v>450</v>
      </c>
      <c r="I6" s="75">
        <v>240</v>
      </c>
      <c r="J6" s="75">
        <v>1060</v>
      </c>
      <c r="K6" s="75">
        <v>300</v>
      </c>
      <c r="L6" s="75">
        <v>500</v>
      </c>
      <c r="M6" s="75">
        <v>240</v>
      </c>
      <c r="N6" s="75">
        <v>1060</v>
      </c>
      <c r="O6" s="75">
        <v>300</v>
      </c>
      <c r="P6" s="75">
        <v>450</v>
      </c>
      <c r="Q6" s="75">
        <v>240</v>
      </c>
      <c r="R6" s="76">
        <v>1060</v>
      </c>
      <c r="S6" s="76">
        <v>300</v>
      </c>
      <c r="T6" s="75">
        <v>350</v>
      </c>
      <c r="U6" s="76">
        <v>240</v>
      </c>
      <c r="V6" s="76">
        <v>0</v>
      </c>
      <c r="W6" s="76">
        <v>300</v>
      </c>
      <c r="X6" s="76">
        <v>250</v>
      </c>
      <c r="Y6" s="76">
        <v>240</v>
      </c>
      <c r="Z6" s="76">
        <v>1060</v>
      </c>
      <c r="AA6" s="76">
        <v>300</v>
      </c>
      <c r="AB6" s="76">
        <v>350</v>
      </c>
      <c r="AC6" s="76">
        <v>240</v>
      </c>
      <c r="AD6" s="76">
        <v>1060</v>
      </c>
      <c r="AE6" s="76">
        <v>300</v>
      </c>
      <c r="AF6" s="76">
        <v>3505</v>
      </c>
      <c r="AG6" s="76">
        <v>240</v>
      </c>
      <c r="AH6" s="76">
        <v>1060</v>
      </c>
      <c r="AI6" s="77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</row>
    <row r="7" spans="1:55" ht="16.5" customHeight="1" x14ac:dyDescent="0.2">
      <c r="A7" s="74"/>
      <c r="B7" s="71" t="s">
        <v>19</v>
      </c>
      <c r="C7" s="65"/>
      <c r="D7" s="67">
        <f t="shared" ref="D7:D23" si="0">SUM(E7:AH7)</f>
        <v>146200</v>
      </c>
      <c r="E7" s="75">
        <v>2600</v>
      </c>
      <c r="F7" s="75">
        <v>3800</v>
      </c>
      <c r="G7" s="75">
        <v>4200</v>
      </c>
      <c r="H7" s="75">
        <v>11200</v>
      </c>
      <c r="I7" s="75">
        <v>2900</v>
      </c>
      <c r="J7" s="75">
        <v>4300</v>
      </c>
      <c r="K7" s="75">
        <v>1900</v>
      </c>
      <c r="L7" s="75">
        <v>8000</v>
      </c>
      <c r="M7" s="75">
        <v>3200</v>
      </c>
      <c r="N7" s="75">
        <v>5500</v>
      </c>
      <c r="O7" s="75">
        <v>4200</v>
      </c>
      <c r="P7" s="75">
        <v>11500</v>
      </c>
      <c r="Q7" s="75">
        <v>3170</v>
      </c>
      <c r="R7" s="76">
        <v>5400</v>
      </c>
      <c r="S7" s="76">
        <v>3850</v>
      </c>
      <c r="T7" s="75">
        <v>7800</v>
      </c>
      <c r="U7" s="76">
        <v>3700</v>
      </c>
      <c r="V7" s="76">
        <v>5800</v>
      </c>
      <c r="W7" s="76">
        <v>4200</v>
      </c>
      <c r="X7" s="76">
        <v>8900</v>
      </c>
      <c r="Y7" s="76">
        <v>3050</v>
      </c>
      <c r="Z7" s="76">
        <v>4400</v>
      </c>
      <c r="AA7" s="76">
        <v>4080</v>
      </c>
      <c r="AB7" s="76">
        <v>3400</v>
      </c>
      <c r="AC7" s="76">
        <v>3100</v>
      </c>
      <c r="AD7" s="76">
        <v>7700</v>
      </c>
      <c r="AE7" s="76">
        <v>3800</v>
      </c>
      <c r="AF7" s="76">
        <v>6050</v>
      </c>
      <c r="AG7" s="76">
        <v>1900</v>
      </c>
      <c r="AH7" s="76">
        <v>2600</v>
      </c>
      <c r="AI7" s="77"/>
      <c r="AJ7" s="77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</row>
    <row r="8" spans="1:55" ht="16.5" customHeight="1" x14ac:dyDescent="0.2">
      <c r="A8" s="74"/>
      <c r="B8" s="71" t="s">
        <v>20</v>
      </c>
      <c r="C8" s="65"/>
      <c r="D8" s="67">
        <f t="shared" si="0"/>
        <v>126120</v>
      </c>
      <c r="E8" s="75">
        <v>1960</v>
      </c>
      <c r="F8" s="75">
        <v>5380</v>
      </c>
      <c r="G8" s="75">
        <v>11750</v>
      </c>
      <c r="H8" s="75">
        <v>0</v>
      </c>
      <c r="I8" s="75">
        <v>1960</v>
      </c>
      <c r="J8" s="75">
        <v>2780</v>
      </c>
      <c r="K8" s="75">
        <v>2900</v>
      </c>
      <c r="L8" s="75">
        <v>0</v>
      </c>
      <c r="M8" s="75">
        <v>2460</v>
      </c>
      <c r="N8" s="75">
        <v>3880</v>
      </c>
      <c r="O8" s="75">
        <v>12800</v>
      </c>
      <c r="P8" s="75">
        <v>0</v>
      </c>
      <c r="Q8" s="75">
        <v>2110</v>
      </c>
      <c r="R8" s="76">
        <v>3880</v>
      </c>
      <c r="S8" s="76">
        <v>8100</v>
      </c>
      <c r="T8" s="75">
        <v>0</v>
      </c>
      <c r="U8" s="76">
        <v>2860</v>
      </c>
      <c r="V8" s="76">
        <v>4840</v>
      </c>
      <c r="W8" s="76">
        <v>18600</v>
      </c>
      <c r="X8" s="76">
        <v>0</v>
      </c>
      <c r="Y8" s="76">
        <v>2860</v>
      </c>
      <c r="Z8" s="76">
        <v>4380</v>
      </c>
      <c r="AA8" s="76">
        <v>9600</v>
      </c>
      <c r="AB8" s="76">
        <v>4300</v>
      </c>
      <c r="AC8" s="76">
        <v>2860</v>
      </c>
      <c r="AD8" s="76">
        <v>5880</v>
      </c>
      <c r="AE8" s="76">
        <v>4600</v>
      </c>
      <c r="AF8" s="76">
        <v>0</v>
      </c>
      <c r="AG8" s="76">
        <v>1500</v>
      </c>
      <c r="AH8" s="76">
        <v>3880</v>
      </c>
      <c r="AI8" s="77"/>
      <c r="AJ8" s="77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</row>
    <row r="9" spans="1:55" ht="16.5" customHeight="1" x14ac:dyDescent="0.2">
      <c r="A9" s="74"/>
      <c r="B9" s="71" t="s">
        <v>21</v>
      </c>
      <c r="C9" s="65"/>
      <c r="D9" s="67">
        <f t="shared" si="0"/>
        <v>76500</v>
      </c>
      <c r="E9" s="75">
        <v>2360</v>
      </c>
      <c r="F9" s="75">
        <v>2450</v>
      </c>
      <c r="G9" s="75">
        <v>1500</v>
      </c>
      <c r="H9" s="75">
        <v>4900</v>
      </c>
      <c r="I9" s="75">
        <v>2360</v>
      </c>
      <c r="J9" s="75">
        <v>2450</v>
      </c>
      <c r="K9" s="75">
        <v>1050</v>
      </c>
      <c r="L9" s="75">
        <v>4450</v>
      </c>
      <c r="M9" s="75">
        <v>2360</v>
      </c>
      <c r="N9" s="75">
        <v>250</v>
      </c>
      <c r="O9" s="75">
        <v>2900</v>
      </c>
      <c r="P9" s="75">
        <v>5100</v>
      </c>
      <c r="Q9" s="75">
        <v>2360</v>
      </c>
      <c r="R9" s="76">
        <v>250</v>
      </c>
      <c r="S9" s="76">
        <v>2600</v>
      </c>
      <c r="T9" s="75">
        <v>3850</v>
      </c>
      <c r="U9" s="76">
        <v>2360</v>
      </c>
      <c r="V9" s="76">
        <v>0</v>
      </c>
      <c r="W9" s="76">
        <v>3000</v>
      </c>
      <c r="X9" s="76">
        <v>7630</v>
      </c>
      <c r="Y9" s="76">
        <v>2360</v>
      </c>
      <c r="Z9" s="76">
        <v>250</v>
      </c>
      <c r="AA9" s="76">
        <v>2650</v>
      </c>
      <c r="AB9" s="76">
        <v>5130</v>
      </c>
      <c r="AC9" s="76">
        <v>2360</v>
      </c>
      <c r="AD9" s="76">
        <v>250</v>
      </c>
      <c r="AE9" s="76">
        <v>2350</v>
      </c>
      <c r="AF9" s="76">
        <v>4430</v>
      </c>
      <c r="AG9" s="76">
        <v>2290</v>
      </c>
      <c r="AH9" s="76">
        <v>250</v>
      </c>
      <c r="AI9" s="77"/>
      <c r="AJ9" s="77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</row>
    <row r="10" spans="1:55" ht="16.5" customHeight="1" x14ac:dyDescent="0.2">
      <c r="A10" s="74"/>
      <c r="B10" s="71" t="s">
        <v>22</v>
      </c>
      <c r="C10" s="65"/>
      <c r="D10" s="67">
        <f t="shared" si="0"/>
        <v>0</v>
      </c>
      <c r="E10" s="75">
        <v>0</v>
      </c>
      <c r="F10" s="75">
        <v>0</v>
      </c>
      <c r="G10" s="75">
        <v>0</v>
      </c>
      <c r="H10" s="75">
        <v>0</v>
      </c>
      <c r="I10" s="75">
        <v>0</v>
      </c>
      <c r="J10" s="75">
        <v>0</v>
      </c>
      <c r="K10" s="75">
        <v>0</v>
      </c>
      <c r="L10" s="75">
        <v>0</v>
      </c>
      <c r="M10" s="75">
        <v>0</v>
      </c>
      <c r="N10" s="75">
        <v>0</v>
      </c>
      <c r="O10" s="75">
        <v>0</v>
      </c>
      <c r="P10" s="75">
        <v>0</v>
      </c>
      <c r="Q10" s="75">
        <v>0</v>
      </c>
      <c r="R10" s="76">
        <v>0</v>
      </c>
      <c r="S10" s="76">
        <v>0</v>
      </c>
      <c r="T10" s="75">
        <v>0</v>
      </c>
      <c r="U10" s="76">
        <v>0</v>
      </c>
      <c r="V10" s="76">
        <v>0</v>
      </c>
      <c r="W10" s="76">
        <v>0</v>
      </c>
      <c r="X10" s="76">
        <v>0</v>
      </c>
      <c r="Y10" s="76">
        <v>0</v>
      </c>
      <c r="Z10" s="76">
        <v>0</v>
      </c>
      <c r="AA10" s="76">
        <v>0</v>
      </c>
      <c r="AB10" s="76">
        <v>0</v>
      </c>
      <c r="AC10" s="76">
        <v>0</v>
      </c>
      <c r="AD10" s="76">
        <v>0</v>
      </c>
      <c r="AE10" s="76">
        <v>0</v>
      </c>
      <c r="AF10" s="76">
        <v>0</v>
      </c>
      <c r="AG10" s="76">
        <v>0</v>
      </c>
      <c r="AH10" s="76">
        <v>0</v>
      </c>
      <c r="AI10" s="77"/>
      <c r="AJ10" s="77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</row>
    <row r="11" spans="1:55" ht="16.5" customHeight="1" x14ac:dyDescent="0.2">
      <c r="A11" s="74"/>
      <c r="B11" s="71" t="s">
        <v>23</v>
      </c>
      <c r="C11" s="65"/>
      <c r="D11" s="67">
        <f t="shared" si="0"/>
        <v>0</v>
      </c>
      <c r="E11" s="75">
        <v>0</v>
      </c>
      <c r="F11" s="75">
        <v>0</v>
      </c>
      <c r="G11" s="75">
        <v>0</v>
      </c>
      <c r="H11" s="75">
        <v>0</v>
      </c>
      <c r="I11" s="75">
        <v>0</v>
      </c>
      <c r="J11" s="75">
        <v>0</v>
      </c>
      <c r="K11" s="75">
        <v>0</v>
      </c>
      <c r="L11" s="75">
        <v>0</v>
      </c>
      <c r="M11" s="75">
        <v>0</v>
      </c>
      <c r="N11" s="75">
        <v>0</v>
      </c>
      <c r="O11" s="75">
        <v>0</v>
      </c>
      <c r="P11" s="75">
        <v>0</v>
      </c>
      <c r="Q11" s="75">
        <v>0</v>
      </c>
      <c r="R11" s="76">
        <v>0</v>
      </c>
      <c r="S11" s="76">
        <v>0</v>
      </c>
      <c r="T11" s="75">
        <v>0</v>
      </c>
      <c r="U11" s="76">
        <v>0</v>
      </c>
      <c r="V11" s="76">
        <v>0</v>
      </c>
      <c r="W11" s="76">
        <v>0</v>
      </c>
      <c r="X11" s="76">
        <v>0</v>
      </c>
      <c r="Y11" s="76">
        <v>0</v>
      </c>
      <c r="Z11" s="76">
        <v>0</v>
      </c>
      <c r="AA11" s="76">
        <v>0</v>
      </c>
      <c r="AB11" s="76">
        <v>0</v>
      </c>
      <c r="AC11" s="76">
        <v>0</v>
      </c>
      <c r="AD11" s="76">
        <v>0</v>
      </c>
      <c r="AE11" s="76">
        <v>0</v>
      </c>
      <c r="AF11" s="76">
        <v>0</v>
      </c>
      <c r="AG11" s="76">
        <v>0</v>
      </c>
      <c r="AH11" s="76">
        <v>0</v>
      </c>
      <c r="AI11" s="77"/>
      <c r="AJ11" s="77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</row>
    <row r="12" spans="1:55" ht="16.5" customHeight="1" x14ac:dyDescent="0.2">
      <c r="A12" s="74"/>
      <c r="B12" s="71" t="s">
        <v>24</v>
      </c>
      <c r="C12" s="65"/>
      <c r="D12" s="67">
        <f t="shared" si="0"/>
        <v>0</v>
      </c>
      <c r="E12" s="75">
        <v>0</v>
      </c>
      <c r="F12" s="75">
        <v>0</v>
      </c>
      <c r="G12" s="75">
        <v>0</v>
      </c>
      <c r="H12" s="75">
        <v>0</v>
      </c>
      <c r="I12" s="75">
        <v>0</v>
      </c>
      <c r="J12" s="75">
        <v>0</v>
      </c>
      <c r="K12" s="75">
        <v>0</v>
      </c>
      <c r="L12" s="75">
        <v>0</v>
      </c>
      <c r="M12" s="75">
        <v>0</v>
      </c>
      <c r="N12" s="75">
        <v>0</v>
      </c>
      <c r="O12" s="75">
        <v>0</v>
      </c>
      <c r="P12" s="75">
        <v>0</v>
      </c>
      <c r="Q12" s="75">
        <v>0</v>
      </c>
      <c r="R12" s="76">
        <v>0</v>
      </c>
      <c r="S12" s="76">
        <v>0</v>
      </c>
      <c r="T12" s="75">
        <v>0</v>
      </c>
      <c r="U12" s="76">
        <v>0</v>
      </c>
      <c r="V12" s="76">
        <v>0</v>
      </c>
      <c r="W12" s="76">
        <v>0</v>
      </c>
      <c r="X12" s="76">
        <v>0</v>
      </c>
      <c r="Y12" s="76">
        <v>0</v>
      </c>
      <c r="Z12" s="76">
        <v>0</v>
      </c>
      <c r="AA12" s="76">
        <v>0</v>
      </c>
      <c r="AB12" s="76">
        <v>0</v>
      </c>
      <c r="AC12" s="76">
        <v>0</v>
      </c>
      <c r="AD12" s="76">
        <v>0</v>
      </c>
      <c r="AE12" s="76">
        <v>0</v>
      </c>
      <c r="AF12" s="76">
        <v>0</v>
      </c>
      <c r="AG12" s="76">
        <v>0</v>
      </c>
      <c r="AH12" s="76">
        <v>0</v>
      </c>
      <c r="AI12" s="77"/>
      <c r="AJ12" s="77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</row>
    <row r="13" spans="1:55" ht="16.5" customHeight="1" x14ac:dyDescent="0.2">
      <c r="A13" s="74"/>
      <c r="B13" s="71" t="s">
        <v>25</v>
      </c>
      <c r="C13" s="65"/>
      <c r="D13" s="67">
        <f t="shared" si="0"/>
        <v>14560</v>
      </c>
      <c r="E13" s="75">
        <v>560</v>
      </c>
      <c r="F13" s="75">
        <v>410</v>
      </c>
      <c r="G13" s="75">
        <v>350</v>
      </c>
      <c r="H13" s="75">
        <v>360</v>
      </c>
      <c r="I13" s="75">
        <v>560</v>
      </c>
      <c r="J13" s="75">
        <v>410</v>
      </c>
      <c r="K13" s="75">
        <v>650</v>
      </c>
      <c r="L13" s="75">
        <v>360</v>
      </c>
      <c r="M13" s="75">
        <v>560</v>
      </c>
      <c r="N13" s="75">
        <v>410</v>
      </c>
      <c r="O13" s="75">
        <v>610</v>
      </c>
      <c r="P13" s="75">
        <v>360</v>
      </c>
      <c r="Q13" s="75">
        <v>560</v>
      </c>
      <c r="R13" s="75">
        <v>490</v>
      </c>
      <c r="S13" s="75">
        <v>370</v>
      </c>
      <c r="T13" s="75">
        <v>360</v>
      </c>
      <c r="U13" s="75">
        <v>670</v>
      </c>
      <c r="V13" s="75">
        <v>420</v>
      </c>
      <c r="W13" s="75">
        <v>960</v>
      </c>
      <c r="X13" s="75">
        <v>360</v>
      </c>
      <c r="Y13" s="75">
        <v>560</v>
      </c>
      <c r="Z13" s="75">
        <v>490</v>
      </c>
      <c r="AA13" s="75">
        <v>480</v>
      </c>
      <c r="AB13" s="75">
        <v>360</v>
      </c>
      <c r="AC13" s="75">
        <v>560</v>
      </c>
      <c r="AD13" s="75">
        <v>390</v>
      </c>
      <c r="AE13" s="75">
        <v>540</v>
      </c>
      <c r="AF13" s="75">
        <v>360</v>
      </c>
      <c r="AG13" s="75">
        <v>560</v>
      </c>
      <c r="AH13" s="75">
        <v>470</v>
      </c>
      <c r="AI13" s="78"/>
      <c r="AJ13" s="77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</row>
    <row r="14" spans="1:55" ht="16.5" customHeight="1" x14ac:dyDescent="0.2">
      <c r="A14" s="74"/>
      <c r="B14" s="71" t="s">
        <v>26</v>
      </c>
      <c r="C14" s="65"/>
      <c r="D14" s="67">
        <f t="shared" si="0"/>
        <v>0</v>
      </c>
      <c r="E14" s="75">
        <v>0</v>
      </c>
      <c r="F14" s="75">
        <v>0</v>
      </c>
      <c r="G14" s="75">
        <v>0</v>
      </c>
      <c r="H14" s="75">
        <v>0</v>
      </c>
      <c r="I14" s="75">
        <v>0</v>
      </c>
      <c r="J14" s="75">
        <v>0</v>
      </c>
      <c r="K14" s="75">
        <v>0</v>
      </c>
      <c r="L14" s="75">
        <v>0</v>
      </c>
      <c r="M14" s="75">
        <v>0</v>
      </c>
      <c r="N14" s="75">
        <v>0</v>
      </c>
      <c r="O14" s="75">
        <v>0</v>
      </c>
      <c r="P14" s="75">
        <v>0</v>
      </c>
      <c r="Q14" s="75">
        <v>0</v>
      </c>
      <c r="R14" s="76">
        <v>0</v>
      </c>
      <c r="S14" s="76">
        <v>0</v>
      </c>
      <c r="T14" s="75">
        <v>0</v>
      </c>
      <c r="U14" s="58">
        <v>0</v>
      </c>
      <c r="V14" s="76">
        <v>0</v>
      </c>
      <c r="W14" s="76">
        <v>0</v>
      </c>
      <c r="X14" s="76">
        <v>0</v>
      </c>
      <c r="Y14" s="76">
        <v>0</v>
      </c>
      <c r="Z14" s="76">
        <v>0</v>
      </c>
      <c r="AA14" s="76">
        <v>0</v>
      </c>
      <c r="AB14" s="76">
        <v>0</v>
      </c>
      <c r="AC14" s="76">
        <v>0</v>
      </c>
      <c r="AD14" s="76">
        <v>0</v>
      </c>
      <c r="AE14" s="76">
        <v>0</v>
      </c>
      <c r="AF14" s="76">
        <v>0</v>
      </c>
      <c r="AG14" s="76">
        <v>0</v>
      </c>
      <c r="AH14" s="76">
        <v>0</v>
      </c>
      <c r="AI14" s="77"/>
      <c r="AJ14" s="77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</row>
    <row r="15" spans="1:55" ht="16.5" customHeight="1" x14ac:dyDescent="0.2">
      <c r="A15" s="74"/>
      <c r="B15" s="71" t="s">
        <v>27</v>
      </c>
      <c r="C15" s="65"/>
      <c r="D15" s="67">
        <f t="shared" si="0"/>
        <v>106855</v>
      </c>
      <c r="E15" s="75">
        <v>1750</v>
      </c>
      <c r="F15" s="75">
        <v>685</v>
      </c>
      <c r="G15" s="75">
        <v>6430</v>
      </c>
      <c r="H15" s="75">
        <v>6000</v>
      </c>
      <c r="I15" s="75">
        <v>1750</v>
      </c>
      <c r="J15" s="75">
        <v>685</v>
      </c>
      <c r="K15" s="75">
        <v>2760</v>
      </c>
      <c r="L15" s="75">
        <v>4600</v>
      </c>
      <c r="M15" s="75">
        <v>1750</v>
      </c>
      <c r="N15" s="75">
        <v>935</v>
      </c>
      <c r="O15" s="75">
        <v>12630</v>
      </c>
      <c r="P15" s="75">
        <v>5380</v>
      </c>
      <c r="Q15" s="75">
        <v>1750</v>
      </c>
      <c r="R15" s="76">
        <v>735</v>
      </c>
      <c r="S15" s="76">
        <v>5680</v>
      </c>
      <c r="T15" s="75">
        <v>4530</v>
      </c>
      <c r="U15" s="76">
        <v>2430</v>
      </c>
      <c r="V15" s="76">
        <v>3560</v>
      </c>
      <c r="W15" s="76">
        <v>11030</v>
      </c>
      <c r="X15" s="76">
        <v>6280</v>
      </c>
      <c r="Y15" s="76">
        <v>1750</v>
      </c>
      <c r="Z15" s="76">
        <v>1185</v>
      </c>
      <c r="AA15" s="76">
        <v>4730</v>
      </c>
      <c r="AB15" s="76">
        <v>4630</v>
      </c>
      <c r="AC15" s="76">
        <v>2250</v>
      </c>
      <c r="AD15" s="76">
        <v>2235</v>
      </c>
      <c r="AE15" s="76">
        <v>2780</v>
      </c>
      <c r="AF15" s="76">
        <v>2610</v>
      </c>
      <c r="AG15" s="76">
        <v>1400</v>
      </c>
      <c r="AH15" s="76">
        <v>1935</v>
      </c>
      <c r="AI15" s="77"/>
      <c r="AJ15" s="77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</row>
    <row r="16" spans="1:55" ht="16.5" customHeight="1" x14ac:dyDescent="0.2">
      <c r="A16" s="74"/>
      <c r="B16" s="71" t="s">
        <v>28</v>
      </c>
      <c r="C16" s="65"/>
      <c r="D16" s="67">
        <f t="shared" si="0"/>
        <v>0</v>
      </c>
      <c r="E16" s="75">
        <v>0</v>
      </c>
      <c r="F16" s="75">
        <v>0</v>
      </c>
      <c r="G16" s="75">
        <v>0</v>
      </c>
      <c r="H16" s="75">
        <v>0</v>
      </c>
      <c r="I16" s="75">
        <v>0</v>
      </c>
      <c r="J16" s="75">
        <v>0</v>
      </c>
      <c r="K16" s="75">
        <v>0</v>
      </c>
      <c r="L16" s="75">
        <v>0</v>
      </c>
      <c r="M16" s="75">
        <v>0</v>
      </c>
      <c r="N16" s="75">
        <v>0</v>
      </c>
      <c r="O16" s="75">
        <v>0</v>
      </c>
      <c r="P16" s="75">
        <v>0</v>
      </c>
      <c r="Q16" s="75">
        <v>0</v>
      </c>
      <c r="R16" s="76">
        <v>0</v>
      </c>
      <c r="S16" s="76">
        <v>0</v>
      </c>
      <c r="T16" s="75">
        <v>0</v>
      </c>
      <c r="U16" s="76">
        <v>0</v>
      </c>
      <c r="V16" s="76">
        <v>0</v>
      </c>
      <c r="W16" s="76">
        <v>0</v>
      </c>
      <c r="X16" s="76">
        <v>0</v>
      </c>
      <c r="Y16" s="76">
        <v>0</v>
      </c>
      <c r="Z16" s="76">
        <v>0</v>
      </c>
      <c r="AA16" s="76">
        <v>0</v>
      </c>
      <c r="AB16" s="76">
        <v>0</v>
      </c>
      <c r="AC16" s="76">
        <v>0</v>
      </c>
      <c r="AD16" s="76">
        <v>0</v>
      </c>
      <c r="AE16" s="76">
        <v>0</v>
      </c>
      <c r="AF16" s="76">
        <v>0</v>
      </c>
      <c r="AG16" s="76">
        <v>0</v>
      </c>
      <c r="AH16" s="76">
        <v>0</v>
      </c>
      <c r="AI16" s="77"/>
      <c r="AJ16" s="77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</row>
    <row r="17" spans="1:55" ht="16.5" customHeight="1" x14ac:dyDescent="0.2">
      <c r="A17" s="74"/>
      <c r="B17" s="71" t="s">
        <v>29</v>
      </c>
      <c r="C17" s="65"/>
      <c r="D17" s="67">
        <f t="shared" si="0"/>
        <v>0</v>
      </c>
      <c r="E17" s="75">
        <v>0</v>
      </c>
      <c r="F17" s="75">
        <v>0</v>
      </c>
      <c r="G17" s="75">
        <v>0</v>
      </c>
      <c r="H17" s="75">
        <v>0</v>
      </c>
      <c r="I17" s="75">
        <v>0</v>
      </c>
      <c r="J17" s="75">
        <v>0</v>
      </c>
      <c r="K17" s="75">
        <v>0</v>
      </c>
      <c r="L17" s="75">
        <v>0</v>
      </c>
      <c r="M17" s="75">
        <v>0</v>
      </c>
      <c r="N17" s="75">
        <v>0</v>
      </c>
      <c r="O17" s="75">
        <v>0</v>
      </c>
      <c r="P17" s="75">
        <v>0</v>
      </c>
      <c r="Q17" s="75">
        <v>0</v>
      </c>
      <c r="R17" s="76">
        <v>0</v>
      </c>
      <c r="S17" s="76">
        <v>0</v>
      </c>
      <c r="T17" s="75">
        <v>0</v>
      </c>
      <c r="U17" s="76">
        <v>0</v>
      </c>
      <c r="V17" s="76">
        <v>0</v>
      </c>
      <c r="W17" s="76">
        <v>0</v>
      </c>
      <c r="X17" s="76">
        <v>0</v>
      </c>
      <c r="Y17" s="76">
        <v>0</v>
      </c>
      <c r="Z17" s="76">
        <v>0</v>
      </c>
      <c r="AA17" s="76">
        <v>0</v>
      </c>
      <c r="AB17" s="76">
        <v>0</v>
      </c>
      <c r="AC17" s="76">
        <v>0</v>
      </c>
      <c r="AD17" s="76">
        <v>0</v>
      </c>
      <c r="AE17" s="76">
        <v>0</v>
      </c>
      <c r="AF17" s="76">
        <v>0</v>
      </c>
      <c r="AG17" s="76">
        <v>0</v>
      </c>
      <c r="AH17" s="76">
        <v>0</v>
      </c>
      <c r="AI17" s="77"/>
      <c r="AJ17" s="77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</row>
    <row r="18" spans="1:55" ht="16.5" customHeight="1" x14ac:dyDescent="0.2">
      <c r="A18" s="74"/>
      <c r="B18" s="71" t="s">
        <v>30</v>
      </c>
      <c r="C18" s="65"/>
      <c r="D18" s="67">
        <f t="shared" si="0"/>
        <v>247590</v>
      </c>
      <c r="E18" s="75">
        <v>3890</v>
      </c>
      <c r="F18" s="75">
        <v>5890</v>
      </c>
      <c r="G18" s="75">
        <v>16000</v>
      </c>
      <c r="H18" s="75">
        <v>12250</v>
      </c>
      <c r="I18" s="75">
        <v>4990</v>
      </c>
      <c r="J18" s="75">
        <v>5090</v>
      </c>
      <c r="K18" s="75">
        <v>4100</v>
      </c>
      <c r="L18" s="75">
        <v>10750</v>
      </c>
      <c r="M18" s="75">
        <v>4790</v>
      </c>
      <c r="N18" s="75">
        <v>6390</v>
      </c>
      <c r="O18" s="75">
        <v>11700</v>
      </c>
      <c r="P18" s="75">
        <v>12650</v>
      </c>
      <c r="Q18" s="75">
        <v>4780</v>
      </c>
      <c r="R18" s="76">
        <v>7390</v>
      </c>
      <c r="S18" s="76">
        <v>10200</v>
      </c>
      <c r="T18" s="75">
        <v>11350</v>
      </c>
      <c r="U18" s="76">
        <v>7570</v>
      </c>
      <c r="V18" s="76">
        <v>9160</v>
      </c>
      <c r="W18" s="76">
        <v>12300</v>
      </c>
      <c r="X18" s="76">
        <v>11380</v>
      </c>
      <c r="Y18" s="76">
        <v>4880</v>
      </c>
      <c r="Z18" s="76">
        <v>6790</v>
      </c>
      <c r="AA18" s="76">
        <v>10200</v>
      </c>
      <c r="AB18" s="76">
        <v>11200</v>
      </c>
      <c r="AC18" s="76">
        <v>6080</v>
      </c>
      <c r="AD18" s="76">
        <v>8590</v>
      </c>
      <c r="AE18" s="76">
        <v>10600</v>
      </c>
      <c r="AF18" s="76">
        <v>6730</v>
      </c>
      <c r="AG18" s="76">
        <v>2340</v>
      </c>
      <c r="AH18" s="76">
        <v>7560</v>
      </c>
      <c r="AI18" s="77"/>
      <c r="AJ18" s="77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</row>
    <row r="19" spans="1:55" ht="16.5" customHeight="1" x14ac:dyDescent="0.2">
      <c r="A19" s="74"/>
      <c r="B19" s="71" t="s">
        <v>31</v>
      </c>
      <c r="C19" s="65"/>
      <c r="D19" s="67">
        <f t="shared" si="0"/>
        <v>0</v>
      </c>
      <c r="E19" s="75">
        <v>0</v>
      </c>
      <c r="F19" s="75">
        <v>0</v>
      </c>
      <c r="G19" s="75">
        <v>0</v>
      </c>
      <c r="H19" s="75">
        <v>0</v>
      </c>
      <c r="I19" s="75">
        <v>0</v>
      </c>
      <c r="J19" s="75">
        <v>0</v>
      </c>
      <c r="K19" s="75">
        <v>0</v>
      </c>
      <c r="L19" s="75">
        <v>0</v>
      </c>
      <c r="M19" s="75">
        <v>0</v>
      </c>
      <c r="N19" s="75">
        <v>0</v>
      </c>
      <c r="O19" s="75">
        <v>0</v>
      </c>
      <c r="P19" s="75">
        <v>0</v>
      </c>
      <c r="Q19" s="75">
        <v>0</v>
      </c>
      <c r="R19" s="76">
        <v>0</v>
      </c>
      <c r="S19" s="76">
        <v>0</v>
      </c>
      <c r="T19" s="75">
        <v>0</v>
      </c>
      <c r="U19" s="76">
        <v>0</v>
      </c>
      <c r="V19" s="76">
        <v>0</v>
      </c>
      <c r="W19" s="76">
        <v>0</v>
      </c>
      <c r="X19" s="76">
        <v>0</v>
      </c>
      <c r="Y19" s="76">
        <v>0</v>
      </c>
      <c r="Z19" s="76">
        <v>0</v>
      </c>
      <c r="AA19" s="76">
        <v>0</v>
      </c>
      <c r="AB19" s="76">
        <v>0</v>
      </c>
      <c r="AC19" s="76">
        <v>0</v>
      </c>
      <c r="AD19" s="76">
        <v>0</v>
      </c>
      <c r="AE19" s="76">
        <v>0</v>
      </c>
      <c r="AF19" s="76">
        <v>0</v>
      </c>
      <c r="AG19" s="76">
        <v>0</v>
      </c>
      <c r="AH19" s="76">
        <v>0</v>
      </c>
      <c r="AI19" s="77"/>
      <c r="AJ19" s="77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</row>
    <row r="20" spans="1:55" ht="16.5" customHeight="1" x14ac:dyDescent="0.2">
      <c r="A20" s="74"/>
      <c r="B20" s="71" t="s">
        <v>94</v>
      </c>
      <c r="C20" s="65"/>
      <c r="D20" s="67">
        <f t="shared" si="0"/>
        <v>3909</v>
      </c>
      <c r="E20" s="75">
        <v>81</v>
      </c>
      <c r="F20" s="75">
        <v>15</v>
      </c>
      <c r="G20" s="75">
        <v>415</v>
      </c>
      <c r="H20" s="75">
        <v>310</v>
      </c>
      <c r="I20" s="75">
        <v>81</v>
      </c>
      <c r="J20" s="75">
        <v>15</v>
      </c>
      <c r="K20" s="75">
        <v>75</v>
      </c>
      <c r="L20" s="75">
        <v>250</v>
      </c>
      <c r="M20" s="75">
        <v>81</v>
      </c>
      <c r="N20" s="75">
        <v>15</v>
      </c>
      <c r="O20" s="75">
        <v>115</v>
      </c>
      <c r="P20" s="75">
        <v>340</v>
      </c>
      <c r="Q20" s="75">
        <v>81</v>
      </c>
      <c r="R20" s="76">
        <v>15</v>
      </c>
      <c r="S20" s="76">
        <v>120</v>
      </c>
      <c r="T20" s="75">
        <v>300</v>
      </c>
      <c r="U20" s="76">
        <v>160</v>
      </c>
      <c r="V20" s="76">
        <v>60</v>
      </c>
      <c r="W20" s="76">
        <v>140</v>
      </c>
      <c r="X20" s="76">
        <v>253</v>
      </c>
      <c r="Y20" s="76">
        <v>81</v>
      </c>
      <c r="Z20" s="76">
        <v>15</v>
      </c>
      <c r="AA20" s="76">
        <v>125</v>
      </c>
      <c r="AB20" s="76">
        <v>310</v>
      </c>
      <c r="AC20" s="76">
        <v>81</v>
      </c>
      <c r="AD20" s="76">
        <v>15</v>
      </c>
      <c r="AE20" s="76">
        <v>125</v>
      </c>
      <c r="AF20" s="76">
        <v>144</v>
      </c>
      <c r="AG20" s="76">
        <v>81</v>
      </c>
      <c r="AH20" s="76">
        <v>10</v>
      </c>
      <c r="AI20" s="77"/>
      <c r="AJ20" s="77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</row>
    <row r="21" spans="1:55" ht="16.5" customHeight="1" x14ac:dyDescent="0.2">
      <c r="A21" s="74"/>
      <c r="B21" s="71" t="s">
        <v>32</v>
      </c>
      <c r="C21" s="65"/>
      <c r="D21" s="67">
        <f t="shared" si="0"/>
        <v>0</v>
      </c>
      <c r="E21" s="75">
        <v>0</v>
      </c>
      <c r="F21" s="75">
        <v>0</v>
      </c>
      <c r="G21" s="75">
        <v>0</v>
      </c>
      <c r="H21" s="75">
        <v>0</v>
      </c>
      <c r="I21" s="75">
        <v>0</v>
      </c>
      <c r="J21" s="75">
        <v>0</v>
      </c>
      <c r="K21" s="75">
        <v>0</v>
      </c>
      <c r="L21" s="75">
        <v>0</v>
      </c>
      <c r="M21" s="75">
        <v>0</v>
      </c>
      <c r="N21" s="75">
        <v>0</v>
      </c>
      <c r="O21" s="75">
        <v>0</v>
      </c>
      <c r="P21" s="75">
        <v>0</v>
      </c>
      <c r="Q21" s="75">
        <v>0</v>
      </c>
      <c r="R21" s="76">
        <v>0</v>
      </c>
      <c r="S21" s="76">
        <v>0</v>
      </c>
      <c r="T21" s="75">
        <v>0</v>
      </c>
      <c r="U21" s="76">
        <v>0</v>
      </c>
      <c r="V21" s="76">
        <v>0</v>
      </c>
      <c r="W21" s="76">
        <v>0</v>
      </c>
      <c r="X21" s="76">
        <v>0</v>
      </c>
      <c r="Y21" s="76">
        <v>0</v>
      </c>
      <c r="Z21" s="76">
        <v>0</v>
      </c>
      <c r="AA21" s="76">
        <v>0</v>
      </c>
      <c r="AB21" s="76">
        <v>0</v>
      </c>
      <c r="AC21" s="76">
        <v>0</v>
      </c>
      <c r="AD21" s="76">
        <v>0</v>
      </c>
      <c r="AE21" s="76">
        <v>0</v>
      </c>
      <c r="AF21" s="77">
        <v>0</v>
      </c>
      <c r="AG21" s="77">
        <v>0</v>
      </c>
      <c r="AH21" s="76">
        <v>0</v>
      </c>
      <c r="AI21" s="77"/>
      <c r="AJ21" s="77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</row>
    <row r="22" spans="1:55" ht="16.5" customHeight="1" x14ac:dyDescent="0.2">
      <c r="A22" s="74"/>
      <c r="B22" s="71" t="s">
        <v>33</v>
      </c>
      <c r="C22" s="65"/>
      <c r="D22" s="67">
        <f t="shared" si="0"/>
        <v>3299</v>
      </c>
      <c r="E22" s="75">
        <v>100</v>
      </c>
      <c r="F22" s="75">
        <v>90</v>
      </c>
      <c r="G22" s="75">
        <v>95</v>
      </c>
      <c r="H22" s="75">
        <v>102</v>
      </c>
      <c r="I22" s="75">
        <v>100</v>
      </c>
      <c r="J22" s="75">
        <v>90</v>
      </c>
      <c r="K22" s="75">
        <v>85</v>
      </c>
      <c r="L22" s="75">
        <v>90</v>
      </c>
      <c r="M22" s="75">
        <v>100</v>
      </c>
      <c r="N22" s="75">
        <v>90</v>
      </c>
      <c r="O22" s="75">
        <v>60</v>
      </c>
      <c r="P22" s="75">
        <v>255</v>
      </c>
      <c r="Q22" s="75">
        <v>100</v>
      </c>
      <c r="R22" s="76">
        <v>90</v>
      </c>
      <c r="S22" s="76">
        <v>40</v>
      </c>
      <c r="T22" s="75">
        <v>225</v>
      </c>
      <c r="U22" s="76">
        <v>145</v>
      </c>
      <c r="V22" s="76">
        <v>165</v>
      </c>
      <c r="W22" s="76">
        <v>47</v>
      </c>
      <c r="X22" s="76">
        <v>230</v>
      </c>
      <c r="Y22" s="76">
        <v>100</v>
      </c>
      <c r="Z22" s="76">
        <v>90</v>
      </c>
      <c r="AA22" s="76">
        <v>25</v>
      </c>
      <c r="AB22" s="76">
        <v>230</v>
      </c>
      <c r="AC22" s="76">
        <v>100</v>
      </c>
      <c r="AD22" s="76">
        <v>110</v>
      </c>
      <c r="AE22" s="76">
        <v>25</v>
      </c>
      <c r="AF22" s="76">
        <v>145</v>
      </c>
      <c r="AG22" s="76">
        <v>100</v>
      </c>
      <c r="AH22" s="76">
        <v>75</v>
      </c>
      <c r="AI22" s="77"/>
      <c r="AJ22" s="77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</row>
    <row r="23" spans="1:55" ht="16.5" customHeight="1" x14ac:dyDescent="0.2">
      <c r="A23" s="68"/>
      <c r="B23" s="71" t="s">
        <v>34</v>
      </c>
      <c r="C23" s="65"/>
      <c r="D23" s="67">
        <f t="shared" si="0"/>
        <v>0</v>
      </c>
      <c r="E23" s="75">
        <v>0</v>
      </c>
      <c r="F23" s="75">
        <v>0</v>
      </c>
      <c r="G23" s="75">
        <v>0</v>
      </c>
      <c r="H23" s="75">
        <v>0</v>
      </c>
      <c r="I23" s="75">
        <v>0</v>
      </c>
      <c r="J23" s="75">
        <v>0</v>
      </c>
      <c r="K23" s="75">
        <v>0</v>
      </c>
      <c r="L23" s="75">
        <v>0</v>
      </c>
      <c r="M23" s="75">
        <v>0</v>
      </c>
      <c r="N23" s="75">
        <v>0</v>
      </c>
      <c r="O23" s="75">
        <v>0</v>
      </c>
      <c r="P23" s="75">
        <v>0</v>
      </c>
      <c r="Q23" s="75">
        <v>0</v>
      </c>
      <c r="R23" s="76">
        <v>0</v>
      </c>
      <c r="S23" s="76">
        <v>0</v>
      </c>
      <c r="T23" s="75">
        <v>0</v>
      </c>
      <c r="U23" s="76">
        <v>0</v>
      </c>
      <c r="V23" s="76">
        <v>0</v>
      </c>
      <c r="W23" s="76">
        <v>0</v>
      </c>
      <c r="X23" s="76">
        <v>0</v>
      </c>
      <c r="Y23" s="76">
        <v>0</v>
      </c>
      <c r="Z23" s="76">
        <v>0</v>
      </c>
      <c r="AA23" s="76">
        <v>0</v>
      </c>
      <c r="AB23" s="76">
        <v>0</v>
      </c>
      <c r="AC23" s="76">
        <v>0</v>
      </c>
      <c r="AD23" s="76">
        <v>0</v>
      </c>
      <c r="AE23" s="76">
        <v>0</v>
      </c>
      <c r="AF23" s="76">
        <v>0</v>
      </c>
      <c r="AG23" s="76">
        <v>0</v>
      </c>
      <c r="AH23" s="76">
        <v>0</v>
      </c>
      <c r="AI23" s="77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</row>
    <row r="24" spans="1:55" ht="16.5" customHeight="1" x14ac:dyDescent="0.2">
      <c r="A24" s="63" t="s">
        <v>35</v>
      </c>
      <c r="B24" s="64"/>
      <c r="C24" s="65"/>
      <c r="D24" s="67">
        <f>SUM(D6:D23)</f>
        <v>742328</v>
      </c>
      <c r="E24" s="67">
        <f t="shared" ref="E24:AI24" si="1">SUM(E6:E23)</f>
        <v>13541</v>
      </c>
      <c r="F24" s="67">
        <f t="shared" si="1"/>
        <v>19780</v>
      </c>
      <c r="G24" s="67">
        <f t="shared" si="1"/>
        <v>41040</v>
      </c>
      <c r="H24" s="67">
        <f t="shared" si="1"/>
        <v>35572</v>
      </c>
      <c r="I24" s="67">
        <f t="shared" si="1"/>
        <v>14941</v>
      </c>
      <c r="J24" s="67">
        <f t="shared" si="1"/>
        <v>16880</v>
      </c>
      <c r="K24" s="67">
        <f t="shared" si="1"/>
        <v>13820</v>
      </c>
      <c r="L24" s="67">
        <f t="shared" si="1"/>
        <v>29000</v>
      </c>
      <c r="M24" s="67">
        <f t="shared" si="1"/>
        <v>15541</v>
      </c>
      <c r="N24" s="67">
        <f t="shared" si="1"/>
        <v>18530</v>
      </c>
      <c r="O24" s="67">
        <f t="shared" si="1"/>
        <v>45315</v>
      </c>
      <c r="P24" s="67">
        <f t="shared" si="1"/>
        <v>36035</v>
      </c>
      <c r="Q24" s="67">
        <f t="shared" si="1"/>
        <v>15151</v>
      </c>
      <c r="R24" s="67">
        <f t="shared" si="1"/>
        <v>19310</v>
      </c>
      <c r="S24" s="67">
        <f t="shared" si="1"/>
        <v>31260</v>
      </c>
      <c r="T24" s="67">
        <f t="shared" si="1"/>
        <v>28765</v>
      </c>
      <c r="U24" s="67">
        <f t="shared" si="1"/>
        <v>20135</v>
      </c>
      <c r="V24" s="67">
        <f t="shared" si="1"/>
        <v>24005</v>
      </c>
      <c r="W24" s="67">
        <f t="shared" si="1"/>
        <v>50577</v>
      </c>
      <c r="X24" s="67">
        <f t="shared" si="1"/>
        <v>35283</v>
      </c>
      <c r="Y24" s="67">
        <f t="shared" si="1"/>
        <v>15881</v>
      </c>
      <c r="Z24" s="67">
        <f t="shared" si="1"/>
        <v>18660</v>
      </c>
      <c r="AA24" s="67">
        <f t="shared" si="1"/>
        <v>32190</v>
      </c>
      <c r="AB24" s="67">
        <f t="shared" si="1"/>
        <v>29910</v>
      </c>
      <c r="AC24" s="67">
        <f t="shared" si="1"/>
        <v>17631</v>
      </c>
      <c r="AD24" s="67">
        <f t="shared" si="1"/>
        <v>26230</v>
      </c>
      <c r="AE24" s="67">
        <f t="shared" si="1"/>
        <v>25120</v>
      </c>
      <c r="AF24" s="67">
        <f t="shared" si="1"/>
        <v>23974</v>
      </c>
      <c r="AG24" s="67">
        <f t="shared" si="1"/>
        <v>10411</v>
      </c>
      <c r="AH24" s="67">
        <f t="shared" si="1"/>
        <v>17840</v>
      </c>
      <c r="AI24" s="67">
        <f t="shared" si="1"/>
        <v>0</v>
      </c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</row>
    <row r="25" spans="1:55" ht="16.5" customHeight="1" x14ac:dyDescent="0.2">
      <c r="A25" s="70" t="s">
        <v>36</v>
      </c>
      <c r="B25" s="70" t="s">
        <v>37</v>
      </c>
      <c r="C25" s="69" t="s">
        <v>38</v>
      </c>
      <c r="D25" s="67">
        <f t="shared" ref="D25:D49" si="2">SUM(E25:AI25)</f>
        <v>0</v>
      </c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</row>
    <row r="26" spans="1:55" ht="16.5" customHeight="1" x14ac:dyDescent="0.2">
      <c r="A26" s="74"/>
      <c r="B26" s="74"/>
      <c r="C26" s="69" t="s">
        <v>39</v>
      </c>
      <c r="D26" s="67">
        <f t="shared" si="2"/>
        <v>0</v>
      </c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</row>
    <row r="27" spans="1:55" ht="16.5" customHeight="1" x14ac:dyDescent="0.2">
      <c r="A27" s="74"/>
      <c r="B27" s="74"/>
      <c r="C27" s="69" t="s">
        <v>40</v>
      </c>
      <c r="D27" s="67">
        <f t="shared" si="2"/>
        <v>0</v>
      </c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</row>
    <row r="28" spans="1:55" ht="16.5" customHeight="1" x14ac:dyDescent="0.2">
      <c r="A28" s="74"/>
      <c r="B28" s="74"/>
      <c r="C28" s="69" t="s">
        <v>41</v>
      </c>
      <c r="D28" s="67">
        <f t="shared" si="2"/>
        <v>0</v>
      </c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</row>
    <row r="29" spans="1:55" ht="16.5" customHeight="1" x14ac:dyDescent="0.2">
      <c r="A29" s="74"/>
      <c r="B29" s="74"/>
      <c r="C29" s="69" t="s">
        <v>42</v>
      </c>
      <c r="D29" s="67">
        <f t="shared" si="2"/>
        <v>0</v>
      </c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</row>
    <row r="30" spans="1:55" ht="16.5" customHeight="1" x14ac:dyDescent="0.2">
      <c r="A30" s="74"/>
      <c r="B30" s="74"/>
      <c r="C30" s="69" t="s">
        <v>43</v>
      </c>
      <c r="D30" s="67">
        <f t="shared" si="2"/>
        <v>0</v>
      </c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</row>
    <row r="31" spans="1:55" ht="16.5" customHeight="1" x14ac:dyDescent="0.2">
      <c r="A31" s="74"/>
      <c r="B31" s="74"/>
      <c r="C31" s="69" t="s">
        <v>44</v>
      </c>
      <c r="D31" s="67">
        <f t="shared" si="2"/>
        <v>0</v>
      </c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</row>
    <row r="32" spans="1:55" ht="16.5" customHeight="1" x14ac:dyDescent="0.2">
      <c r="A32" s="74"/>
      <c r="B32" s="74"/>
      <c r="C32" s="69" t="s">
        <v>45</v>
      </c>
      <c r="D32" s="67">
        <f t="shared" si="2"/>
        <v>0</v>
      </c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</row>
    <row r="33" spans="1:55" ht="16.5" customHeight="1" x14ac:dyDescent="0.2">
      <c r="A33" s="74"/>
      <c r="B33" s="74"/>
      <c r="C33" s="69" t="s">
        <v>46</v>
      </c>
      <c r="D33" s="67">
        <f t="shared" si="2"/>
        <v>0</v>
      </c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</row>
    <row r="34" spans="1:55" ht="16.5" customHeight="1" x14ac:dyDescent="0.2">
      <c r="A34" s="74"/>
      <c r="B34" s="74"/>
      <c r="C34" s="69" t="s">
        <v>47</v>
      </c>
      <c r="D34" s="67">
        <f t="shared" si="2"/>
        <v>0</v>
      </c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</row>
    <row r="35" spans="1:55" ht="16.5" customHeight="1" x14ac:dyDescent="0.2">
      <c r="A35" s="74"/>
      <c r="B35" s="68"/>
      <c r="C35" s="69" t="s">
        <v>48</v>
      </c>
      <c r="D35" s="67">
        <f t="shared" si="2"/>
        <v>0</v>
      </c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</row>
    <row r="36" spans="1:55" ht="16.5" customHeight="1" x14ac:dyDescent="0.2">
      <c r="A36" s="74"/>
      <c r="B36" s="70" t="s">
        <v>49</v>
      </c>
      <c r="C36" s="69" t="s">
        <v>50</v>
      </c>
      <c r="D36" s="67">
        <f t="shared" si="2"/>
        <v>0</v>
      </c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</row>
    <row r="37" spans="1:55" ht="16.5" customHeight="1" x14ac:dyDescent="0.2">
      <c r="A37" s="74"/>
      <c r="B37" s="74"/>
      <c r="C37" s="69" t="s">
        <v>51</v>
      </c>
      <c r="D37" s="67">
        <f t="shared" si="2"/>
        <v>0</v>
      </c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</row>
    <row r="38" spans="1:55" ht="16.5" customHeight="1" x14ac:dyDescent="0.2">
      <c r="A38" s="74"/>
      <c r="B38" s="74"/>
      <c r="C38" s="69" t="s">
        <v>52</v>
      </c>
      <c r="D38" s="67">
        <f t="shared" si="2"/>
        <v>0</v>
      </c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</row>
    <row r="39" spans="1:55" ht="16.5" customHeight="1" x14ac:dyDescent="0.2">
      <c r="A39" s="74"/>
      <c r="B39" s="74"/>
      <c r="C39" s="69" t="s">
        <v>53</v>
      </c>
      <c r="D39" s="67">
        <f t="shared" si="2"/>
        <v>0</v>
      </c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</row>
    <row r="40" spans="1:55" ht="16.5" customHeight="1" x14ac:dyDescent="0.2">
      <c r="A40" s="74"/>
      <c r="B40" s="68"/>
      <c r="C40" s="69" t="s">
        <v>54</v>
      </c>
      <c r="D40" s="67">
        <f t="shared" si="2"/>
        <v>0</v>
      </c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</row>
    <row r="41" spans="1:55" ht="16.5" customHeight="1" x14ac:dyDescent="0.2">
      <c r="A41" s="74"/>
      <c r="B41" s="70" t="s">
        <v>55</v>
      </c>
      <c r="C41" s="69" t="s">
        <v>56</v>
      </c>
      <c r="D41" s="67">
        <f t="shared" si="2"/>
        <v>0</v>
      </c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</row>
    <row r="42" spans="1:55" ht="16.5" customHeight="1" x14ac:dyDescent="0.2">
      <c r="A42" s="74"/>
      <c r="B42" s="74"/>
      <c r="C42" s="69" t="s">
        <v>57</v>
      </c>
      <c r="D42" s="67">
        <f t="shared" si="2"/>
        <v>0</v>
      </c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</row>
    <row r="43" spans="1:55" ht="16.5" customHeight="1" x14ac:dyDescent="0.2">
      <c r="A43" s="74"/>
      <c r="B43" s="74"/>
      <c r="C43" s="69" t="s">
        <v>58</v>
      </c>
      <c r="D43" s="67">
        <f t="shared" si="2"/>
        <v>0</v>
      </c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</row>
    <row r="44" spans="1:55" ht="16.5" customHeight="1" x14ac:dyDescent="0.2">
      <c r="A44" s="74"/>
      <c r="B44" s="74"/>
      <c r="C44" s="69" t="s">
        <v>59</v>
      </c>
      <c r="D44" s="67">
        <f t="shared" si="2"/>
        <v>0</v>
      </c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</row>
    <row r="45" spans="1:55" ht="16.5" customHeight="1" x14ac:dyDescent="0.2">
      <c r="A45" s="74"/>
      <c r="B45" s="74"/>
      <c r="C45" s="69" t="s">
        <v>60</v>
      </c>
      <c r="D45" s="67">
        <f t="shared" si="2"/>
        <v>0</v>
      </c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</row>
    <row r="46" spans="1:55" ht="16.5" customHeight="1" x14ac:dyDescent="0.2">
      <c r="A46" s="74"/>
      <c r="B46" s="68"/>
      <c r="C46" s="69" t="s">
        <v>61</v>
      </c>
      <c r="D46" s="67">
        <f t="shared" si="2"/>
        <v>0</v>
      </c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</row>
    <row r="47" spans="1:55" ht="16.5" customHeight="1" x14ac:dyDescent="0.2">
      <c r="A47" s="74"/>
      <c r="B47" s="70" t="s">
        <v>62</v>
      </c>
      <c r="C47" s="69" t="s">
        <v>63</v>
      </c>
      <c r="D47" s="67">
        <f t="shared" si="2"/>
        <v>0</v>
      </c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</row>
    <row r="48" spans="1:55" ht="16.5" customHeight="1" x14ac:dyDescent="0.2">
      <c r="A48" s="68"/>
      <c r="B48" s="68"/>
      <c r="C48" s="69" t="s">
        <v>64</v>
      </c>
      <c r="D48" s="67">
        <f t="shared" si="2"/>
        <v>0</v>
      </c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</row>
    <row r="49" spans="1:55" ht="16.5" customHeight="1" x14ac:dyDescent="0.2">
      <c r="A49" s="63" t="s">
        <v>35</v>
      </c>
      <c r="B49" s="64"/>
      <c r="C49" s="65"/>
      <c r="D49" s="67">
        <f t="shared" si="2"/>
        <v>0</v>
      </c>
      <c r="E49" s="67">
        <f t="shared" ref="E49:AI49" si="3">SUM(E25:E48)</f>
        <v>0</v>
      </c>
      <c r="F49" s="67">
        <f t="shared" si="3"/>
        <v>0</v>
      </c>
      <c r="G49" s="67">
        <f t="shared" si="3"/>
        <v>0</v>
      </c>
      <c r="H49" s="67">
        <f t="shared" si="3"/>
        <v>0</v>
      </c>
      <c r="I49" s="67">
        <f t="shared" si="3"/>
        <v>0</v>
      </c>
      <c r="J49" s="67">
        <f t="shared" si="3"/>
        <v>0</v>
      </c>
      <c r="K49" s="67">
        <f t="shared" si="3"/>
        <v>0</v>
      </c>
      <c r="L49" s="67">
        <f t="shared" si="3"/>
        <v>0</v>
      </c>
      <c r="M49" s="67">
        <f t="shared" si="3"/>
        <v>0</v>
      </c>
      <c r="N49" s="67">
        <f t="shared" si="3"/>
        <v>0</v>
      </c>
      <c r="O49" s="67">
        <f t="shared" si="3"/>
        <v>0</v>
      </c>
      <c r="P49" s="67">
        <f t="shared" si="3"/>
        <v>0</v>
      </c>
      <c r="Q49" s="67">
        <f t="shared" si="3"/>
        <v>0</v>
      </c>
      <c r="R49" s="67">
        <f t="shared" si="3"/>
        <v>0</v>
      </c>
      <c r="S49" s="67">
        <f t="shared" si="3"/>
        <v>0</v>
      </c>
      <c r="T49" s="67">
        <f t="shared" si="3"/>
        <v>0</v>
      </c>
      <c r="U49" s="67">
        <f t="shared" si="3"/>
        <v>0</v>
      </c>
      <c r="V49" s="67">
        <f t="shared" si="3"/>
        <v>0</v>
      </c>
      <c r="W49" s="67">
        <f t="shared" si="3"/>
        <v>0</v>
      </c>
      <c r="X49" s="67">
        <f t="shared" si="3"/>
        <v>0</v>
      </c>
      <c r="Y49" s="67">
        <f t="shared" si="3"/>
        <v>0</v>
      </c>
      <c r="Z49" s="67">
        <f t="shared" si="3"/>
        <v>0</v>
      </c>
      <c r="AA49" s="67">
        <f t="shared" si="3"/>
        <v>0</v>
      </c>
      <c r="AB49" s="67">
        <f t="shared" si="3"/>
        <v>0</v>
      </c>
      <c r="AC49" s="67">
        <f t="shared" si="3"/>
        <v>0</v>
      </c>
      <c r="AD49" s="67">
        <f t="shared" si="3"/>
        <v>0</v>
      </c>
      <c r="AE49" s="67">
        <f t="shared" si="3"/>
        <v>0</v>
      </c>
      <c r="AF49" s="67">
        <f t="shared" si="3"/>
        <v>0</v>
      </c>
      <c r="AG49" s="67">
        <f t="shared" si="3"/>
        <v>0</v>
      </c>
      <c r="AH49" s="67">
        <f t="shared" si="3"/>
        <v>0</v>
      </c>
      <c r="AI49" s="67">
        <f t="shared" si="3"/>
        <v>0</v>
      </c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</row>
    <row r="50" spans="1:55" ht="16.5" customHeight="1" x14ac:dyDescent="0.2">
      <c r="A50" s="79" t="s">
        <v>65</v>
      </c>
      <c r="B50" s="64"/>
      <c r="C50" s="65"/>
      <c r="D50" s="80">
        <f>SUM(D49,D24)</f>
        <v>742328</v>
      </c>
      <c r="E50" s="81">
        <f t="shared" ref="E50:AI50" si="4">SUM(E24,E49)</f>
        <v>13541</v>
      </c>
      <c r="F50" s="81">
        <f t="shared" si="4"/>
        <v>19780</v>
      </c>
      <c r="G50" s="81">
        <f t="shared" si="4"/>
        <v>41040</v>
      </c>
      <c r="H50" s="81">
        <f t="shared" si="4"/>
        <v>35572</v>
      </c>
      <c r="I50" s="81">
        <f t="shared" si="4"/>
        <v>14941</v>
      </c>
      <c r="J50" s="81">
        <f t="shared" si="4"/>
        <v>16880</v>
      </c>
      <c r="K50" s="81">
        <f t="shared" si="4"/>
        <v>13820</v>
      </c>
      <c r="L50" s="81">
        <f t="shared" si="4"/>
        <v>29000</v>
      </c>
      <c r="M50" s="81">
        <f t="shared" si="4"/>
        <v>15541</v>
      </c>
      <c r="N50" s="81">
        <f t="shared" si="4"/>
        <v>18530</v>
      </c>
      <c r="O50" s="81">
        <f t="shared" si="4"/>
        <v>45315</v>
      </c>
      <c r="P50" s="81">
        <f t="shared" si="4"/>
        <v>36035</v>
      </c>
      <c r="Q50" s="81">
        <f t="shared" si="4"/>
        <v>15151</v>
      </c>
      <c r="R50" s="81">
        <f t="shared" si="4"/>
        <v>19310</v>
      </c>
      <c r="S50" s="81">
        <f t="shared" si="4"/>
        <v>31260</v>
      </c>
      <c r="T50" s="81">
        <f t="shared" si="4"/>
        <v>28765</v>
      </c>
      <c r="U50" s="81">
        <f t="shared" si="4"/>
        <v>20135</v>
      </c>
      <c r="V50" s="81">
        <f t="shared" si="4"/>
        <v>24005</v>
      </c>
      <c r="W50" s="81">
        <f t="shared" si="4"/>
        <v>50577</v>
      </c>
      <c r="X50" s="81">
        <f t="shared" si="4"/>
        <v>35283</v>
      </c>
      <c r="Y50" s="81">
        <f t="shared" si="4"/>
        <v>15881</v>
      </c>
      <c r="Z50" s="81">
        <f t="shared" si="4"/>
        <v>18660</v>
      </c>
      <c r="AA50" s="81">
        <f t="shared" si="4"/>
        <v>32190</v>
      </c>
      <c r="AB50" s="81">
        <f t="shared" si="4"/>
        <v>29910</v>
      </c>
      <c r="AC50" s="81">
        <f t="shared" si="4"/>
        <v>17631</v>
      </c>
      <c r="AD50" s="81">
        <f t="shared" si="4"/>
        <v>26230</v>
      </c>
      <c r="AE50" s="81">
        <f t="shared" si="4"/>
        <v>25120</v>
      </c>
      <c r="AF50" s="81">
        <f t="shared" si="4"/>
        <v>23974</v>
      </c>
      <c r="AG50" s="81">
        <f t="shared" si="4"/>
        <v>10411</v>
      </c>
      <c r="AH50" s="81">
        <f t="shared" si="4"/>
        <v>17840</v>
      </c>
      <c r="AI50" s="81">
        <f t="shared" si="4"/>
        <v>0</v>
      </c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</row>
    <row r="51" spans="1:55" ht="16.5" customHeight="1" x14ac:dyDescent="0.2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</row>
    <row r="52" spans="1:55" ht="16.5" customHeight="1" x14ac:dyDescent="0.2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</row>
    <row r="53" spans="1:55" ht="16.5" customHeight="1" x14ac:dyDescent="0.2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</row>
    <row r="54" spans="1:55" ht="16.5" customHeight="1" x14ac:dyDescent="0.2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</row>
    <row r="55" spans="1:55" ht="16.5" customHeight="1" x14ac:dyDescent="0.2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</row>
    <row r="56" spans="1:55" ht="16.5" customHeight="1" x14ac:dyDescent="0.2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</row>
    <row r="57" spans="1:55" ht="16.5" customHeight="1" x14ac:dyDescent="0.2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</row>
    <row r="58" spans="1:55" ht="16.5" customHeight="1" x14ac:dyDescent="0.2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</row>
    <row r="59" spans="1:55" ht="16.5" customHeight="1" x14ac:dyDescent="0.2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</row>
    <row r="60" spans="1:55" ht="16.5" customHeight="1" x14ac:dyDescent="0.2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</row>
    <row r="61" spans="1:55" ht="16.5" customHeight="1" x14ac:dyDescent="0.2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</row>
    <row r="62" spans="1:55" ht="16.5" customHeight="1" x14ac:dyDescent="0.2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</row>
    <row r="63" spans="1:55" ht="16.5" customHeight="1" x14ac:dyDescent="0.2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</row>
    <row r="64" spans="1:55" ht="16.5" customHeight="1" x14ac:dyDescent="0.2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</row>
    <row r="65" spans="1:55" ht="16.5" customHeight="1" x14ac:dyDescent="0.2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</row>
    <row r="66" spans="1:55" ht="16.5" customHeight="1" x14ac:dyDescent="0.2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</row>
    <row r="67" spans="1:55" ht="16.5" customHeight="1" x14ac:dyDescent="0.2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</row>
    <row r="68" spans="1:55" ht="16.5" customHeight="1" x14ac:dyDescent="0.2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</row>
    <row r="69" spans="1:55" ht="16.5" customHeight="1" x14ac:dyDescent="0.2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</row>
    <row r="70" spans="1:55" ht="16.5" customHeight="1" x14ac:dyDescent="0.2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</row>
    <row r="71" spans="1:55" ht="16.5" customHeight="1" x14ac:dyDescent="0.2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</row>
    <row r="72" spans="1:55" ht="16.5" customHeight="1" x14ac:dyDescent="0.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</row>
    <row r="73" spans="1:55" ht="16.5" customHeight="1" x14ac:dyDescent="0.2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</row>
    <row r="74" spans="1:55" ht="16.5" customHeight="1" x14ac:dyDescent="0.2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</row>
    <row r="75" spans="1:55" ht="16.5" customHeight="1" x14ac:dyDescent="0.2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</row>
    <row r="76" spans="1:55" ht="16.5" customHeight="1" x14ac:dyDescent="0.2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</row>
    <row r="77" spans="1:55" ht="16.5" customHeight="1" x14ac:dyDescent="0.2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</row>
    <row r="78" spans="1:55" ht="16.5" customHeight="1" x14ac:dyDescent="0.2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</row>
    <row r="79" spans="1:55" ht="16.5" customHeight="1" x14ac:dyDescent="0.2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</row>
    <row r="80" spans="1:55" ht="16.5" customHeight="1" x14ac:dyDescent="0.2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</row>
    <row r="81" spans="1:55" ht="16.5" customHeight="1" x14ac:dyDescent="0.2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</row>
    <row r="82" spans="1:55" ht="16.5" customHeight="1" x14ac:dyDescent="0.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</row>
    <row r="83" spans="1:55" ht="16.5" customHeight="1" x14ac:dyDescent="0.2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</row>
    <row r="84" spans="1:55" ht="16.5" customHeight="1" x14ac:dyDescent="0.2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</row>
    <row r="85" spans="1:55" ht="16.5" customHeight="1" x14ac:dyDescent="0.2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</row>
    <row r="86" spans="1:55" ht="16.5" customHeight="1" x14ac:dyDescent="0.2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</row>
    <row r="87" spans="1:55" ht="16.5" customHeight="1" x14ac:dyDescent="0.2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</row>
    <row r="88" spans="1:55" ht="16.5" customHeight="1" x14ac:dyDescent="0.2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</row>
    <row r="89" spans="1:55" ht="16.5" customHeight="1" x14ac:dyDescent="0.2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</row>
    <row r="90" spans="1:55" ht="16.5" customHeight="1" x14ac:dyDescent="0.2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</row>
    <row r="91" spans="1:55" ht="16.5" customHeight="1" x14ac:dyDescent="0.2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</row>
    <row r="92" spans="1:55" ht="16.5" customHeight="1" x14ac:dyDescent="0.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</row>
    <row r="93" spans="1:55" ht="16.5" customHeight="1" x14ac:dyDescent="0.2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</row>
    <row r="94" spans="1:55" ht="16.5" customHeight="1" x14ac:dyDescent="0.2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</row>
    <row r="95" spans="1:55" ht="16.5" customHeight="1" x14ac:dyDescent="0.2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</row>
    <row r="96" spans="1:55" ht="16.5" customHeight="1" x14ac:dyDescent="0.2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</row>
    <row r="97" spans="1:55" ht="16.5" customHeight="1" x14ac:dyDescent="0.2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</row>
    <row r="98" spans="1:55" ht="16.5" customHeight="1" x14ac:dyDescent="0.2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</row>
    <row r="99" spans="1:55" ht="16.5" customHeight="1" x14ac:dyDescent="0.2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</row>
    <row r="100" spans="1:55" ht="16.5" customHeight="1" x14ac:dyDescent="0.2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</row>
    <row r="101" spans="1:55" ht="16.5" customHeight="1" x14ac:dyDescent="0.2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</row>
    <row r="102" spans="1:55" ht="16.5" customHeight="1" x14ac:dyDescent="0.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</row>
    <row r="103" spans="1:55" ht="16.5" customHeight="1" x14ac:dyDescent="0.2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</row>
    <row r="104" spans="1:55" ht="16.5" customHeight="1" x14ac:dyDescent="0.2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</row>
    <row r="105" spans="1:55" ht="16.5" customHeight="1" x14ac:dyDescent="0.2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</row>
    <row r="106" spans="1:55" ht="16.5" customHeight="1" x14ac:dyDescent="0.2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</row>
    <row r="107" spans="1:55" ht="16.5" customHeight="1" x14ac:dyDescent="0.2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</row>
    <row r="108" spans="1:55" ht="16.5" customHeight="1" x14ac:dyDescent="0.2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</row>
    <row r="109" spans="1:55" ht="16.5" customHeight="1" x14ac:dyDescent="0.2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</row>
    <row r="110" spans="1:55" ht="16.5" customHeight="1" x14ac:dyDescent="0.2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</row>
    <row r="111" spans="1:55" ht="16.5" customHeight="1" x14ac:dyDescent="0.2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</row>
    <row r="112" spans="1:55" ht="16.5" customHeight="1" x14ac:dyDescent="0.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</row>
    <row r="113" spans="1:55" ht="16.5" customHeight="1" x14ac:dyDescent="0.2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</row>
    <row r="114" spans="1:55" ht="16.5" customHeight="1" x14ac:dyDescent="0.2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</row>
    <row r="115" spans="1:55" ht="16.5" customHeight="1" x14ac:dyDescent="0.2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</row>
    <row r="116" spans="1:55" ht="16.5" customHeight="1" x14ac:dyDescent="0.2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</row>
    <row r="117" spans="1:55" ht="16.5" customHeight="1" x14ac:dyDescent="0.2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</row>
    <row r="118" spans="1:55" ht="16.5" customHeight="1" x14ac:dyDescent="0.2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</row>
    <row r="119" spans="1:55" ht="16.5" customHeight="1" x14ac:dyDescent="0.2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</row>
    <row r="120" spans="1:55" ht="16.5" customHeight="1" x14ac:dyDescent="0.2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</row>
    <row r="121" spans="1:55" ht="16.5" customHeight="1" x14ac:dyDescent="0.2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</row>
    <row r="122" spans="1:55" ht="16.5" customHeight="1" x14ac:dyDescent="0.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</row>
    <row r="123" spans="1:55" ht="16.5" customHeight="1" x14ac:dyDescent="0.2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</row>
    <row r="124" spans="1:55" ht="16.5" customHeight="1" x14ac:dyDescent="0.2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</row>
    <row r="125" spans="1:55" ht="16.5" customHeight="1" x14ac:dyDescent="0.2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</row>
    <row r="126" spans="1:55" ht="16.5" customHeight="1" x14ac:dyDescent="0.2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</row>
    <row r="127" spans="1:55" ht="16.5" customHeight="1" x14ac:dyDescent="0.2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</row>
    <row r="128" spans="1:55" ht="16.5" customHeight="1" x14ac:dyDescent="0.2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</row>
    <row r="129" spans="1:55" ht="16.5" customHeight="1" x14ac:dyDescent="0.2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</row>
    <row r="130" spans="1:55" ht="16.5" customHeight="1" x14ac:dyDescent="0.2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</row>
    <row r="131" spans="1:55" ht="16.5" customHeight="1" x14ac:dyDescent="0.2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</row>
    <row r="132" spans="1:55" ht="16.5" customHeight="1" x14ac:dyDescent="0.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</row>
    <row r="133" spans="1:55" ht="16.5" customHeight="1" x14ac:dyDescent="0.2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</row>
    <row r="134" spans="1:55" ht="16.5" customHeight="1" x14ac:dyDescent="0.2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</row>
    <row r="135" spans="1:55" ht="16.5" customHeight="1" x14ac:dyDescent="0.2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</row>
    <row r="136" spans="1:55" ht="16.5" customHeight="1" x14ac:dyDescent="0.2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</row>
    <row r="137" spans="1:55" ht="16.5" customHeight="1" x14ac:dyDescent="0.2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</row>
    <row r="138" spans="1:55" ht="16.5" customHeight="1" x14ac:dyDescent="0.2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</row>
    <row r="139" spans="1:55" ht="16.5" customHeight="1" x14ac:dyDescent="0.2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</row>
    <row r="140" spans="1:55" ht="16.5" customHeight="1" x14ac:dyDescent="0.2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</row>
    <row r="141" spans="1:55" ht="16.5" customHeight="1" x14ac:dyDescent="0.2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</row>
    <row r="142" spans="1:55" ht="16.5" customHeight="1" x14ac:dyDescent="0.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</row>
    <row r="143" spans="1:55" ht="16.5" customHeight="1" x14ac:dyDescent="0.2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</row>
    <row r="144" spans="1:55" ht="16.5" customHeight="1" x14ac:dyDescent="0.2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</row>
    <row r="145" spans="1:55" ht="16.5" customHeight="1" x14ac:dyDescent="0.2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</row>
    <row r="146" spans="1:55" ht="16.5" customHeight="1" x14ac:dyDescent="0.2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</row>
    <row r="147" spans="1:55" ht="16.5" customHeight="1" x14ac:dyDescent="0.2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</row>
    <row r="148" spans="1:55" ht="16.5" customHeight="1" x14ac:dyDescent="0.2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</row>
    <row r="149" spans="1:55" ht="16.5" customHeight="1" x14ac:dyDescent="0.2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</row>
    <row r="150" spans="1:55" ht="16.5" customHeight="1" x14ac:dyDescent="0.2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</row>
    <row r="151" spans="1:55" ht="16.5" customHeight="1" x14ac:dyDescent="0.2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</row>
    <row r="152" spans="1:55" ht="16.5" customHeight="1" x14ac:dyDescent="0.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</row>
    <row r="153" spans="1:55" ht="16.5" customHeight="1" x14ac:dyDescent="0.2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</row>
    <row r="154" spans="1:55" ht="16.5" customHeight="1" x14ac:dyDescent="0.2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</row>
    <row r="155" spans="1:55" ht="16.5" customHeight="1" x14ac:dyDescent="0.2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</row>
    <row r="156" spans="1:55" ht="16.5" customHeight="1" x14ac:dyDescent="0.2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</row>
    <row r="157" spans="1:55" ht="16.5" customHeight="1" x14ac:dyDescent="0.2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</row>
    <row r="158" spans="1:55" ht="16.5" customHeight="1" x14ac:dyDescent="0.2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</row>
    <row r="159" spans="1:55" ht="16.5" customHeight="1" x14ac:dyDescent="0.2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</row>
    <row r="160" spans="1:55" ht="16.5" customHeight="1" x14ac:dyDescent="0.2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</row>
    <row r="161" spans="1:55" ht="16.5" customHeight="1" x14ac:dyDescent="0.2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</row>
    <row r="162" spans="1:55" ht="16.5" customHeight="1" x14ac:dyDescent="0.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</row>
    <row r="163" spans="1:55" ht="16.5" customHeight="1" x14ac:dyDescent="0.2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</row>
    <row r="164" spans="1:55" ht="16.5" customHeight="1" x14ac:dyDescent="0.2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</row>
    <row r="165" spans="1:55" ht="16.5" customHeight="1" x14ac:dyDescent="0.2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</row>
    <row r="166" spans="1:55" ht="16.5" customHeight="1" x14ac:dyDescent="0.2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</row>
    <row r="167" spans="1:55" ht="16.5" customHeight="1" x14ac:dyDescent="0.2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</row>
    <row r="168" spans="1:55" ht="16.5" customHeight="1" x14ac:dyDescent="0.2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</row>
    <row r="169" spans="1:55" ht="16.5" customHeight="1" x14ac:dyDescent="0.2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</row>
    <row r="170" spans="1:55" ht="16.5" customHeight="1" x14ac:dyDescent="0.2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</row>
    <row r="171" spans="1:55" ht="16.5" customHeight="1" x14ac:dyDescent="0.2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</row>
    <row r="172" spans="1:55" ht="16.5" customHeight="1" x14ac:dyDescent="0.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</row>
    <row r="173" spans="1:55" ht="16.5" customHeight="1" x14ac:dyDescent="0.2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</row>
    <row r="174" spans="1:55" ht="16.5" customHeight="1" x14ac:dyDescent="0.2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</row>
    <row r="175" spans="1:55" ht="16.5" customHeight="1" x14ac:dyDescent="0.2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</row>
    <row r="176" spans="1:55" ht="16.5" customHeight="1" x14ac:dyDescent="0.2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</row>
    <row r="177" spans="1:55" ht="16.5" customHeight="1" x14ac:dyDescent="0.2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</row>
    <row r="178" spans="1:55" ht="16.5" customHeight="1" x14ac:dyDescent="0.2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</row>
    <row r="179" spans="1:55" ht="16.5" customHeight="1" x14ac:dyDescent="0.2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</row>
    <row r="180" spans="1:55" ht="16.5" customHeight="1" x14ac:dyDescent="0.2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</row>
    <row r="181" spans="1:55" ht="16.5" customHeight="1" x14ac:dyDescent="0.2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</row>
    <row r="182" spans="1:55" ht="16.5" customHeight="1" x14ac:dyDescent="0.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</row>
    <row r="183" spans="1:55" ht="16.5" customHeight="1" x14ac:dyDescent="0.2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</row>
    <row r="184" spans="1:55" ht="16.5" customHeight="1" x14ac:dyDescent="0.2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</row>
    <row r="185" spans="1:55" ht="16.5" customHeight="1" x14ac:dyDescent="0.2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</row>
    <row r="186" spans="1:55" ht="16.5" customHeight="1" x14ac:dyDescent="0.2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</row>
    <row r="187" spans="1:55" ht="16.5" customHeight="1" x14ac:dyDescent="0.2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</row>
    <row r="188" spans="1:55" ht="16.5" customHeight="1" x14ac:dyDescent="0.2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</row>
    <row r="189" spans="1:55" ht="16.5" customHeight="1" x14ac:dyDescent="0.2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</row>
    <row r="190" spans="1:55" ht="16.5" customHeight="1" x14ac:dyDescent="0.2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</row>
    <row r="191" spans="1:55" ht="16.5" customHeight="1" x14ac:dyDescent="0.2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</row>
    <row r="192" spans="1:55" ht="16.5" customHeight="1" x14ac:dyDescent="0.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</row>
    <row r="193" spans="1:55" ht="16.5" customHeight="1" x14ac:dyDescent="0.2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</row>
    <row r="194" spans="1:55" ht="16.5" customHeight="1" x14ac:dyDescent="0.2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</row>
    <row r="195" spans="1:55" ht="16.5" customHeight="1" x14ac:dyDescent="0.2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</row>
    <row r="196" spans="1:55" ht="16.5" customHeight="1" x14ac:dyDescent="0.2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</row>
    <row r="197" spans="1:55" ht="16.5" customHeight="1" x14ac:dyDescent="0.2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</row>
    <row r="198" spans="1:55" ht="16.5" customHeight="1" x14ac:dyDescent="0.2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</row>
    <row r="199" spans="1:55" ht="16.5" customHeight="1" x14ac:dyDescent="0.2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</row>
    <row r="200" spans="1:55" ht="16.5" customHeight="1" x14ac:dyDescent="0.2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</row>
    <row r="201" spans="1:55" ht="16.5" customHeight="1" x14ac:dyDescent="0.2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</row>
    <row r="202" spans="1:55" ht="16.5" customHeight="1" x14ac:dyDescent="0.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</row>
    <row r="203" spans="1:55" ht="16.5" customHeight="1" x14ac:dyDescent="0.2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</row>
    <row r="204" spans="1:55" ht="16.5" customHeight="1" x14ac:dyDescent="0.2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</row>
    <row r="205" spans="1:55" ht="16.5" customHeight="1" x14ac:dyDescent="0.2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</row>
    <row r="206" spans="1:55" ht="16.5" customHeight="1" x14ac:dyDescent="0.2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</row>
    <row r="207" spans="1:55" ht="16.5" customHeight="1" x14ac:dyDescent="0.2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</row>
    <row r="208" spans="1:55" ht="16.5" customHeight="1" x14ac:dyDescent="0.2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</row>
    <row r="209" spans="1:55" ht="16.5" customHeight="1" x14ac:dyDescent="0.2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</row>
    <row r="210" spans="1:55" ht="16.5" customHeight="1" x14ac:dyDescent="0.2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</row>
    <row r="211" spans="1:55" ht="16.5" customHeight="1" x14ac:dyDescent="0.2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</row>
    <row r="212" spans="1:55" ht="16.5" customHeight="1" x14ac:dyDescent="0.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</row>
    <row r="213" spans="1:55" ht="16.5" customHeight="1" x14ac:dyDescent="0.2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</row>
    <row r="214" spans="1:55" ht="16.5" customHeight="1" x14ac:dyDescent="0.2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</row>
    <row r="215" spans="1:55" ht="16.5" customHeight="1" x14ac:dyDescent="0.2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</row>
    <row r="216" spans="1:55" ht="16.5" customHeight="1" x14ac:dyDescent="0.2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</row>
    <row r="217" spans="1:55" ht="16.5" customHeight="1" x14ac:dyDescent="0.2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</row>
    <row r="218" spans="1:55" ht="16.5" customHeight="1" x14ac:dyDescent="0.2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</row>
    <row r="219" spans="1:55" ht="16.5" customHeight="1" x14ac:dyDescent="0.2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</row>
    <row r="220" spans="1:55" ht="16.5" customHeight="1" x14ac:dyDescent="0.2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</row>
    <row r="221" spans="1:55" ht="16.5" customHeight="1" x14ac:dyDescent="0.2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</row>
    <row r="222" spans="1:55" ht="16.5" customHeight="1" x14ac:dyDescent="0.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</row>
    <row r="223" spans="1:55" ht="16.5" customHeight="1" x14ac:dyDescent="0.2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</row>
    <row r="224" spans="1:55" ht="16.5" customHeight="1" x14ac:dyDescent="0.2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</row>
    <row r="225" spans="1:55" ht="16.5" customHeight="1" x14ac:dyDescent="0.2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</row>
    <row r="226" spans="1:55" ht="16.5" customHeight="1" x14ac:dyDescent="0.2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</row>
    <row r="227" spans="1:55" ht="16.5" customHeight="1" x14ac:dyDescent="0.2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</row>
    <row r="228" spans="1:55" ht="16.5" customHeight="1" x14ac:dyDescent="0.2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</row>
    <row r="229" spans="1:55" ht="16.5" customHeight="1" x14ac:dyDescent="0.2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</row>
    <row r="230" spans="1:55" ht="16.5" customHeight="1" x14ac:dyDescent="0.2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</row>
    <row r="231" spans="1:55" ht="16.5" customHeight="1" x14ac:dyDescent="0.2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</row>
    <row r="232" spans="1:55" ht="16.5" customHeight="1" x14ac:dyDescent="0.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</row>
    <row r="233" spans="1:55" ht="16.5" customHeight="1" x14ac:dyDescent="0.2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</row>
    <row r="234" spans="1:55" ht="16.5" customHeight="1" x14ac:dyDescent="0.2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</row>
    <row r="235" spans="1:55" ht="16.5" customHeight="1" x14ac:dyDescent="0.2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</row>
    <row r="236" spans="1:55" ht="16.5" customHeight="1" x14ac:dyDescent="0.2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</row>
    <row r="237" spans="1:55" ht="16.5" customHeight="1" x14ac:dyDescent="0.2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</row>
    <row r="238" spans="1:55" ht="16.5" customHeight="1" x14ac:dyDescent="0.2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</row>
    <row r="239" spans="1:55" ht="16.5" customHeight="1" x14ac:dyDescent="0.2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</row>
    <row r="240" spans="1:55" ht="16.5" customHeight="1" x14ac:dyDescent="0.2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</row>
    <row r="241" spans="1:55" ht="16.5" customHeight="1" x14ac:dyDescent="0.2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</row>
    <row r="242" spans="1:55" ht="16.5" customHeight="1" x14ac:dyDescent="0.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</row>
    <row r="243" spans="1:55" ht="16.5" customHeight="1" x14ac:dyDescent="0.2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</row>
    <row r="244" spans="1:55" ht="16.5" customHeight="1" x14ac:dyDescent="0.2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</row>
    <row r="245" spans="1:55" ht="16.5" customHeight="1" x14ac:dyDescent="0.2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</row>
    <row r="246" spans="1:55" ht="16.5" customHeight="1" x14ac:dyDescent="0.2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</row>
    <row r="247" spans="1:55" ht="16.5" customHeight="1" x14ac:dyDescent="0.2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</row>
    <row r="248" spans="1:55" ht="16.5" customHeight="1" x14ac:dyDescent="0.2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</row>
    <row r="249" spans="1:55" ht="16.5" customHeight="1" x14ac:dyDescent="0.2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</row>
    <row r="250" spans="1:55" ht="16.5" customHeight="1" x14ac:dyDescent="0.2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</row>
    <row r="251" spans="1:55" ht="16.5" customHeight="1" x14ac:dyDescent="0.2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</row>
    <row r="252" spans="1:55" ht="16.5" customHeight="1" x14ac:dyDescent="0.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</row>
    <row r="253" spans="1:55" ht="16.5" customHeight="1" x14ac:dyDescent="0.2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</row>
    <row r="254" spans="1:55" ht="16.5" customHeight="1" x14ac:dyDescent="0.2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</row>
    <row r="255" spans="1:55" ht="16.5" customHeight="1" x14ac:dyDescent="0.2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</row>
    <row r="256" spans="1:55" ht="16.5" customHeight="1" x14ac:dyDescent="0.2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</row>
    <row r="257" spans="1:55" ht="16.5" customHeight="1" x14ac:dyDescent="0.2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</row>
    <row r="258" spans="1:55" ht="16.5" customHeight="1" x14ac:dyDescent="0.2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</row>
    <row r="259" spans="1:55" ht="16.5" customHeight="1" x14ac:dyDescent="0.2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</row>
    <row r="260" spans="1:55" ht="16.5" customHeight="1" x14ac:dyDescent="0.2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</row>
    <row r="261" spans="1:55" ht="16.5" customHeight="1" x14ac:dyDescent="0.2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</row>
    <row r="262" spans="1:55" ht="16.5" customHeight="1" x14ac:dyDescent="0.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</row>
    <row r="263" spans="1:55" ht="16.5" customHeight="1" x14ac:dyDescent="0.2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</row>
    <row r="264" spans="1:55" ht="16.5" customHeight="1" x14ac:dyDescent="0.2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</row>
    <row r="265" spans="1:55" ht="16.5" customHeight="1" x14ac:dyDescent="0.2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</row>
    <row r="266" spans="1:55" ht="16.5" customHeight="1" x14ac:dyDescent="0.2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</row>
    <row r="267" spans="1:55" ht="16.5" customHeight="1" x14ac:dyDescent="0.2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</row>
    <row r="268" spans="1:55" ht="16.5" customHeight="1" x14ac:dyDescent="0.2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</row>
    <row r="269" spans="1:55" ht="16.5" customHeight="1" x14ac:dyDescent="0.2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</row>
    <row r="270" spans="1:55" ht="16.5" customHeight="1" x14ac:dyDescent="0.2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</row>
    <row r="271" spans="1:55" ht="16.5" customHeight="1" x14ac:dyDescent="0.2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</row>
    <row r="272" spans="1:55" ht="16.5" customHeight="1" x14ac:dyDescent="0.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</row>
    <row r="273" spans="1:55" ht="16.5" customHeight="1" x14ac:dyDescent="0.2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</row>
    <row r="274" spans="1:55" ht="16.5" customHeight="1" x14ac:dyDescent="0.2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</row>
    <row r="275" spans="1:55" ht="16.5" customHeight="1" x14ac:dyDescent="0.2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</row>
    <row r="276" spans="1:55" ht="16.5" customHeight="1" x14ac:dyDescent="0.2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</row>
    <row r="277" spans="1:55" ht="16.5" customHeight="1" x14ac:dyDescent="0.2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</row>
    <row r="278" spans="1:55" ht="16.5" customHeight="1" x14ac:dyDescent="0.2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</row>
    <row r="279" spans="1:55" ht="16.5" customHeight="1" x14ac:dyDescent="0.2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</row>
    <row r="280" spans="1:55" ht="16.5" customHeight="1" x14ac:dyDescent="0.2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</row>
    <row r="281" spans="1:55" ht="16.5" customHeight="1" x14ac:dyDescent="0.2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</row>
    <row r="282" spans="1:55" ht="16.5" customHeight="1" x14ac:dyDescent="0.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</row>
    <row r="283" spans="1:55" ht="16.5" customHeight="1" x14ac:dyDescent="0.2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</row>
    <row r="284" spans="1:55" ht="16.5" customHeight="1" x14ac:dyDescent="0.2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</row>
    <row r="285" spans="1:55" ht="16.5" customHeight="1" x14ac:dyDescent="0.2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</row>
    <row r="286" spans="1:55" ht="16.5" customHeight="1" x14ac:dyDescent="0.2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</row>
    <row r="287" spans="1:55" ht="16.5" customHeight="1" x14ac:dyDescent="0.2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</row>
    <row r="288" spans="1:55" ht="16.5" customHeight="1" x14ac:dyDescent="0.2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</row>
    <row r="289" spans="1:55" ht="16.5" customHeight="1" x14ac:dyDescent="0.2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</row>
    <row r="290" spans="1:55" ht="16.5" customHeight="1" x14ac:dyDescent="0.2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</row>
    <row r="291" spans="1:55" ht="16.5" customHeight="1" x14ac:dyDescent="0.2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</row>
    <row r="292" spans="1:55" ht="16.5" customHeight="1" x14ac:dyDescent="0.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</row>
    <row r="293" spans="1:55" ht="16.5" customHeight="1" x14ac:dyDescent="0.2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</row>
    <row r="294" spans="1:55" ht="16.5" customHeight="1" x14ac:dyDescent="0.2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</row>
    <row r="295" spans="1:55" ht="16.5" customHeight="1" x14ac:dyDescent="0.2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</row>
    <row r="296" spans="1:55" ht="16.5" customHeight="1" x14ac:dyDescent="0.2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</row>
    <row r="297" spans="1:55" ht="16.5" customHeight="1" x14ac:dyDescent="0.2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</row>
    <row r="298" spans="1:55" ht="16.5" customHeight="1" x14ac:dyDescent="0.2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</row>
    <row r="299" spans="1:55" ht="16.5" customHeight="1" x14ac:dyDescent="0.2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</row>
    <row r="300" spans="1:55" ht="16.5" customHeight="1" x14ac:dyDescent="0.2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</row>
    <row r="301" spans="1:55" ht="16.5" customHeight="1" x14ac:dyDescent="0.2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</row>
    <row r="302" spans="1:55" ht="16.5" customHeight="1" x14ac:dyDescent="0.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</row>
    <row r="303" spans="1:55" ht="16.5" customHeight="1" x14ac:dyDescent="0.2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</row>
    <row r="304" spans="1:55" ht="16.5" customHeight="1" x14ac:dyDescent="0.2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</row>
    <row r="305" spans="1:55" ht="16.5" customHeight="1" x14ac:dyDescent="0.2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</row>
    <row r="306" spans="1:55" ht="16.5" customHeight="1" x14ac:dyDescent="0.2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</row>
    <row r="307" spans="1:55" ht="16.5" customHeight="1" x14ac:dyDescent="0.2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</row>
    <row r="308" spans="1:55" ht="16.5" customHeight="1" x14ac:dyDescent="0.2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</row>
    <row r="309" spans="1:55" ht="16.5" customHeight="1" x14ac:dyDescent="0.2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</row>
    <row r="310" spans="1:55" ht="16.5" customHeight="1" x14ac:dyDescent="0.2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</row>
    <row r="311" spans="1:55" ht="16.5" customHeight="1" x14ac:dyDescent="0.2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</row>
    <row r="312" spans="1:55" ht="16.5" customHeight="1" x14ac:dyDescent="0.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</row>
    <row r="313" spans="1:55" ht="16.5" customHeight="1" x14ac:dyDescent="0.2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</row>
    <row r="314" spans="1:55" ht="16.5" customHeight="1" x14ac:dyDescent="0.2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</row>
    <row r="315" spans="1:55" ht="16.5" customHeight="1" x14ac:dyDescent="0.2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</row>
    <row r="316" spans="1:55" ht="16.5" customHeight="1" x14ac:dyDescent="0.2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</row>
    <row r="317" spans="1:55" ht="16.5" customHeight="1" x14ac:dyDescent="0.2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</row>
    <row r="318" spans="1:55" ht="16.5" customHeight="1" x14ac:dyDescent="0.2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</row>
    <row r="319" spans="1:55" ht="16.5" customHeight="1" x14ac:dyDescent="0.2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</row>
    <row r="320" spans="1:55" ht="16.5" customHeight="1" x14ac:dyDescent="0.2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</row>
    <row r="321" spans="1:55" ht="16.5" customHeight="1" x14ac:dyDescent="0.2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</row>
    <row r="322" spans="1:55" ht="16.5" customHeight="1" x14ac:dyDescent="0.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</row>
    <row r="323" spans="1:55" ht="16.5" customHeight="1" x14ac:dyDescent="0.2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</row>
    <row r="324" spans="1:55" ht="16.5" customHeight="1" x14ac:dyDescent="0.2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</row>
    <row r="325" spans="1:55" ht="16.5" customHeight="1" x14ac:dyDescent="0.2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</row>
    <row r="326" spans="1:55" ht="16.5" customHeight="1" x14ac:dyDescent="0.2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</row>
    <row r="327" spans="1:55" ht="16.5" customHeight="1" x14ac:dyDescent="0.2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</row>
    <row r="328" spans="1:55" ht="16.5" customHeight="1" x14ac:dyDescent="0.2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</row>
    <row r="329" spans="1:55" ht="16.5" customHeight="1" x14ac:dyDescent="0.2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</row>
    <row r="330" spans="1:55" ht="16.5" customHeight="1" x14ac:dyDescent="0.2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</row>
    <row r="331" spans="1:55" ht="16.5" customHeight="1" x14ac:dyDescent="0.2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</row>
    <row r="332" spans="1:55" ht="16.5" customHeight="1" x14ac:dyDescent="0.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</row>
    <row r="333" spans="1:55" ht="16.5" customHeight="1" x14ac:dyDescent="0.2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</row>
    <row r="334" spans="1:55" ht="16.5" customHeight="1" x14ac:dyDescent="0.2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</row>
    <row r="335" spans="1:55" ht="16.5" customHeight="1" x14ac:dyDescent="0.2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</row>
    <row r="336" spans="1:55" ht="16.5" customHeight="1" x14ac:dyDescent="0.2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</row>
    <row r="337" spans="1:55" ht="16.5" customHeight="1" x14ac:dyDescent="0.2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</row>
    <row r="338" spans="1:55" ht="16.5" customHeight="1" x14ac:dyDescent="0.2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</row>
    <row r="339" spans="1:55" ht="16.5" customHeight="1" x14ac:dyDescent="0.2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</row>
    <row r="340" spans="1:55" ht="16.5" customHeight="1" x14ac:dyDescent="0.2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</row>
    <row r="341" spans="1:55" ht="16.5" customHeight="1" x14ac:dyDescent="0.2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</row>
    <row r="342" spans="1:55" ht="16.5" customHeight="1" x14ac:dyDescent="0.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</row>
    <row r="343" spans="1:55" ht="16.5" customHeight="1" x14ac:dyDescent="0.2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</row>
    <row r="344" spans="1:55" ht="16.5" customHeight="1" x14ac:dyDescent="0.2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</row>
    <row r="345" spans="1:55" ht="16.5" customHeight="1" x14ac:dyDescent="0.2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</row>
    <row r="346" spans="1:55" ht="16.5" customHeight="1" x14ac:dyDescent="0.2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</row>
    <row r="347" spans="1:55" ht="16.5" customHeight="1" x14ac:dyDescent="0.2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</row>
    <row r="348" spans="1:55" ht="16.5" customHeight="1" x14ac:dyDescent="0.2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</row>
    <row r="349" spans="1:55" ht="16.5" customHeight="1" x14ac:dyDescent="0.2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</row>
    <row r="350" spans="1:55" ht="16.5" customHeight="1" x14ac:dyDescent="0.2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</row>
    <row r="351" spans="1:55" ht="16.5" customHeight="1" x14ac:dyDescent="0.2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</row>
    <row r="352" spans="1:55" ht="16.5" customHeight="1" x14ac:dyDescent="0.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</row>
    <row r="353" spans="1:55" ht="16.5" customHeight="1" x14ac:dyDescent="0.2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</row>
    <row r="354" spans="1:55" ht="16.5" customHeight="1" x14ac:dyDescent="0.2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</row>
    <row r="355" spans="1:55" ht="16.5" customHeight="1" x14ac:dyDescent="0.2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</row>
    <row r="356" spans="1:55" ht="16.5" customHeight="1" x14ac:dyDescent="0.2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</row>
    <row r="357" spans="1:55" ht="16.5" customHeight="1" x14ac:dyDescent="0.2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</row>
    <row r="358" spans="1:55" ht="16.5" customHeight="1" x14ac:dyDescent="0.2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</row>
    <row r="359" spans="1:55" ht="16.5" customHeight="1" x14ac:dyDescent="0.2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</row>
    <row r="360" spans="1:55" ht="16.5" customHeight="1" x14ac:dyDescent="0.2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</row>
    <row r="361" spans="1:55" ht="16.5" customHeight="1" x14ac:dyDescent="0.2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</row>
    <row r="362" spans="1:55" ht="16.5" customHeight="1" x14ac:dyDescent="0.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</row>
    <row r="363" spans="1:55" ht="16.5" customHeight="1" x14ac:dyDescent="0.2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</row>
    <row r="364" spans="1:55" ht="16.5" customHeight="1" x14ac:dyDescent="0.2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</row>
    <row r="365" spans="1:55" ht="16.5" customHeight="1" x14ac:dyDescent="0.2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</row>
    <row r="366" spans="1:55" ht="16.5" customHeight="1" x14ac:dyDescent="0.2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</row>
    <row r="367" spans="1:55" ht="16.5" customHeight="1" x14ac:dyDescent="0.2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</row>
    <row r="368" spans="1:55" ht="16.5" customHeight="1" x14ac:dyDescent="0.2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</row>
    <row r="369" spans="1:55" ht="16.5" customHeight="1" x14ac:dyDescent="0.2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</row>
    <row r="370" spans="1:55" ht="16.5" customHeight="1" x14ac:dyDescent="0.2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</row>
    <row r="371" spans="1:55" ht="16.5" customHeight="1" x14ac:dyDescent="0.2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</row>
    <row r="372" spans="1:55" ht="16.5" customHeight="1" x14ac:dyDescent="0.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</row>
    <row r="373" spans="1:55" ht="16.5" customHeight="1" x14ac:dyDescent="0.2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</row>
    <row r="374" spans="1:55" ht="16.5" customHeight="1" x14ac:dyDescent="0.2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</row>
    <row r="375" spans="1:55" ht="16.5" customHeight="1" x14ac:dyDescent="0.2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</row>
    <row r="376" spans="1:55" ht="16.5" customHeight="1" x14ac:dyDescent="0.2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</row>
    <row r="377" spans="1:55" ht="16.5" customHeight="1" x14ac:dyDescent="0.2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</row>
    <row r="378" spans="1:55" ht="16.5" customHeight="1" x14ac:dyDescent="0.2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</row>
    <row r="379" spans="1:55" ht="16.5" customHeight="1" x14ac:dyDescent="0.2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</row>
    <row r="380" spans="1:55" ht="16.5" customHeight="1" x14ac:dyDescent="0.2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</row>
    <row r="381" spans="1:55" ht="16.5" customHeight="1" x14ac:dyDescent="0.2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</row>
    <row r="382" spans="1:55" ht="16.5" customHeight="1" x14ac:dyDescent="0.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</row>
    <row r="383" spans="1:55" ht="16.5" customHeight="1" x14ac:dyDescent="0.2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</row>
    <row r="384" spans="1:55" ht="16.5" customHeight="1" x14ac:dyDescent="0.2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</row>
    <row r="385" spans="1:55" ht="16.5" customHeight="1" x14ac:dyDescent="0.2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</row>
    <row r="386" spans="1:55" ht="16.5" customHeight="1" x14ac:dyDescent="0.2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</row>
    <row r="387" spans="1:55" ht="16.5" customHeight="1" x14ac:dyDescent="0.2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</row>
    <row r="388" spans="1:55" ht="16.5" customHeight="1" x14ac:dyDescent="0.2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</row>
    <row r="389" spans="1:55" ht="16.5" customHeight="1" x14ac:dyDescent="0.2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</row>
    <row r="390" spans="1:55" ht="16.5" customHeight="1" x14ac:dyDescent="0.2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</row>
    <row r="391" spans="1:55" ht="16.5" customHeight="1" x14ac:dyDescent="0.2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</row>
    <row r="392" spans="1:55" ht="16.5" customHeight="1" x14ac:dyDescent="0.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</row>
    <row r="393" spans="1:55" ht="16.5" customHeight="1" x14ac:dyDescent="0.2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</row>
    <row r="394" spans="1:55" ht="16.5" customHeight="1" x14ac:dyDescent="0.2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</row>
    <row r="395" spans="1:55" ht="16.5" customHeight="1" x14ac:dyDescent="0.2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</row>
    <row r="396" spans="1:55" ht="16.5" customHeight="1" x14ac:dyDescent="0.2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</row>
    <row r="397" spans="1:55" ht="16.5" customHeight="1" x14ac:dyDescent="0.2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</row>
    <row r="398" spans="1:55" ht="16.5" customHeight="1" x14ac:dyDescent="0.2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</row>
    <row r="399" spans="1:55" ht="16.5" customHeight="1" x14ac:dyDescent="0.2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</row>
    <row r="400" spans="1:55" ht="16.5" customHeight="1" x14ac:dyDescent="0.2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</row>
    <row r="401" spans="1:55" ht="16.5" customHeight="1" x14ac:dyDescent="0.2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</row>
    <row r="402" spans="1:55" ht="16.5" customHeight="1" x14ac:dyDescent="0.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</row>
    <row r="403" spans="1:55" ht="16.5" customHeight="1" x14ac:dyDescent="0.2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</row>
    <row r="404" spans="1:55" ht="16.5" customHeight="1" x14ac:dyDescent="0.2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</row>
    <row r="405" spans="1:55" ht="16.5" customHeight="1" x14ac:dyDescent="0.2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</row>
    <row r="406" spans="1:55" ht="16.5" customHeight="1" x14ac:dyDescent="0.2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</row>
    <row r="407" spans="1:55" ht="16.5" customHeight="1" x14ac:dyDescent="0.2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</row>
    <row r="408" spans="1:55" ht="16.5" customHeight="1" x14ac:dyDescent="0.2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</row>
    <row r="409" spans="1:55" ht="16.5" customHeight="1" x14ac:dyDescent="0.2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</row>
    <row r="410" spans="1:55" ht="16.5" customHeight="1" x14ac:dyDescent="0.2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</row>
    <row r="411" spans="1:55" ht="16.5" customHeight="1" x14ac:dyDescent="0.2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</row>
    <row r="412" spans="1:55" ht="16.5" customHeight="1" x14ac:dyDescent="0.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</row>
    <row r="413" spans="1:55" ht="16.5" customHeight="1" x14ac:dyDescent="0.2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</row>
    <row r="414" spans="1:55" ht="16.5" customHeight="1" x14ac:dyDescent="0.2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</row>
    <row r="415" spans="1:55" ht="16.5" customHeight="1" x14ac:dyDescent="0.2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</row>
    <row r="416" spans="1:55" ht="16.5" customHeight="1" x14ac:dyDescent="0.2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</row>
    <row r="417" spans="1:55" ht="16.5" customHeight="1" x14ac:dyDescent="0.2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</row>
    <row r="418" spans="1:55" ht="16.5" customHeight="1" x14ac:dyDescent="0.2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</row>
    <row r="419" spans="1:55" ht="16.5" customHeight="1" x14ac:dyDescent="0.2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</row>
    <row r="420" spans="1:55" ht="16.5" customHeight="1" x14ac:dyDescent="0.2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</row>
    <row r="421" spans="1:55" ht="16.5" customHeight="1" x14ac:dyDescent="0.2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</row>
    <row r="422" spans="1:55" ht="16.5" customHeight="1" x14ac:dyDescent="0.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</row>
    <row r="423" spans="1:55" ht="16.5" customHeight="1" x14ac:dyDescent="0.2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</row>
    <row r="424" spans="1:55" ht="16.5" customHeight="1" x14ac:dyDescent="0.2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</row>
    <row r="425" spans="1:55" ht="16.5" customHeight="1" x14ac:dyDescent="0.2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</row>
    <row r="426" spans="1:55" ht="16.5" customHeight="1" x14ac:dyDescent="0.2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</row>
    <row r="427" spans="1:55" ht="16.5" customHeight="1" x14ac:dyDescent="0.2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</row>
    <row r="428" spans="1:55" ht="16.5" customHeight="1" x14ac:dyDescent="0.2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</row>
    <row r="429" spans="1:55" ht="16.5" customHeight="1" x14ac:dyDescent="0.2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</row>
    <row r="430" spans="1:55" ht="16.5" customHeight="1" x14ac:dyDescent="0.2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</row>
    <row r="431" spans="1:55" ht="16.5" customHeight="1" x14ac:dyDescent="0.2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</row>
    <row r="432" spans="1:55" ht="16.5" customHeight="1" x14ac:dyDescent="0.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</row>
    <row r="433" spans="1:55" ht="16.5" customHeight="1" x14ac:dyDescent="0.2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</row>
    <row r="434" spans="1:55" ht="16.5" customHeight="1" x14ac:dyDescent="0.2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</row>
    <row r="435" spans="1:55" ht="16.5" customHeight="1" x14ac:dyDescent="0.2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</row>
    <row r="436" spans="1:55" ht="16.5" customHeight="1" x14ac:dyDescent="0.2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</row>
    <row r="437" spans="1:55" ht="16.5" customHeight="1" x14ac:dyDescent="0.2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</row>
    <row r="438" spans="1:55" ht="16.5" customHeight="1" x14ac:dyDescent="0.2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</row>
    <row r="439" spans="1:55" ht="16.5" customHeight="1" x14ac:dyDescent="0.2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</row>
    <row r="440" spans="1:55" ht="16.5" customHeight="1" x14ac:dyDescent="0.2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</row>
    <row r="441" spans="1:55" ht="16.5" customHeight="1" x14ac:dyDescent="0.2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</row>
    <row r="442" spans="1:55" ht="16.5" customHeight="1" x14ac:dyDescent="0.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</row>
    <row r="443" spans="1:55" ht="16.5" customHeight="1" x14ac:dyDescent="0.2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</row>
    <row r="444" spans="1:55" ht="16.5" customHeight="1" x14ac:dyDescent="0.2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</row>
    <row r="445" spans="1:55" ht="16.5" customHeight="1" x14ac:dyDescent="0.2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</row>
    <row r="446" spans="1:55" ht="16.5" customHeight="1" x14ac:dyDescent="0.2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</row>
    <row r="447" spans="1:55" ht="16.5" customHeight="1" x14ac:dyDescent="0.2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</row>
    <row r="448" spans="1:55" ht="16.5" customHeight="1" x14ac:dyDescent="0.2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</row>
    <row r="449" spans="1:55" ht="16.5" customHeight="1" x14ac:dyDescent="0.2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</row>
    <row r="450" spans="1:55" ht="16.5" customHeight="1" x14ac:dyDescent="0.2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</row>
    <row r="451" spans="1:55" ht="16.5" customHeight="1" x14ac:dyDescent="0.2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</row>
    <row r="452" spans="1:55" ht="16.5" customHeight="1" x14ac:dyDescent="0.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</row>
    <row r="453" spans="1:55" ht="16.5" customHeight="1" x14ac:dyDescent="0.2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</row>
    <row r="454" spans="1:55" ht="16.5" customHeight="1" x14ac:dyDescent="0.2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</row>
    <row r="455" spans="1:55" ht="16.5" customHeight="1" x14ac:dyDescent="0.2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</row>
    <row r="456" spans="1:55" ht="16.5" customHeight="1" x14ac:dyDescent="0.2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</row>
    <row r="457" spans="1:55" ht="16.5" customHeight="1" x14ac:dyDescent="0.2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</row>
    <row r="458" spans="1:55" ht="16.5" customHeight="1" x14ac:dyDescent="0.2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</row>
    <row r="459" spans="1:55" ht="16.5" customHeight="1" x14ac:dyDescent="0.2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</row>
    <row r="460" spans="1:55" ht="16.5" customHeight="1" x14ac:dyDescent="0.2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</row>
    <row r="461" spans="1:55" ht="16.5" customHeight="1" x14ac:dyDescent="0.2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</row>
    <row r="462" spans="1:55" ht="16.5" customHeight="1" x14ac:dyDescent="0.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</row>
    <row r="463" spans="1:55" ht="16.5" customHeight="1" x14ac:dyDescent="0.2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</row>
    <row r="464" spans="1:55" ht="16.5" customHeight="1" x14ac:dyDescent="0.2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</row>
    <row r="465" spans="1:55" ht="16.5" customHeight="1" x14ac:dyDescent="0.2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</row>
    <row r="466" spans="1:55" ht="16.5" customHeight="1" x14ac:dyDescent="0.2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</row>
    <row r="467" spans="1:55" ht="16.5" customHeight="1" x14ac:dyDescent="0.2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</row>
    <row r="468" spans="1:55" ht="16.5" customHeight="1" x14ac:dyDescent="0.2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</row>
    <row r="469" spans="1:55" ht="16.5" customHeight="1" x14ac:dyDescent="0.2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</row>
    <row r="470" spans="1:55" ht="16.5" customHeight="1" x14ac:dyDescent="0.2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</row>
    <row r="471" spans="1:55" ht="16.5" customHeight="1" x14ac:dyDescent="0.2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</row>
    <row r="472" spans="1:55" ht="16.5" customHeight="1" x14ac:dyDescent="0.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</row>
    <row r="473" spans="1:55" ht="16.5" customHeight="1" x14ac:dyDescent="0.2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</row>
    <row r="474" spans="1:55" ht="16.5" customHeight="1" x14ac:dyDescent="0.2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</row>
    <row r="475" spans="1:55" ht="16.5" customHeight="1" x14ac:dyDescent="0.2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</row>
    <row r="476" spans="1:55" ht="16.5" customHeight="1" x14ac:dyDescent="0.2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</row>
    <row r="477" spans="1:55" ht="16.5" customHeight="1" x14ac:dyDescent="0.2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</row>
    <row r="478" spans="1:55" ht="16.5" customHeight="1" x14ac:dyDescent="0.2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</row>
    <row r="479" spans="1:55" ht="16.5" customHeight="1" x14ac:dyDescent="0.2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</row>
    <row r="480" spans="1:55" ht="16.5" customHeight="1" x14ac:dyDescent="0.2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</row>
    <row r="481" spans="1:55" ht="16.5" customHeight="1" x14ac:dyDescent="0.2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</row>
    <row r="482" spans="1:55" ht="16.5" customHeight="1" x14ac:dyDescent="0.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</row>
    <row r="483" spans="1:55" ht="16.5" customHeight="1" x14ac:dyDescent="0.2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</row>
    <row r="484" spans="1:55" ht="16.5" customHeight="1" x14ac:dyDescent="0.2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</row>
    <row r="485" spans="1:55" ht="16.5" customHeight="1" x14ac:dyDescent="0.2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</row>
    <row r="486" spans="1:55" ht="16.5" customHeight="1" x14ac:dyDescent="0.2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</row>
    <row r="487" spans="1:55" ht="16.5" customHeight="1" x14ac:dyDescent="0.2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</row>
    <row r="488" spans="1:55" ht="16.5" customHeight="1" x14ac:dyDescent="0.2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</row>
    <row r="489" spans="1:55" ht="16.5" customHeight="1" x14ac:dyDescent="0.2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</row>
    <row r="490" spans="1:55" ht="16.5" customHeight="1" x14ac:dyDescent="0.2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</row>
    <row r="491" spans="1:55" ht="16.5" customHeight="1" x14ac:dyDescent="0.2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</row>
    <row r="492" spans="1:55" ht="16.5" customHeight="1" x14ac:dyDescent="0.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</row>
    <row r="493" spans="1:55" ht="16.5" customHeight="1" x14ac:dyDescent="0.2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</row>
    <row r="494" spans="1:55" ht="16.5" customHeight="1" x14ac:dyDescent="0.2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</row>
    <row r="495" spans="1:55" ht="16.5" customHeight="1" x14ac:dyDescent="0.2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</row>
    <row r="496" spans="1:55" ht="16.5" customHeight="1" x14ac:dyDescent="0.2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</row>
    <row r="497" spans="1:55" ht="16.5" customHeight="1" x14ac:dyDescent="0.2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</row>
    <row r="498" spans="1:55" ht="16.5" customHeight="1" x14ac:dyDescent="0.2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</row>
    <row r="499" spans="1:55" ht="16.5" customHeight="1" x14ac:dyDescent="0.2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</row>
    <row r="500" spans="1:55" ht="16.5" customHeight="1" x14ac:dyDescent="0.2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</row>
    <row r="501" spans="1:55" ht="16.5" customHeight="1" x14ac:dyDescent="0.2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</row>
    <row r="502" spans="1:55" ht="16.5" customHeight="1" x14ac:dyDescent="0.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</row>
    <row r="503" spans="1:55" ht="16.5" customHeight="1" x14ac:dyDescent="0.2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</row>
    <row r="504" spans="1:55" ht="16.5" customHeight="1" x14ac:dyDescent="0.2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</row>
    <row r="505" spans="1:55" ht="16.5" customHeight="1" x14ac:dyDescent="0.2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</row>
    <row r="506" spans="1:55" ht="16.5" customHeight="1" x14ac:dyDescent="0.2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</row>
    <row r="507" spans="1:55" ht="16.5" customHeight="1" x14ac:dyDescent="0.2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</row>
    <row r="508" spans="1:55" ht="16.5" customHeight="1" x14ac:dyDescent="0.2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</row>
    <row r="509" spans="1:55" ht="16.5" customHeight="1" x14ac:dyDescent="0.2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</row>
    <row r="510" spans="1:55" ht="16.5" customHeight="1" x14ac:dyDescent="0.2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</row>
    <row r="511" spans="1:55" ht="16.5" customHeight="1" x14ac:dyDescent="0.2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</row>
    <row r="512" spans="1:55" ht="16.5" customHeight="1" x14ac:dyDescent="0.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</row>
    <row r="513" spans="1:55" ht="16.5" customHeight="1" x14ac:dyDescent="0.2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</row>
    <row r="514" spans="1:55" ht="16.5" customHeight="1" x14ac:dyDescent="0.2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</row>
    <row r="515" spans="1:55" ht="16.5" customHeight="1" x14ac:dyDescent="0.2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</row>
    <row r="516" spans="1:55" ht="16.5" customHeight="1" x14ac:dyDescent="0.2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</row>
    <row r="517" spans="1:55" ht="16.5" customHeight="1" x14ac:dyDescent="0.2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</row>
    <row r="518" spans="1:55" ht="16.5" customHeight="1" x14ac:dyDescent="0.2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</row>
    <row r="519" spans="1:55" ht="16.5" customHeight="1" x14ac:dyDescent="0.2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</row>
    <row r="520" spans="1:55" ht="16.5" customHeight="1" x14ac:dyDescent="0.2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</row>
    <row r="521" spans="1:55" ht="16.5" customHeight="1" x14ac:dyDescent="0.2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</row>
    <row r="522" spans="1:55" ht="16.5" customHeight="1" x14ac:dyDescent="0.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</row>
    <row r="523" spans="1:55" ht="16.5" customHeight="1" x14ac:dyDescent="0.2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</row>
    <row r="524" spans="1:55" ht="16.5" customHeight="1" x14ac:dyDescent="0.2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</row>
    <row r="525" spans="1:55" ht="16.5" customHeight="1" x14ac:dyDescent="0.2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</row>
    <row r="526" spans="1:55" ht="16.5" customHeight="1" x14ac:dyDescent="0.2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</row>
    <row r="527" spans="1:55" ht="16.5" customHeight="1" x14ac:dyDescent="0.2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</row>
    <row r="528" spans="1:55" ht="16.5" customHeight="1" x14ac:dyDescent="0.2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</row>
    <row r="529" spans="1:55" ht="16.5" customHeight="1" x14ac:dyDescent="0.2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</row>
    <row r="530" spans="1:55" ht="16.5" customHeight="1" x14ac:dyDescent="0.2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</row>
    <row r="531" spans="1:55" ht="16.5" customHeight="1" x14ac:dyDescent="0.2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</row>
    <row r="532" spans="1:55" ht="16.5" customHeight="1" x14ac:dyDescent="0.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</row>
    <row r="533" spans="1:55" ht="16.5" customHeight="1" x14ac:dyDescent="0.2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</row>
    <row r="534" spans="1:55" ht="16.5" customHeight="1" x14ac:dyDescent="0.2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</row>
    <row r="535" spans="1:55" ht="16.5" customHeight="1" x14ac:dyDescent="0.2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</row>
    <row r="536" spans="1:55" ht="16.5" customHeight="1" x14ac:dyDescent="0.2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</row>
    <row r="537" spans="1:55" ht="16.5" customHeight="1" x14ac:dyDescent="0.2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</row>
    <row r="538" spans="1:55" ht="16.5" customHeight="1" x14ac:dyDescent="0.2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</row>
    <row r="539" spans="1:55" ht="16.5" customHeight="1" x14ac:dyDescent="0.2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</row>
    <row r="540" spans="1:55" ht="16.5" customHeight="1" x14ac:dyDescent="0.2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</row>
    <row r="541" spans="1:55" ht="16.5" customHeight="1" x14ac:dyDescent="0.2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</row>
    <row r="542" spans="1:55" ht="16.5" customHeight="1" x14ac:dyDescent="0.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</row>
    <row r="543" spans="1:55" ht="16.5" customHeight="1" x14ac:dyDescent="0.2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</row>
    <row r="544" spans="1:55" ht="16.5" customHeight="1" x14ac:dyDescent="0.2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</row>
    <row r="545" spans="1:55" ht="16.5" customHeight="1" x14ac:dyDescent="0.2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</row>
    <row r="546" spans="1:55" ht="16.5" customHeight="1" x14ac:dyDescent="0.2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</row>
    <row r="547" spans="1:55" ht="16.5" customHeight="1" x14ac:dyDescent="0.2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</row>
    <row r="548" spans="1:55" ht="16.5" customHeight="1" x14ac:dyDescent="0.2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</row>
    <row r="549" spans="1:55" ht="16.5" customHeight="1" x14ac:dyDescent="0.2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</row>
    <row r="550" spans="1:55" ht="16.5" customHeight="1" x14ac:dyDescent="0.2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</row>
    <row r="551" spans="1:55" ht="16.5" customHeight="1" x14ac:dyDescent="0.2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</row>
    <row r="552" spans="1:55" ht="16.5" customHeight="1" x14ac:dyDescent="0.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</row>
    <row r="553" spans="1:55" ht="16.5" customHeight="1" x14ac:dyDescent="0.2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</row>
    <row r="554" spans="1:55" ht="16.5" customHeight="1" x14ac:dyDescent="0.2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</row>
    <row r="555" spans="1:55" ht="16.5" customHeight="1" x14ac:dyDescent="0.2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</row>
    <row r="556" spans="1:55" ht="16.5" customHeight="1" x14ac:dyDescent="0.2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</row>
    <row r="557" spans="1:55" ht="16.5" customHeight="1" x14ac:dyDescent="0.2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</row>
    <row r="558" spans="1:55" ht="16.5" customHeight="1" x14ac:dyDescent="0.2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</row>
    <row r="559" spans="1:55" ht="16.5" customHeight="1" x14ac:dyDescent="0.2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</row>
    <row r="560" spans="1:55" ht="16.5" customHeight="1" x14ac:dyDescent="0.2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</row>
    <row r="561" spans="1:55" ht="16.5" customHeight="1" x14ac:dyDescent="0.2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</row>
    <row r="562" spans="1:55" ht="16.5" customHeight="1" x14ac:dyDescent="0.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</row>
    <row r="563" spans="1:55" ht="16.5" customHeight="1" x14ac:dyDescent="0.2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</row>
    <row r="564" spans="1:55" ht="16.5" customHeight="1" x14ac:dyDescent="0.2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</row>
    <row r="565" spans="1:55" ht="16.5" customHeight="1" x14ac:dyDescent="0.2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</row>
    <row r="566" spans="1:55" ht="16.5" customHeight="1" x14ac:dyDescent="0.2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</row>
    <row r="567" spans="1:55" ht="16.5" customHeight="1" x14ac:dyDescent="0.2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</row>
    <row r="568" spans="1:55" ht="16.5" customHeight="1" x14ac:dyDescent="0.2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</row>
    <row r="569" spans="1:55" ht="16.5" customHeight="1" x14ac:dyDescent="0.2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</row>
    <row r="570" spans="1:55" ht="16.5" customHeight="1" x14ac:dyDescent="0.2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</row>
    <row r="571" spans="1:55" ht="16.5" customHeight="1" x14ac:dyDescent="0.2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</row>
    <row r="572" spans="1:55" ht="16.5" customHeight="1" x14ac:dyDescent="0.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</row>
    <row r="573" spans="1:55" ht="16.5" customHeight="1" x14ac:dyDescent="0.2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</row>
    <row r="574" spans="1:55" ht="16.5" customHeight="1" x14ac:dyDescent="0.2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</row>
    <row r="575" spans="1:55" ht="16.5" customHeight="1" x14ac:dyDescent="0.2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</row>
    <row r="576" spans="1:55" ht="16.5" customHeight="1" x14ac:dyDescent="0.2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</row>
    <row r="577" spans="1:55" ht="16.5" customHeight="1" x14ac:dyDescent="0.2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</row>
    <row r="578" spans="1:55" ht="16.5" customHeight="1" x14ac:dyDescent="0.2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</row>
    <row r="579" spans="1:55" ht="16.5" customHeight="1" x14ac:dyDescent="0.2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</row>
    <row r="580" spans="1:55" ht="16.5" customHeight="1" x14ac:dyDescent="0.2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</row>
    <row r="581" spans="1:55" ht="16.5" customHeight="1" x14ac:dyDescent="0.2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</row>
    <row r="582" spans="1:55" ht="16.5" customHeight="1" x14ac:dyDescent="0.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</row>
    <row r="583" spans="1:55" ht="16.5" customHeight="1" x14ac:dyDescent="0.2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</row>
    <row r="584" spans="1:55" ht="16.5" customHeight="1" x14ac:dyDescent="0.2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</row>
    <row r="585" spans="1:55" ht="16.5" customHeight="1" x14ac:dyDescent="0.2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</row>
    <row r="586" spans="1:55" ht="16.5" customHeight="1" x14ac:dyDescent="0.2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</row>
    <row r="587" spans="1:55" ht="16.5" customHeight="1" x14ac:dyDescent="0.2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</row>
    <row r="588" spans="1:55" ht="16.5" customHeight="1" x14ac:dyDescent="0.2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</row>
    <row r="589" spans="1:55" ht="16.5" customHeight="1" x14ac:dyDescent="0.2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</row>
    <row r="590" spans="1:55" ht="16.5" customHeight="1" x14ac:dyDescent="0.2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</row>
    <row r="591" spans="1:55" ht="16.5" customHeight="1" x14ac:dyDescent="0.2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</row>
    <row r="592" spans="1:55" ht="16.5" customHeight="1" x14ac:dyDescent="0.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</row>
    <row r="593" spans="1:55" ht="16.5" customHeight="1" x14ac:dyDescent="0.2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</row>
    <row r="594" spans="1:55" ht="16.5" customHeight="1" x14ac:dyDescent="0.2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</row>
    <row r="595" spans="1:55" ht="16.5" customHeight="1" x14ac:dyDescent="0.2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</row>
    <row r="596" spans="1:55" ht="16.5" customHeight="1" x14ac:dyDescent="0.2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</row>
    <row r="597" spans="1:55" ht="16.5" customHeight="1" x14ac:dyDescent="0.2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</row>
    <row r="598" spans="1:55" ht="16.5" customHeight="1" x14ac:dyDescent="0.2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</row>
    <row r="599" spans="1:55" ht="16.5" customHeight="1" x14ac:dyDescent="0.2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</row>
    <row r="600" spans="1:55" ht="16.5" customHeight="1" x14ac:dyDescent="0.2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</row>
    <row r="601" spans="1:55" ht="16.5" customHeight="1" x14ac:dyDescent="0.2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</row>
    <row r="602" spans="1:55" ht="16.5" customHeight="1" x14ac:dyDescent="0.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</row>
    <row r="603" spans="1:55" ht="16.5" customHeight="1" x14ac:dyDescent="0.2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</row>
    <row r="604" spans="1:55" ht="16.5" customHeight="1" x14ac:dyDescent="0.2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</row>
    <row r="605" spans="1:55" ht="16.5" customHeight="1" x14ac:dyDescent="0.2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</row>
    <row r="606" spans="1:55" ht="16.5" customHeight="1" x14ac:dyDescent="0.2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</row>
    <row r="607" spans="1:55" ht="16.5" customHeight="1" x14ac:dyDescent="0.2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</row>
    <row r="608" spans="1:55" ht="16.5" customHeight="1" x14ac:dyDescent="0.2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</row>
    <row r="609" spans="1:55" ht="16.5" customHeight="1" x14ac:dyDescent="0.2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</row>
    <row r="610" spans="1:55" ht="16.5" customHeight="1" x14ac:dyDescent="0.2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</row>
    <row r="611" spans="1:55" ht="16.5" customHeight="1" x14ac:dyDescent="0.2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</row>
    <row r="612" spans="1:55" ht="16.5" customHeight="1" x14ac:dyDescent="0.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</row>
    <row r="613" spans="1:55" ht="16.5" customHeight="1" x14ac:dyDescent="0.2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</row>
    <row r="614" spans="1:55" ht="16.5" customHeight="1" x14ac:dyDescent="0.2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</row>
    <row r="615" spans="1:55" ht="16.5" customHeight="1" x14ac:dyDescent="0.2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</row>
    <row r="616" spans="1:55" ht="16.5" customHeight="1" x14ac:dyDescent="0.2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</row>
    <row r="617" spans="1:55" ht="16.5" customHeight="1" x14ac:dyDescent="0.2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</row>
    <row r="618" spans="1:55" ht="16.5" customHeight="1" x14ac:dyDescent="0.2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</row>
    <row r="619" spans="1:55" ht="16.5" customHeight="1" x14ac:dyDescent="0.2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</row>
    <row r="620" spans="1:55" ht="16.5" customHeight="1" x14ac:dyDescent="0.2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</row>
    <row r="621" spans="1:55" ht="16.5" customHeight="1" x14ac:dyDescent="0.2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</row>
    <row r="622" spans="1:55" ht="16.5" customHeight="1" x14ac:dyDescent="0.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</row>
    <row r="623" spans="1:55" ht="16.5" customHeight="1" x14ac:dyDescent="0.2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</row>
    <row r="624" spans="1:55" ht="16.5" customHeight="1" x14ac:dyDescent="0.2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</row>
    <row r="625" spans="1:55" ht="16.5" customHeight="1" x14ac:dyDescent="0.2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</row>
    <row r="626" spans="1:55" ht="16.5" customHeight="1" x14ac:dyDescent="0.2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</row>
    <row r="627" spans="1:55" ht="16.5" customHeight="1" x14ac:dyDescent="0.2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</row>
    <row r="628" spans="1:55" ht="16.5" customHeight="1" x14ac:dyDescent="0.2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</row>
    <row r="629" spans="1:55" ht="16.5" customHeight="1" x14ac:dyDescent="0.2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</row>
    <row r="630" spans="1:55" ht="16.5" customHeight="1" x14ac:dyDescent="0.2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</row>
    <row r="631" spans="1:55" ht="16.5" customHeight="1" x14ac:dyDescent="0.2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</row>
    <row r="632" spans="1:55" ht="16.5" customHeight="1" x14ac:dyDescent="0.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</row>
    <row r="633" spans="1:55" ht="16.5" customHeight="1" x14ac:dyDescent="0.2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</row>
    <row r="634" spans="1:55" ht="16.5" customHeight="1" x14ac:dyDescent="0.2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</row>
    <row r="635" spans="1:55" ht="16.5" customHeight="1" x14ac:dyDescent="0.2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</row>
    <row r="636" spans="1:55" ht="16.5" customHeight="1" x14ac:dyDescent="0.2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</row>
    <row r="637" spans="1:55" ht="16.5" customHeight="1" x14ac:dyDescent="0.2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</row>
    <row r="638" spans="1:55" ht="16.5" customHeight="1" x14ac:dyDescent="0.2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</row>
    <row r="639" spans="1:55" ht="16.5" customHeight="1" x14ac:dyDescent="0.2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</row>
    <row r="640" spans="1:55" ht="16.5" customHeight="1" x14ac:dyDescent="0.2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</row>
    <row r="641" spans="1:55" ht="16.5" customHeight="1" x14ac:dyDescent="0.2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</row>
    <row r="642" spans="1:55" ht="16.5" customHeight="1" x14ac:dyDescent="0.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</row>
    <row r="643" spans="1:55" ht="16.5" customHeight="1" x14ac:dyDescent="0.2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</row>
    <row r="644" spans="1:55" ht="16.5" customHeight="1" x14ac:dyDescent="0.2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</row>
    <row r="645" spans="1:55" ht="16.5" customHeight="1" x14ac:dyDescent="0.2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</row>
    <row r="646" spans="1:55" ht="16.5" customHeight="1" x14ac:dyDescent="0.2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</row>
    <row r="647" spans="1:55" ht="16.5" customHeight="1" x14ac:dyDescent="0.2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</row>
    <row r="648" spans="1:55" ht="16.5" customHeight="1" x14ac:dyDescent="0.2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</row>
    <row r="649" spans="1:55" ht="16.5" customHeight="1" x14ac:dyDescent="0.2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</row>
    <row r="650" spans="1:55" ht="16.5" customHeight="1" x14ac:dyDescent="0.2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</row>
    <row r="651" spans="1:55" ht="16.5" customHeight="1" x14ac:dyDescent="0.2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</row>
    <row r="652" spans="1:55" ht="16.5" customHeight="1" x14ac:dyDescent="0.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</row>
    <row r="653" spans="1:55" ht="16.5" customHeight="1" x14ac:dyDescent="0.2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</row>
    <row r="654" spans="1:55" ht="16.5" customHeight="1" x14ac:dyDescent="0.2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</row>
    <row r="655" spans="1:55" ht="16.5" customHeight="1" x14ac:dyDescent="0.2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</row>
    <row r="656" spans="1:55" ht="16.5" customHeight="1" x14ac:dyDescent="0.2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</row>
    <row r="657" spans="1:55" ht="16.5" customHeight="1" x14ac:dyDescent="0.2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</row>
    <row r="658" spans="1:55" ht="16.5" customHeight="1" x14ac:dyDescent="0.2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</row>
    <row r="659" spans="1:55" ht="16.5" customHeight="1" x14ac:dyDescent="0.2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</row>
    <row r="660" spans="1:55" ht="16.5" customHeight="1" x14ac:dyDescent="0.2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</row>
    <row r="661" spans="1:55" ht="16.5" customHeight="1" x14ac:dyDescent="0.2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</row>
    <row r="662" spans="1:55" ht="16.5" customHeight="1" x14ac:dyDescent="0.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</row>
    <row r="663" spans="1:55" ht="16.5" customHeight="1" x14ac:dyDescent="0.2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</row>
    <row r="664" spans="1:55" ht="16.5" customHeight="1" x14ac:dyDescent="0.2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</row>
    <row r="665" spans="1:55" ht="16.5" customHeight="1" x14ac:dyDescent="0.2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</row>
    <row r="666" spans="1:55" ht="16.5" customHeight="1" x14ac:dyDescent="0.2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</row>
    <row r="667" spans="1:55" ht="16.5" customHeight="1" x14ac:dyDescent="0.2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</row>
    <row r="668" spans="1:55" ht="16.5" customHeight="1" x14ac:dyDescent="0.2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</row>
    <row r="669" spans="1:55" ht="16.5" customHeight="1" x14ac:dyDescent="0.2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</row>
    <row r="670" spans="1:55" ht="16.5" customHeight="1" x14ac:dyDescent="0.2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</row>
    <row r="671" spans="1:55" ht="16.5" customHeight="1" x14ac:dyDescent="0.2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</row>
    <row r="672" spans="1:55" ht="16.5" customHeight="1" x14ac:dyDescent="0.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</row>
    <row r="673" spans="1:55" ht="16.5" customHeight="1" x14ac:dyDescent="0.2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</row>
    <row r="674" spans="1:55" ht="16.5" customHeight="1" x14ac:dyDescent="0.2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</row>
    <row r="675" spans="1:55" ht="16.5" customHeight="1" x14ac:dyDescent="0.2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</row>
    <row r="676" spans="1:55" ht="16.5" customHeight="1" x14ac:dyDescent="0.2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</row>
    <row r="677" spans="1:55" ht="16.5" customHeight="1" x14ac:dyDescent="0.2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</row>
    <row r="678" spans="1:55" ht="16.5" customHeight="1" x14ac:dyDescent="0.2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</row>
    <row r="679" spans="1:55" ht="16.5" customHeight="1" x14ac:dyDescent="0.2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</row>
    <row r="680" spans="1:55" ht="16.5" customHeight="1" x14ac:dyDescent="0.2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</row>
    <row r="681" spans="1:55" ht="16.5" customHeight="1" x14ac:dyDescent="0.2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</row>
    <row r="682" spans="1:55" ht="16.5" customHeight="1" x14ac:dyDescent="0.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</row>
    <row r="683" spans="1:55" ht="16.5" customHeight="1" x14ac:dyDescent="0.2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</row>
    <row r="684" spans="1:55" ht="16.5" customHeight="1" x14ac:dyDescent="0.2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</row>
    <row r="685" spans="1:55" ht="16.5" customHeight="1" x14ac:dyDescent="0.2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</row>
    <row r="686" spans="1:55" ht="16.5" customHeight="1" x14ac:dyDescent="0.2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</row>
    <row r="687" spans="1:55" ht="16.5" customHeight="1" x14ac:dyDescent="0.2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</row>
    <row r="688" spans="1:55" ht="16.5" customHeight="1" x14ac:dyDescent="0.2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</row>
    <row r="689" spans="1:55" ht="16.5" customHeight="1" x14ac:dyDescent="0.2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</row>
    <row r="690" spans="1:55" ht="16.5" customHeight="1" x14ac:dyDescent="0.2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</row>
    <row r="691" spans="1:55" ht="16.5" customHeight="1" x14ac:dyDescent="0.2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</row>
    <row r="692" spans="1:55" ht="16.5" customHeight="1" x14ac:dyDescent="0.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</row>
    <row r="693" spans="1:55" ht="16.5" customHeight="1" x14ac:dyDescent="0.2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</row>
    <row r="694" spans="1:55" ht="16.5" customHeight="1" x14ac:dyDescent="0.2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</row>
    <row r="695" spans="1:55" ht="16.5" customHeight="1" x14ac:dyDescent="0.2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</row>
    <row r="696" spans="1:55" ht="16.5" customHeight="1" x14ac:dyDescent="0.2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</row>
    <row r="697" spans="1:55" ht="16.5" customHeight="1" x14ac:dyDescent="0.2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</row>
    <row r="698" spans="1:55" ht="16.5" customHeight="1" x14ac:dyDescent="0.2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</row>
    <row r="699" spans="1:55" ht="16.5" customHeight="1" x14ac:dyDescent="0.2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</row>
    <row r="700" spans="1:55" ht="16.5" customHeight="1" x14ac:dyDescent="0.2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</row>
    <row r="701" spans="1:55" ht="16.5" customHeight="1" x14ac:dyDescent="0.2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</row>
    <row r="702" spans="1:55" ht="16.5" customHeight="1" x14ac:dyDescent="0.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</row>
    <row r="703" spans="1:55" ht="16.5" customHeight="1" x14ac:dyDescent="0.2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</row>
    <row r="704" spans="1:55" ht="16.5" customHeight="1" x14ac:dyDescent="0.2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</row>
    <row r="705" spans="1:55" ht="16.5" customHeight="1" x14ac:dyDescent="0.2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</row>
    <row r="706" spans="1:55" ht="16.5" customHeight="1" x14ac:dyDescent="0.2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</row>
    <row r="707" spans="1:55" ht="16.5" customHeight="1" x14ac:dyDescent="0.2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</row>
    <row r="708" spans="1:55" ht="16.5" customHeight="1" x14ac:dyDescent="0.2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</row>
    <row r="709" spans="1:55" ht="16.5" customHeight="1" x14ac:dyDescent="0.2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</row>
    <row r="710" spans="1:55" ht="16.5" customHeight="1" x14ac:dyDescent="0.2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</row>
    <row r="711" spans="1:55" ht="16.5" customHeight="1" x14ac:dyDescent="0.2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</row>
    <row r="712" spans="1:55" ht="16.5" customHeight="1" x14ac:dyDescent="0.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</row>
    <row r="713" spans="1:55" ht="16.5" customHeight="1" x14ac:dyDescent="0.2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</row>
    <row r="714" spans="1:55" ht="16.5" customHeight="1" x14ac:dyDescent="0.2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</row>
    <row r="715" spans="1:55" ht="16.5" customHeight="1" x14ac:dyDescent="0.2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</row>
    <row r="716" spans="1:55" ht="16.5" customHeight="1" x14ac:dyDescent="0.2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</row>
    <row r="717" spans="1:55" ht="16.5" customHeight="1" x14ac:dyDescent="0.2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</row>
    <row r="718" spans="1:55" ht="16.5" customHeight="1" x14ac:dyDescent="0.2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</row>
    <row r="719" spans="1:55" ht="16.5" customHeight="1" x14ac:dyDescent="0.2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</row>
    <row r="720" spans="1:55" ht="16.5" customHeight="1" x14ac:dyDescent="0.2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</row>
    <row r="721" spans="1:55" ht="16.5" customHeight="1" x14ac:dyDescent="0.2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</row>
    <row r="722" spans="1:55" ht="16.5" customHeight="1" x14ac:dyDescent="0.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</row>
    <row r="723" spans="1:55" ht="16.5" customHeight="1" x14ac:dyDescent="0.2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</row>
    <row r="724" spans="1:55" ht="16.5" customHeight="1" x14ac:dyDescent="0.2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</row>
    <row r="725" spans="1:55" ht="16.5" customHeight="1" x14ac:dyDescent="0.2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</row>
    <row r="726" spans="1:55" ht="16.5" customHeight="1" x14ac:dyDescent="0.2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</row>
    <row r="727" spans="1:55" ht="16.5" customHeight="1" x14ac:dyDescent="0.2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</row>
    <row r="728" spans="1:55" ht="16.5" customHeight="1" x14ac:dyDescent="0.2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</row>
    <row r="729" spans="1:55" ht="16.5" customHeight="1" x14ac:dyDescent="0.2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</row>
    <row r="730" spans="1:55" ht="16.5" customHeight="1" x14ac:dyDescent="0.2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</row>
    <row r="731" spans="1:55" ht="16.5" customHeight="1" x14ac:dyDescent="0.2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</row>
    <row r="732" spans="1:55" ht="16.5" customHeight="1" x14ac:dyDescent="0.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</row>
    <row r="733" spans="1:55" ht="16.5" customHeight="1" x14ac:dyDescent="0.2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</row>
    <row r="734" spans="1:55" ht="16.5" customHeight="1" x14ac:dyDescent="0.2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</row>
    <row r="735" spans="1:55" ht="16.5" customHeight="1" x14ac:dyDescent="0.2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</row>
    <row r="736" spans="1:55" ht="16.5" customHeight="1" x14ac:dyDescent="0.2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</row>
    <row r="737" spans="1:55" ht="16.5" customHeight="1" x14ac:dyDescent="0.2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</row>
    <row r="738" spans="1:55" ht="16.5" customHeight="1" x14ac:dyDescent="0.2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</row>
    <row r="739" spans="1:55" ht="16.5" customHeight="1" x14ac:dyDescent="0.2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</row>
    <row r="740" spans="1:55" ht="16.5" customHeight="1" x14ac:dyDescent="0.2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</row>
    <row r="741" spans="1:55" ht="16.5" customHeight="1" x14ac:dyDescent="0.2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</row>
    <row r="742" spans="1:55" ht="16.5" customHeight="1" x14ac:dyDescent="0.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</row>
    <row r="743" spans="1:55" ht="16.5" customHeight="1" x14ac:dyDescent="0.2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</row>
    <row r="744" spans="1:55" ht="16.5" customHeight="1" x14ac:dyDescent="0.2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</row>
    <row r="745" spans="1:55" ht="16.5" customHeight="1" x14ac:dyDescent="0.2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</row>
    <row r="746" spans="1:55" ht="16.5" customHeight="1" x14ac:dyDescent="0.2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</row>
    <row r="747" spans="1:55" ht="16.5" customHeight="1" x14ac:dyDescent="0.2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</row>
    <row r="748" spans="1:55" ht="16.5" customHeight="1" x14ac:dyDescent="0.2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</row>
    <row r="749" spans="1:55" ht="16.5" customHeight="1" x14ac:dyDescent="0.2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</row>
    <row r="750" spans="1:55" ht="16.5" customHeight="1" x14ac:dyDescent="0.2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</row>
    <row r="751" spans="1:55" ht="16.5" customHeight="1" x14ac:dyDescent="0.2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</row>
    <row r="752" spans="1:55" ht="16.5" customHeight="1" x14ac:dyDescent="0.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</row>
    <row r="753" spans="1:55" ht="16.5" customHeight="1" x14ac:dyDescent="0.2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</row>
    <row r="754" spans="1:55" ht="16.5" customHeight="1" x14ac:dyDescent="0.2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</row>
    <row r="755" spans="1:55" ht="16.5" customHeight="1" x14ac:dyDescent="0.2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</row>
    <row r="756" spans="1:55" ht="16.5" customHeight="1" x14ac:dyDescent="0.2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</row>
    <row r="757" spans="1:55" ht="16.5" customHeight="1" x14ac:dyDescent="0.2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</row>
    <row r="758" spans="1:55" ht="16.5" customHeight="1" x14ac:dyDescent="0.2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</row>
    <row r="759" spans="1:55" ht="16.5" customHeight="1" x14ac:dyDescent="0.2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</row>
    <row r="760" spans="1:55" ht="16.5" customHeight="1" x14ac:dyDescent="0.2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</row>
    <row r="761" spans="1:55" ht="16.5" customHeight="1" x14ac:dyDescent="0.2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</row>
    <row r="762" spans="1:55" ht="16.5" customHeight="1" x14ac:dyDescent="0.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</row>
    <row r="763" spans="1:55" ht="16.5" customHeight="1" x14ac:dyDescent="0.2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</row>
    <row r="764" spans="1:55" ht="16.5" customHeight="1" x14ac:dyDescent="0.2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</row>
    <row r="765" spans="1:55" ht="16.5" customHeight="1" x14ac:dyDescent="0.2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</row>
    <row r="766" spans="1:55" ht="16.5" customHeight="1" x14ac:dyDescent="0.2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</row>
    <row r="767" spans="1:55" ht="16.5" customHeight="1" x14ac:dyDescent="0.2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</row>
    <row r="768" spans="1:55" ht="16.5" customHeight="1" x14ac:dyDescent="0.2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</row>
    <row r="769" spans="1:55" ht="16.5" customHeight="1" x14ac:dyDescent="0.2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</row>
    <row r="770" spans="1:55" ht="16.5" customHeight="1" x14ac:dyDescent="0.2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</row>
    <row r="771" spans="1:55" ht="16.5" customHeight="1" x14ac:dyDescent="0.2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</row>
    <row r="772" spans="1:55" ht="16.5" customHeight="1" x14ac:dyDescent="0.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</row>
    <row r="773" spans="1:55" ht="16.5" customHeight="1" x14ac:dyDescent="0.2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</row>
    <row r="774" spans="1:55" ht="16.5" customHeight="1" x14ac:dyDescent="0.2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</row>
    <row r="775" spans="1:55" ht="16.5" customHeight="1" x14ac:dyDescent="0.2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</row>
    <row r="776" spans="1:55" ht="16.5" customHeight="1" x14ac:dyDescent="0.2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</row>
    <row r="777" spans="1:55" ht="16.5" customHeight="1" x14ac:dyDescent="0.2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</row>
    <row r="778" spans="1:55" ht="16.5" customHeight="1" x14ac:dyDescent="0.2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</row>
    <row r="779" spans="1:55" ht="16.5" customHeight="1" x14ac:dyDescent="0.2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</row>
    <row r="780" spans="1:55" ht="16.5" customHeight="1" x14ac:dyDescent="0.2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</row>
    <row r="781" spans="1:55" ht="16.5" customHeight="1" x14ac:dyDescent="0.2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</row>
    <row r="782" spans="1:55" ht="16.5" customHeight="1" x14ac:dyDescent="0.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</row>
    <row r="783" spans="1:55" ht="16.5" customHeight="1" x14ac:dyDescent="0.2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</row>
    <row r="784" spans="1:55" ht="16.5" customHeight="1" x14ac:dyDescent="0.2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</row>
    <row r="785" spans="1:55" ht="16.5" customHeight="1" x14ac:dyDescent="0.2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</row>
    <row r="786" spans="1:55" ht="16.5" customHeight="1" x14ac:dyDescent="0.2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</row>
    <row r="787" spans="1:55" ht="16.5" customHeight="1" x14ac:dyDescent="0.2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</row>
    <row r="788" spans="1:55" ht="16.5" customHeight="1" x14ac:dyDescent="0.2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</row>
    <row r="789" spans="1:55" ht="16.5" customHeight="1" x14ac:dyDescent="0.2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</row>
    <row r="790" spans="1:55" ht="16.5" customHeight="1" x14ac:dyDescent="0.2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</row>
    <row r="791" spans="1:55" ht="16.5" customHeight="1" x14ac:dyDescent="0.2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</row>
    <row r="792" spans="1:55" ht="16.5" customHeight="1" x14ac:dyDescent="0.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</row>
    <row r="793" spans="1:55" ht="16.5" customHeight="1" x14ac:dyDescent="0.2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</row>
    <row r="794" spans="1:55" ht="16.5" customHeight="1" x14ac:dyDescent="0.2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</row>
    <row r="795" spans="1:55" ht="16.5" customHeight="1" x14ac:dyDescent="0.2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</row>
    <row r="796" spans="1:55" ht="16.5" customHeight="1" x14ac:dyDescent="0.2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</row>
    <row r="797" spans="1:55" ht="16.5" customHeight="1" x14ac:dyDescent="0.2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</row>
    <row r="798" spans="1:55" ht="16.5" customHeight="1" x14ac:dyDescent="0.2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</row>
    <row r="799" spans="1:55" ht="16.5" customHeight="1" x14ac:dyDescent="0.2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</row>
    <row r="800" spans="1:55" ht="16.5" customHeight="1" x14ac:dyDescent="0.2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</row>
    <row r="801" spans="1:55" ht="16.5" customHeight="1" x14ac:dyDescent="0.2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</row>
    <row r="802" spans="1:55" ht="16.5" customHeight="1" x14ac:dyDescent="0.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</row>
    <row r="803" spans="1:55" ht="16.5" customHeight="1" x14ac:dyDescent="0.2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</row>
    <row r="804" spans="1:55" ht="16.5" customHeight="1" x14ac:dyDescent="0.2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</row>
    <row r="805" spans="1:55" ht="16.5" customHeight="1" x14ac:dyDescent="0.2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</row>
    <row r="806" spans="1:55" ht="16.5" customHeight="1" x14ac:dyDescent="0.2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</row>
    <row r="807" spans="1:55" ht="16.5" customHeight="1" x14ac:dyDescent="0.2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</row>
    <row r="808" spans="1:55" ht="16.5" customHeight="1" x14ac:dyDescent="0.2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</row>
    <row r="809" spans="1:55" ht="16.5" customHeight="1" x14ac:dyDescent="0.2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</row>
    <row r="810" spans="1:55" ht="16.5" customHeight="1" x14ac:dyDescent="0.2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</row>
    <row r="811" spans="1:55" ht="16.5" customHeight="1" x14ac:dyDescent="0.2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</row>
    <row r="812" spans="1:55" ht="16.5" customHeight="1" x14ac:dyDescent="0.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</row>
    <row r="813" spans="1:55" ht="16.5" customHeight="1" x14ac:dyDescent="0.2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</row>
    <row r="814" spans="1:55" ht="16.5" customHeight="1" x14ac:dyDescent="0.2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</row>
    <row r="815" spans="1:55" ht="16.5" customHeight="1" x14ac:dyDescent="0.2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</row>
    <row r="816" spans="1:55" ht="16.5" customHeight="1" x14ac:dyDescent="0.2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</row>
    <row r="817" spans="1:55" ht="16.5" customHeight="1" x14ac:dyDescent="0.2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</row>
    <row r="818" spans="1:55" ht="16.5" customHeight="1" x14ac:dyDescent="0.2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</row>
    <row r="819" spans="1:55" ht="16.5" customHeight="1" x14ac:dyDescent="0.2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</row>
    <row r="820" spans="1:55" ht="16.5" customHeight="1" x14ac:dyDescent="0.2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</row>
    <row r="821" spans="1:55" ht="16.5" customHeight="1" x14ac:dyDescent="0.2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</row>
    <row r="822" spans="1:55" ht="16.5" customHeight="1" x14ac:dyDescent="0.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</row>
    <row r="823" spans="1:55" ht="16.5" customHeight="1" x14ac:dyDescent="0.2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</row>
    <row r="824" spans="1:55" ht="16.5" customHeight="1" x14ac:dyDescent="0.2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</row>
    <row r="825" spans="1:55" ht="16.5" customHeight="1" x14ac:dyDescent="0.2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</row>
    <row r="826" spans="1:55" ht="16.5" customHeight="1" x14ac:dyDescent="0.2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</row>
    <row r="827" spans="1:55" ht="16.5" customHeight="1" x14ac:dyDescent="0.2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</row>
    <row r="828" spans="1:55" ht="16.5" customHeight="1" x14ac:dyDescent="0.2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</row>
    <row r="829" spans="1:55" ht="16.5" customHeight="1" x14ac:dyDescent="0.2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</row>
    <row r="830" spans="1:55" ht="16.5" customHeight="1" x14ac:dyDescent="0.2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</row>
    <row r="831" spans="1:55" ht="16.5" customHeight="1" x14ac:dyDescent="0.2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</row>
    <row r="832" spans="1:55" ht="16.5" customHeight="1" x14ac:dyDescent="0.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</row>
    <row r="833" spans="1:55" ht="16.5" customHeight="1" x14ac:dyDescent="0.2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</row>
    <row r="834" spans="1:55" ht="16.5" customHeight="1" x14ac:dyDescent="0.2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</row>
    <row r="835" spans="1:55" ht="16.5" customHeight="1" x14ac:dyDescent="0.2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</row>
    <row r="836" spans="1:55" ht="16.5" customHeight="1" x14ac:dyDescent="0.2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</row>
    <row r="837" spans="1:55" ht="16.5" customHeight="1" x14ac:dyDescent="0.2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</row>
    <row r="838" spans="1:55" ht="16.5" customHeight="1" x14ac:dyDescent="0.2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</row>
    <row r="839" spans="1:55" ht="16.5" customHeight="1" x14ac:dyDescent="0.2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</row>
    <row r="840" spans="1:55" ht="16.5" customHeight="1" x14ac:dyDescent="0.2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</row>
    <row r="841" spans="1:55" ht="16.5" customHeight="1" x14ac:dyDescent="0.2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</row>
    <row r="842" spans="1:55" ht="16.5" customHeight="1" x14ac:dyDescent="0.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</row>
    <row r="843" spans="1:55" ht="16.5" customHeight="1" x14ac:dyDescent="0.2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</row>
    <row r="844" spans="1:55" ht="16.5" customHeight="1" x14ac:dyDescent="0.2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</row>
    <row r="845" spans="1:55" ht="16.5" customHeight="1" x14ac:dyDescent="0.2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</row>
    <row r="846" spans="1:55" ht="16.5" customHeight="1" x14ac:dyDescent="0.2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</row>
    <row r="847" spans="1:55" ht="16.5" customHeight="1" x14ac:dyDescent="0.2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</row>
    <row r="848" spans="1:55" ht="16.5" customHeight="1" x14ac:dyDescent="0.2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</row>
    <row r="849" spans="1:55" ht="16.5" customHeight="1" x14ac:dyDescent="0.2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</row>
    <row r="850" spans="1:55" ht="16.5" customHeight="1" x14ac:dyDescent="0.2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</row>
    <row r="851" spans="1:55" ht="16.5" customHeight="1" x14ac:dyDescent="0.2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</row>
    <row r="852" spans="1:55" ht="16.5" customHeight="1" x14ac:dyDescent="0.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</row>
    <row r="853" spans="1:55" ht="16.5" customHeight="1" x14ac:dyDescent="0.2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</row>
    <row r="854" spans="1:55" ht="16.5" customHeight="1" x14ac:dyDescent="0.2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</row>
    <row r="855" spans="1:55" ht="16.5" customHeight="1" x14ac:dyDescent="0.2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</row>
    <row r="856" spans="1:55" ht="16.5" customHeight="1" x14ac:dyDescent="0.2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</row>
    <row r="857" spans="1:55" ht="16.5" customHeight="1" x14ac:dyDescent="0.2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</row>
    <row r="858" spans="1:55" ht="16.5" customHeight="1" x14ac:dyDescent="0.2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</row>
    <row r="859" spans="1:55" ht="16.5" customHeight="1" x14ac:dyDescent="0.2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</row>
    <row r="860" spans="1:55" ht="16.5" customHeight="1" x14ac:dyDescent="0.2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</row>
    <row r="861" spans="1:55" ht="16.5" customHeight="1" x14ac:dyDescent="0.2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</row>
    <row r="862" spans="1:55" ht="16.5" customHeight="1" x14ac:dyDescent="0.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</row>
    <row r="863" spans="1:55" ht="16.5" customHeight="1" x14ac:dyDescent="0.2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</row>
    <row r="864" spans="1:55" ht="16.5" customHeight="1" x14ac:dyDescent="0.2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</row>
    <row r="865" spans="1:55" ht="16.5" customHeight="1" x14ac:dyDescent="0.2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</row>
    <row r="866" spans="1:55" ht="16.5" customHeight="1" x14ac:dyDescent="0.2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</row>
    <row r="867" spans="1:55" ht="16.5" customHeight="1" x14ac:dyDescent="0.2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</row>
    <row r="868" spans="1:55" ht="16.5" customHeight="1" x14ac:dyDescent="0.2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</row>
    <row r="869" spans="1:55" ht="16.5" customHeight="1" x14ac:dyDescent="0.2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</row>
    <row r="870" spans="1:55" ht="16.5" customHeight="1" x14ac:dyDescent="0.2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</row>
    <row r="871" spans="1:55" ht="16.5" customHeight="1" x14ac:dyDescent="0.2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</row>
    <row r="872" spans="1:55" ht="16.5" customHeight="1" x14ac:dyDescent="0.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</row>
    <row r="873" spans="1:55" ht="16.5" customHeight="1" x14ac:dyDescent="0.2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</row>
    <row r="874" spans="1:55" ht="16.5" customHeight="1" x14ac:dyDescent="0.2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</row>
    <row r="875" spans="1:55" ht="16.5" customHeight="1" x14ac:dyDescent="0.2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</row>
    <row r="876" spans="1:55" ht="16.5" customHeight="1" x14ac:dyDescent="0.2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</row>
    <row r="877" spans="1:55" ht="16.5" customHeight="1" x14ac:dyDescent="0.2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</row>
    <row r="878" spans="1:55" ht="16.5" customHeight="1" x14ac:dyDescent="0.2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</row>
    <row r="879" spans="1:55" ht="16.5" customHeight="1" x14ac:dyDescent="0.2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</row>
    <row r="880" spans="1:55" ht="16.5" customHeight="1" x14ac:dyDescent="0.2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</row>
    <row r="881" spans="1:55" ht="16.5" customHeight="1" x14ac:dyDescent="0.2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</row>
    <row r="882" spans="1:55" ht="16.5" customHeight="1" x14ac:dyDescent="0.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</row>
    <row r="883" spans="1:55" ht="16.5" customHeight="1" x14ac:dyDescent="0.2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</row>
    <row r="884" spans="1:55" ht="16.5" customHeight="1" x14ac:dyDescent="0.2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</row>
    <row r="885" spans="1:55" ht="16.5" customHeight="1" x14ac:dyDescent="0.2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</row>
    <row r="886" spans="1:55" ht="16.5" customHeight="1" x14ac:dyDescent="0.2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</row>
    <row r="887" spans="1:55" ht="16.5" customHeight="1" x14ac:dyDescent="0.2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</row>
    <row r="888" spans="1:55" ht="16.5" customHeight="1" x14ac:dyDescent="0.2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</row>
    <row r="889" spans="1:55" ht="16.5" customHeight="1" x14ac:dyDescent="0.2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</row>
    <row r="890" spans="1:55" ht="16.5" customHeight="1" x14ac:dyDescent="0.2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</row>
    <row r="891" spans="1:55" ht="16.5" customHeight="1" x14ac:dyDescent="0.2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</row>
    <row r="892" spans="1:55" ht="16.5" customHeight="1" x14ac:dyDescent="0.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</row>
    <row r="893" spans="1:55" ht="16.5" customHeight="1" x14ac:dyDescent="0.2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</row>
    <row r="894" spans="1:55" ht="16.5" customHeight="1" x14ac:dyDescent="0.2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</row>
    <row r="895" spans="1:55" ht="16.5" customHeight="1" x14ac:dyDescent="0.2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</row>
    <row r="896" spans="1:55" ht="16.5" customHeight="1" x14ac:dyDescent="0.2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</row>
    <row r="897" spans="1:55" ht="16.5" customHeight="1" x14ac:dyDescent="0.2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</row>
    <row r="898" spans="1:55" ht="16.5" customHeight="1" x14ac:dyDescent="0.2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</row>
    <row r="899" spans="1:55" ht="16.5" customHeight="1" x14ac:dyDescent="0.2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</row>
    <row r="900" spans="1:55" ht="16.5" customHeight="1" x14ac:dyDescent="0.2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</row>
    <row r="901" spans="1:55" ht="16.5" customHeight="1" x14ac:dyDescent="0.2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</row>
    <row r="902" spans="1:55" ht="16.5" customHeight="1" x14ac:dyDescent="0.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</row>
    <row r="903" spans="1:55" ht="16.5" customHeight="1" x14ac:dyDescent="0.2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</row>
    <row r="904" spans="1:55" ht="16.5" customHeight="1" x14ac:dyDescent="0.2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</row>
    <row r="905" spans="1:55" ht="16.5" customHeight="1" x14ac:dyDescent="0.2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</row>
    <row r="906" spans="1:55" ht="16.5" customHeight="1" x14ac:dyDescent="0.2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</row>
    <row r="907" spans="1:55" ht="16.5" customHeight="1" x14ac:dyDescent="0.2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</row>
    <row r="908" spans="1:55" ht="16.5" customHeight="1" x14ac:dyDescent="0.2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</row>
    <row r="909" spans="1:55" ht="16.5" customHeight="1" x14ac:dyDescent="0.2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</row>
    <row r="910" spans="1:55" ht="16.5" customHeight="1" x14ac:dyDescent="0.2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</row>
    <row r="911" spans="1:55" ht="16.5" customHeight="1" x14ac:dyDescent="0.2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</row>
    <row r="912" spans="1:55" ht="16.5" customHeight="1" x14ac:dyDescent="0.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</row>
    <row r="913" spans="1:55" ht="16.5" customHeight="1" x14ac:dyDescent="0.2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</row>
    <row r="914" spans="1:55" ht="16.5" customHeight="1" x14ac:dyDescent="0.2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</row>
    <row r="915" spans="1:55" ht="16.5" customHeight="1" x14ac:dyDescent="0.2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</row>
    <row r="916" spans="1:55" ht="16.5" customHeight="1" x14ac:dyDescent="0.2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</row>
    <row r="917" spans="1:55" ht="16.5" customHeight="1" x14ac:dyDescent="0.2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</row>
    <row r="918" spans="1:55" ht="16.5" customHeight="1" x14ac:dyDescent="0.2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</row>
    <row r="919" spans="1:55" ht="16.5" customHeight="1" x14ac:dyDescent="0.2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</row>
    <row r="920" spans="1:55" ht="16.5" customHeight="1" x14ac:dyDescent="0.2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</row>
    <row r="921" spans="1:55" ht="16.5" customHeight="1" x14ac:dyDescent="0.2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</row>
    <row r="922" spans="1:55" ht="16.5" customHeight="1" x14ac:dyDescent="0.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</row>
    <row r="923" spans="1:55" ht="16.5" customHeight="1" x14ac:dyDescent="0.2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</row>
    <row r="924" spans="1:55" ht="16.5" customHeight="1" x14ac:dyDescent="0.2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</row>
    <row r="925" spans="1:55" ht="16.5" customHeight="1" x14ac:dyDescent="0.2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</row>
    <row r="926" spans="1:55" ht="16.5" customHeight="1" x14ac:dyDescent="0.2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</row>
    <row r="927" spans="1:55" ht="16.5" customHeight="1" x14ac:dyDescent="0.2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</row>
    <row r="928" spans="1:55" ht="16.5" customHeight="1" x14ac:dyDescent="0.2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</row>
    <row r="929" spans="1:55" ht="16.5" customHeight="1" x14ac:dyDescent="0.2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</row>
    <row r="930" spans="1:55" ht="16.5" customHeight="1" x14ac:dyDescent="0.2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</row>
    <row r="931" spans="1:55" ht="16.5" customHeight="1" x14ac:dyDescent="0.2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</row>
    <row r="932" spans="1:55" ht="16.5" customHeight="1" x14ac:dyDescent="0.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</row>
    <row r="933" spans="1:55" ht="16.5" customHeight="1" x14ac:dyDescent="0.2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</row>
    <row r="934" spans="1:55" ht="16.5" customHeight="1" x14ac:dyDescent="0.2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</row>
    <row r="935" spans="1:55" ht="16.5" customHeight="1" x14ac:dyDescent="0.2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</row>
    <row r="936" spans="1:55" ht="16.5" customHeight="1" x14ac:dyDescent="0.2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</row>
    <row r="937" spans="1:55" ht="16.5" customHeight="1" x14ac:dyDescent="0.2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</row>
    <row r="938" spans="1:55" ht="16.5" customHeight="1" x14ac:dyDescent="0.2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</row>
    <row r="939" spans="1:55" ht="16.5" customHeight="1" x14ac:dyDescent="0.2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</row>
    <row r="940" spans="1:55" ht="16.5" customHeight="1" x14ac:dyDescent="0.2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</row>
    <row r="941" spans="1:55" ht="16.5" customHeight="1" x14ac:dyDescent="0.2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</row>
    <row r="942" spans="1:55" ht="16.5" customHeight="1" x14ac:dyDescent="0.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</row>
    <row r="943" spans="1:55" ht="16.5" customHeight="1" x14ac:dyDescent="0.2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</row>
    <row r="944" spans="1:55" ht="16.5" customHeight="1" x14ac:dyDescent="0.2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</row>
    <row r="945" spans="1:55" ht="16.5" customHeight="1" x14ac:dyDescent="0.2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</row>
    <row r="946" spans="1:55" ht="16.5" customHeight="1" x14ac:dyDescent="0.2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</row>
    <row r="947" spans="1:55" ht="16.5" customHeight="1" x14ac:dyDescent="0.2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</row>
    <row r="948" spans="1:55" ht="16.5" customHeight="1" x14ac:dyDescent="0.2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</row>
    <row r="949" spans="1:55" ht="16.5" customHeight="1" x14ac:dyDescent="0.2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</row>
    <row r="950" spans="1:55" ht="16.5" customHeight="1" x14ac:dyDescent="0.2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</row>
    <row r="951" spans="1:55" ht="16.5" customHeight="1" x14ac:dyDescent="0.2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</row>
    <row r="952" spans="1:55" ht="16.5" customHeight="1" x14ac:dyDescent="0.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</row>
    <row r="953" spans="1:55" ht="16.5" customHeight="1" x14ac:dyDescent="0.2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</row>
    <row r="954" spans="1:55" ht="16.5" customHeight="1" x14ac:dyDescent="0.2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</row>
    <row r="955" spans="1:55" ht="16.5" customHeight="1" x14ac:dyDescent="0.2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</row>
    <row r="956" spans="1:55" ht="16.5" customHeight="1" x14ac:dyDescent="0.2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</row>
    <row r="957" spans="1:55" ht="16.5" customHeight="1" x14ac:dyDescent="0.2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</row>
    <row r="958" spans="1:55" ht="16.5" customHeight="1" x14ac:dyDescent="0.2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</row>
    <row r="959" spans="1:55" ht="16.5" customHeight="1" x14ac:dyDescent="0.2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</row>
    <row r="960" spans="1:55" ht="16.5" customHeight="1" x14ac:dyDescent="0.2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</row>
    <row r="961" spans="1:55" ht="16.5" customHeight="1" x14ac:dyDescent="0.2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</row>
    <row r="962" spans="1:55" ht="16.5" customHeight="1" x14ac:dyDescent="0.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</row>
    <row r="963" spans="1:55" ht="16.5" customHeight="1" x14ac:dyDescent="0.2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</row>
    <row r="964" spans="1:55" ht="16.5" customHeight="1" x14ac:dyDescent="0.2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</row>
    <row r="965" spans="1:55" ht="16.5" customHeight="1" x14ac:dyDescent="0.2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</row>
    <row r="966" spans="1:55" ht="16.5" customHeight="1" x14ac:dyDescent="0.2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</row>
    <row r="967" spans="1:55" ht="16.5" customHeight="1" x14ac:dyDescent="0.2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</row>
    <row r="968" spans="1:55" ht="16.5" customHeight="1" x14ac:dyDescent="0.2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</row>
    <row r="969" spans="1:55" ht="16.5" customHeight="1" x14ac:dyDescent="0.2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</row>
    <row r="970" spans="1:55" ht="16.5" customHeight="1" x14ac:dyDescent="0.2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</row>
    <row r="971" spans="1:55" ht="16.5" customHeight="1" x14ac:dyDescent="0.2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</row>
    <row r="972" spans="1:55" ht="16.5" customHeight="1" x14ac:dyDescent="0.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</row>
    <row r="973" spans="1:55" ht="16.5" customHeight="1" x14ac:dyDescent="0.2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</row>
    <row r="974" spans="1:55" ht="16.5" customHeight="1" x14ac:dyDescent="0.2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</row>
    <row r="975" spans="1:55" ht="16.5" customHeight="1" x14ac:dyDescent="0.2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</row>
    <row r="976" spans="1:55" ht="16.5" customHeight="1" x14ac:dyDescent="0.2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</row>
    <row r="977" spans="1:55" ht="16.5" customHeight="1" x14ac:dyDescent="0.2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</row>
    <row r="978" spans="1:55" ht="16.5" customHeight="1" x14ac:dyDescent="0.2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</row>
    <row r="979" spans="1:55" ht="16.5" customHeight="1" x14ac:dyDescent="0.2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</row>
    <row r="980" spans="1:55" ht="16.5" customHeight="1" x14ac:dyDescent="0.2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</row>
    <row r="981" spans="1:55" ht="16.5" customHeight="1" x14ac:dyDescent="0.2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</row>
    <row r="982" spans="1:55" ht="16.5" customHeight="1" x14ac:dyDescent="0.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</row>
    <row r="983" spans="1:55" ht="16.5" customHeight="1" x14ac:dyDescent="0.2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</row>
    <row r="984" spans="1:55" ht="16.5" customHeight="1" x14ac:dyDescent="0.2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</row>
    <row r="985" spans="1:55" ht="16.5" customHeight="1" x14ac:dyDescent="0.2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</row>
    <row r="986" spans="1:55" ht="16.5" customHeight="1" x14ac:dyDescent="0.2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</row>
    <row r="987" spans="1:55" ht="16.5" customHeight="1" x14ac:dyDescent="0.2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</row>
    <row r="988" spans="1:55" ht="16.5" customHeight="1" x14ac:dyDescent="0.2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</row>
    <row r="989" spans="1:55" ht="16.5" customHeight="1" x14ac:dyDescent="0.2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</row>
    <row r="990" spans="1:55" ht="16.5" customHeight="1" x14ac:dyDescent="0.2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</row>
    <row r="991" spans="1:55" ht="16.5" customHeight="1" x14ac:dyDescent="0.2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</row>
    <row r="992" spans="1:55" ht="16.5" customHeight="1" x14ac:dyDescent="0.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</row>
    <row r="993" spans="1:55" ht="16.5" customHeight="1" x14ac:dyDescent="0.2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</row>
    <row r="994" spans="1:55" ht="16.5" customHeight="1" x14ac:dyDescent="0.2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</row>
    <row r="995" spans="1:55" ht="16.5" customHeight="1" x14ac:dyDescent="0.2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</row>
    <row r="996" spans="1:55" ht="16.5" customHeight="1" x14ac:dyDescent="0.2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</row>
    <row r="997" spans="1:55" ht="16.5" customHeight="1" x14ac:dyDescent="0.2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</row>
    <row r="998" spans="1:55" ht="16.5" customHeight="1" x14ac:dyDescent="0.2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</row>
    <row r="999" spans="1:55" ht="16.5" customHeight="1" x14ac:dyDescent="0.2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</row>
    <row r="1000" spans="1:55" ht="16.5" customHeight="1" x14ac:dyDescent="0.2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</row>
    <row r="1001" spans="1:55" ht="16.5" customHeight="1" x14ac:dyDescent="0.2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</row>
  </sheetData>
  <mergeCells count="31">
    <mergeCell ref="A49:C49"/>
    <mergeCell ref="A50:C50"/>
    <mergeCell ref="B23:C23"/>
    <mergeCell ref="A24:C24"/>
    <mergeCell ref="A25:A48"/>
    <mergeCell ref="B25:B35"/>
    <mergeCell ref="B36:B40"/>
    <mergeCell ref="B41:B46"/>
    <mergeCell ref="B47:B48"/>
    <mergeCell ref="B17:C17"/>
    <mergeCell ref="B18:C18"/>
    <mergeCell ref="B19:C19"/>
    <mergeCell ref="B20:C20"/>
    <mergeCell ref="B21:C21"/>
    <mergeCell ref="B22:C22"/>
    <mergeCell ref="B11:C11"/>
    <mergeCell ref="B12:C12"/>
    <mergeCell ref="B13:C13"/>
    <mergeCell ref="B14:C14"/>
    <mergeCell ref="B15:C15"/>
    <mergeCell ref="B16:C16"/>
    <mergeCell ref="A3:C3"/>
    <mergeCell ref="D3:D4"/>
    <mergeCell ref="A4:C4"/>
    <mergeCell ref="A5:A23"/>
    <mergeCell ref="B5:C5"/>
    <mergeCell ref="B6:C6"/>
    <mergeCell ref="B7:C7"/>
    <mergeCell ref="B8:C8"/>
    <mergeCell ref="B9:C9"/>
    <mergeCell ref="B10:C10"/>
  </mergeCells>
  <phoneticPr fontId="9" type="noConversion"/>
  <dataValidations count="30">
    <dataValidation type="custom" allowBlank="1" showErrorMessage="1" sqref="AD49">
      <formula1>"SUM(AD24:AD47)"</formula1>
    </dataValidation>
    <dataValidation type="custom" allowBlank="1" showErrorMessage="1" sqref="D6:D50">
      <formula1>SUM(E6:AI6)</formula1>
    </dataValidation>
    <dataValidation type="custom" allowBlank="1" showErrorMessage="1" sqref="A24">
      <formula1>"합계"</formula1>
    </dataValidation>
    <dataValidation type="custom" allowBlank="1" showErrorMessage="1" sqref="AI49">
      <formula1>"SUM(AI24:AI47)"</formula1>
    </dataValidation>
    <dataValidation type="custom" allowBlank="1" showErrorMessage="1" sqref="AG49">
      <formula1>"SUM(AG24:AG47)"</formula1>
    </dataValidation>
    <dataValidation type="custom" allowBlank="1" showErrorMessage="1" sqref="AF49">
      <formula1>"SUM(AF24:AF47)"</formula1>
    </dataValidation>
    <dataValidation type="custom" allowBlank="1" showErrorMessage="1" sqref="AA49">
      <formula1>"SUM(AA24:AA47)"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F3 H3 J3 L3 N3 P3 R3 T3 V3 X3 Z3 AB3 AD3 AF3 AH3">
      <formula1>2</formula1>
    </dataValidation>
    <dataValidation type="custom" allowBlank="1" showErrorMessage="1" sqref="J49">
      <formula1>"SUM(J24:J47)"</formula1>
    </dataValidation>
    <dataValidation type="custom" allowBlank="1" showErrorMessage="1" sqref="X49">
      <formula1>"SUM(X24:X47)"</formula1>
    </dataValidation>
    <dataValidation type="custom" allowBlank="1" showErrorMessage="1" sqref="W49">
      <formula1>"SUM(W24:W47)"</formula1>
    </dataValidation>
    <dataValidation type="custom" allowBlank="1" showErrorMessage="1" sqref="V49">
      <formula1>"SUM(V24:V47)"</formula1>
    </dataValidation>
    <dataValidation type="custom" allowBlank="1" showErrorMessage="1" sqref="N49">
      <formula1>"SUM(N24:N47)"</formula1>
    </dataValidation>
    <dataValidation type="custom" allowBlank="1" showErrorMessage="1" sqref="M49">
      <formula1>"SUM(M24:M47)"</formula1>
    </dataValidation>
    <dataValidation type="custom" allowBlank="1" showErrorMessage="1" sqref="Q49">
      <formula1>"SUM(Q24:Q47)"</formula1>
    </dataValidation>
    <dataValidation type="custom" allowBlank="1" showErrorMessage="1" sqref="P49">
      <formula1>"SUM(P24:P47)"</formula1>
    </dataValidation>
    <dataValidation type="custom" allowBlank="1" showErrorMessage="1" sqref="O49">
      <formula1>"SUM(O24:O47)"</formula1>
    </dataValidation>
    <dataValidation type="custom" allowBlank="1" showErrorMessage="1" sqref="I49">
      <formula1>"SUM(I24:I47)"</formula1>
    </dataValidation>
    <dataValidation type="custom" allowBlank="1" showErrorMessage="1" sqref="Z49">
      <formula1>"SUM(Z24:Z47)"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A4">
      <formula1>"요        일"</formula1>
    </dataValidation>
    <dataValidation type="custom" allowBlank="1" showErrorMessage="1" sqref="AC49">
      <formula1>"SUM(AC24:AC47)"</formula1>
    </dataValidation>
    <dataValidation type="custom" allowBlank="1" showErrorMessage="1" sqref="Y49">
      <formula1>"SUM(Y24:Y47)"</formula1>
    </dataValidation>
    <dataValidation type="custom" allowBlank="1" showErrorMessage="1" sqref="AH49">
      <formula1>"SUM(AH24:AH47)"</formula1>
    </dataValidation>
    <dataValidation type="custom" allowBlank="1" showErrorMessage="1" sqref="E50:AI50">
      <formula1>SUM(E24,E49)</formula1>
    </dataValidation>
    <dataValidation type="custom" allowBlank="1" showErrorMessage="1" sqref="AB49">
      <formula1>"SUM(AB24:AB47)"</formula1>
    </dataValidation>
    <dataValidation type="custom" allowBlank="1" showErrorMessage="1" sqref="A3">
      <formula1>"일     자"</formula1>
    </dataValidation>
    <dataValidation type="custom" allowBlank="1" showErrorMessage="1" sqref="AE49">
      <formula1>"SUM(AE24:AE47)"</formula1>
    </dataValidation>
    <dataValidation type="custom" allowBlank="1" showErrorMessage="1" sqref="E24:AI24">
      <formula1>SUM(E6:E23)</formula1>
    </dataValidation>
  </dataValidations>
  <pageMargins left="0.74803149606299213" right="0.74803149606299213" top="0.98425196850393704" bottom="0.98425196850393704" header="0" footer="0"/>
  <pageSetup paperSize="9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2.625" defaultRowHeight="15" customHeight="1" x14ac:dyDescent="0.2"/>
  <cols>
    <col min="1" max="1" width="17.75" customWidth="1"/>
    <col min="2" max="2" width="6.5" customWidth="1"/>
    <col min="3" max="3" width="17.75" customWidth="1"/>
    <col min="4" max="4" width="9.125" customWidth="1"/>
    <col min="5" max="35" width="8" customWidth="1"/>
    <col min="36" max="55" width="7.875" customWidth="1"/>
  </cols>
  <sheetData>
    <row r="1" spans="1:55" ht="3" customHeight="1" x14ac:dyDescent="0.2">
      <c r="A1" s="1"/>
      <c r="B1" s="2"/>
      <c r="C1" s="2"/>
      <c r="D1" s="1"/>
      <c r="E1" s="1"/>
      <c r="F1" s="2" t="s">
        <v>99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29" t="s">
        <v>1</v>
      </c>
      <c r="B3" s="30"/>
      <c r="C3" s="28"/>
      <c r="D3" s="31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29" t="s">
        <v>3</v>
      </c>
      <c r="B4" s="30"/>
      <c r="C4" s="28"/>
      <c r="D4" s="32"/>
      <c r="E4" s="19" t="s">
        <v>4</v>
      </c>
      <c r="F4" s="19" t="s">
        <v>5</v>
      </c>
      <c r="G4" s="19" t="s">
        <v>6</v>
      </c>
      <c r="H4" s="19" t="s">
        <v>7</v>
      </c>
      <c r="I4" s="19" t="s">
        <v>8</v>
      </c>
      <c r="J4" s="19" t="s">
        <v>9</v>
      </c>
      <c r="K4" s="19" t="s">
        <v>10</v>
      </c>
      <c r="L4" s="19" t="s">
        <v>4</v>
      </c>
      <c r="M4" s="19" t="s">
        <v>5</v>
      </c>
      <c r="N4" s="19" t="s">
        <v>6</v>
      </c>
      <c r="O4" s="19" t="s">
        <v>7</v>
      </c>
      <c r="P4" s="19" t="s">
        <v>8</v>
      </c>
      <c r="Q4" s="19" t="s">
        <v>9</v>
      </c>
      <c r="R4" s="19" t="s">
        <v>10</v>
      </c>
      <c r="S4" s="19" t="s">
        <v>4</v>
      </c>
      <c r="T4" s="19" t="s">
        <v>5</v>
      </c>
      <c r="U4" s="19" t="s">
        <v>6</v>
      </c>
      <c r="V4" s="19" t="s">
        <v>7</v>
      </c>
      <c r="W4" s="19" t="s">
        <v>8</v>
      </c>
      <c r="X4" s="19" t="s">
        <v>9</v>
      </c>
      <c r="Y4" s="19" t="s">
        <v>10</v>
      </c>
      <c r="Z4" s="19" t="s">
        <v>4</v>
      </c>
      <c r="AA4" s="19" t="s">
        <v>5</v>
      </c>
      <c r="AB4" s="19" t="s">
        <v>6</v>
      </c>
      <c r="AC4" s="19" t="s">
        <v>7</v>
      </c>
      <c r="AD4" s="19" t="s">
        <v>8</v>
      </c>
      <c r="AE4" s="19" t="s">
        <v>9</v>
      </c>
      <c r="AF4" s="19" t="s">
        <v>10</v>
      </c>
      <c r="AG4" s="19" t="s">
        <v>100</v>
      </c>
      <c r="AH4" s="19" t="s">
        <v>101</v>
      </c>
      <c r="AI4" s="19" t="s">
        <v>6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33" t="s">
        <v>11</v>
      </c>
      <c r="B5" s="27" t="s">
        <v>12</v>
      </c>
      <c r="C5" s="28"/>
      <c r="D5" s="5"/>
      <c r="E5" s="20" t="s">
        <v>13</v>
      </c>
      <c r="F5" s="20" t="s">
        <v>13</v>
      </c>
      <c r="G5" s="20" t="s">
        <v>13</v>
      </c>
      <c r="H5" s="20" t="s">
        <v>14</v>
      </c>
      <c r="I5" s="20" t="s">
        <v>13</v>
      </c>
      <c r="J5" s="20" t="s">
        <v>77</v>
      </c>
      <c r="K5" s="20" t="s">
        <v>14</v>
      </c>
      <c r="L5" s="20" t="s">
        <v>15</v>
      </c>
      <c r="M5" s="20" t="s">
        <v>13</v>
      </c>
      <c r="N5" s="20" t="s">
        <v>85</v>
      </c>
      <c r="O5" s="20" t="s">
        <v>13</v>
      </c>
      <c r="P5" s="20" t="s">
        <v>13</v>
      </c>
      <c r="Q5" s="20" t="s">
        <v>13</v>
      </c>
      <c r="R5" s="20" t="s">
        <v>13</v>
      </c>
      <c r="S5" s="20" t="s">
        <v>14</v>
      </c>
      <c r="T5" s="20" t="s">
        <v>13</v>
      </c>
      <c r="U5" s="20" t="s">
        <v>13</v>
      </c>
      <c r="V5" s="20" t="s">
        <v>13</v>
      </c>
      <c r="W5" s="20" t="s">
        <v>13</v>
      </c>
      <c r="X5" s="20" t="s">
        <v>13</v>
      </c>
      <c r="Y5" s="20" t="s">
        <v>13</v>
      </c>
      <c r="Z5" s="20" t="s">
        <v>13</v>
      </c>
      <c r="AA5" s="20" t="s">
        <v>13</v>
      </c>
      <c r="AB5" s="20" t="s">
        <v>13</v>
      </c>
      <c r="AC5" s="20" t="s">
        <v>13</v>
      </c>
      <c r="AD5" s="20" t="s">
        <v>13</v>
      </c>
      <c r="AE5" s="20" t="s">
        <v>13</v>
      </c>
      <c r="AF5" s="20" t="s">
        <v>13</v>
      </c>
      <c r="AG5" s="20" t="s">
        <v>13</v>
      </c>
      <c r="AH5" s="20" t="s">
        <v>13</v>
      </c>
      <c r="AI5" s="20" t="s">
        <v>13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34"/>
      <c r="B6" s="27" t="s">
        <v>18</v>
      </c>
      <c r="C6" s="28"/>
      <c r="D6" s="5">
        <f t="shared" ref="D6:D19" si="0">SUM(E6:AI6)</f>
        <v>13630</v>
      </c>
      <c r="E6" s="21">
        <v>300</v>
      </c>
      <c r="F6" s="21">
        <v>500</v>
      </c>
      <c r="G6" s="21">
        <v>240</v>
      </c>
      <c r="H6" s="21">
        <v>1060</v>
      </c>
      <c r="I6" s="21">
        <v>300</v>
      </c>
      <c r="J6" s="21">
        <v>250</v>
      </c>
      <c r="K6" s="21">
        <v>240</v>
      </c>
      <c r="L6" s="21">
        <v>1060</v>
      </c>
      <c r="M6" s="21">
        <v>300</v>
      </c>
      <c r="N6" s="21">
        <v>350</v>
      </c>
      <c r="O6" s="21">
        <v>240</v>
      </c>
      <c r="P6" s="21">
        <v>0</v>
      </c>
      <c r="Q6" s="21">
        <v>300</v>
      </c>
      <c r="R6" s="22">
        <v>350</v>
      </c>
      <c r="S6" s="22">
        <v>240</v>
      </c>
      <c r="T6" s="21">
        <v>1060</v>
      </c>
      <c r="U6" s="22">
        <v>300</v>
      </c>
      <c r="V6" s="22">
        <v>250</v>
      </c>
      <c r="W6" s="22">
        <v>240</v>
      </c>
      <c r="X6" s="22">
        <v>1060</v>
      </c>
      <c r="Y6" s="22">
        <v>300</v>
      </c>
      <c r="Z6" s="21">
        <v>350</v>
      </c>
      <c r="AA6" s="22">
        <v>240</v>
      </c>
      <c r="AB6" s="22">
        <v>1060</v>
      </c>
      <c r="AC6" s="22">
        <v>300</v>
      </c>
      <c r="AD6" s="22">
        <v>450</v>
      </c>
      <c r="AE6" s="22">
        <v>240</v>
      </c>
      <c r="AF6" s="22">
        <v>1060</v>
      </c>
      <c r="AG6" s="22">
        <v>300</v>
      </c>
      <c r="AH6" s="23">
        <v>450</v>
      </c>
      <c r="AI6" s="20">
        <v>240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34"/>
      <c r="B7" s="27" t="s">
        <v>19</v>
      </c>
      <c r="C7" s="28"/>
      <c r="D7" s="5">
        <f t="shared" si="0"/>
        <v>141290</v>
      </c>
      <c r="E7" s="21">
        <v>3850</v>
      </c>
      <c r="F7" s="21">
        <v>9100</v>
      </c>
      <c r="G7" s="21">
        <v>4800</v>
      </c>
      <c r="H7" s="21">
        <v>5000</v>
      </c>
      <c r="I7" s="21">
        <v>3950</v>
      </c>
      <c r="J7" s="21">
        <v>5900</v>
      </c>
      <c r="K7" s="21">
        <v>3300</v>
      </c>
      <c r="L7" s="21">
        <v>700</v>
      </c>
      <c r="M7" s="21">
        <v>4200</v>
      </c>
      <c r="N7" s="21">
        <v>5600</v>
      </c>
      <c r="O7" s="21">
        <v>4000</v>
      </c>
      <c r="P7" s="21">
        <v>6300</v>
      </c>
      <c r="Q7" s="21">
        <v>3800</v>
      </c>
      <c r="R7" s="22">
        <v>6550</v>
      </c>
      <c r="S7" s="22">
        <v>3400</v>
      </c>
      <c r="T7" s="22">
        <v>1100</v>
      </c>
      <c r="U7" s="22">
        <v>4200</v>
      </c>
      <c r="V7" s="22">
        <v>5830</v>
      </c>
      <c r="W7" s="22">
        <v>3070</v>
      </c>
      <c r="X7" s="22">
        <v>5400</v>
      </c>
      <c r="Y7" s="22">
        <v>3800</v>
      </c>
      <c r="Z7" s="21">
        <v>7180</v>
      </c>
      <c r="AA7" s="22">
        <v>2970</v>
      </c>
      <c r="AB7" s="22">
        <v>5200</v>
      </c>
      <c r="AC7" s="22">
        <v>3950</v>
      </c>
      <c r="AD7" s="22">
        <v>6920</v>
      </c>
      <c r="AE7" s="22">
        <v>2870</v>
      </c>
      <c r="AF7" s="22">
        <v>2000</v>
      </c>
      <c r="AG7" s="22">
        <v>3800</v>
      </c>
      <c r="AH7" s="22">
        <v>7850</v>
      </c>
      <c r="AI7" s="22">
        <v>4700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34"/>
      <c r="B8" s="27" t="s">
        <v>20</v>
      </c>
      <c r="C8" s="28"/>
      <c r="D8" s="5">
        <f t="shared" si="0"/>
        <v>92460</v>
      </c>
      <c r="E8" s="21">
        <v>7900</v>
      </c>
      <c r="F8" s="21">
        <v>0</v>
      </c>
      <c r="G8" s="21">
        <v>3000</v>
      </c>
      <c r="H8" s="21">
        <v>3680</v>
      </c>
      <c r="I8" s="21">
        <v>5900</v>
      </c>
      <c r="J8" s="21">
        <v>0</v>
      </c>
      <c r="K8" s="21">
        <v>2600</v>
      </c>
      <c r="L8" s="21">
        <v>2180</v>
      </c>
      <c r="M8" s="21">
        <v>12400</v>
      </c>
      <c r="N8" s="21">
        <v>0</v>
      </c>
      <c r="O8" s="21">
        <v>3500</v>
      </c>
      <c r="P8" s="21">
        <v>3480</v>
      </c>
      <c r="Q8" s="21">
        <v>7400</v>
      </c>
      <c r="R8" s="22">
        <v>0</v>
      </c>
      <c r="S8" s="22">
        <v>2500</v>
      </c>
      <c r="T8" s="22">
        <v>2080</v>
      </c>
      <c r="U8" s="22">
        <v>5100</v>
      </c>
      <c r="V8" s="22">
        <v>0</v>
      </c>
      <c r="W8" s="22">
        <v>2200</v>
      </c>
      <c r="X8" s="22">
        <v>3180</v>
      </c>
      <c r="Y8" s="22">
        <v>4400</v>
      </c>
      <c r="Z8" s="22">
        <v>0</v>
      </c>
      <c r="AA8" s="22">
        <v>2200</v>
      </c>
      <c r="AB8" s="22">
        <v>3180</v>
      </c>
      <c r="AC8" s="22">
        <v>4000</v>
      </c>
      <c r="AD8" s="22">
        <v>0</v>
      </c>
      <c r="AE8" s="22">
        <v>2200</v>
      </c>
      <c r="AF8" s="22">
        <v>2480</v>
      </c>
      <c r="AG8" s="22">
        <v>4400</v>
      </c>
      <c r="AH8" s="22">
        <v>0</v>
      </c>
      <c r="AI8" s="22">
        <v>2500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34"/>
      <c r="B9" s="27" t="s">
        <v>21</v>
      </c>
      <c r="C9" s="28"/>
      <c r="D9" s="5">
        <f t="shared" si="0"/>
        <v>90340</v>
      </c>
      <c r="E9" s="21">
        <v>2450</v>
      </c>
      <c r="F9" s="21">
        <v>6900</v>
      </c>
      <c r="G9" s="21">
        <v>2290</v>
      </c>
      <c r="H9" s="21">
        <v>250</v>
      </c>
      <c r="I9" s="21">
        <v>2750</v>
      </c>
      <c r="J9" s="21">
        <v>4480</v>
      </c>
      <c r="K9" s="21">
        <v>2290</v>
      </c>
      <c r="L9" s="21">
        <v>250</v>
      </c>
      <c r="M9" s="21">
        <v>2600</v>
      </c>
      <c r="N9" s="21">
        <v>3850</v>
      </c>
      <c r="O9" s="21">
        <v>3590</v>
      </c>
      <c r="P9" s="21">
        <v>460</v>
      </c>
      <c r="Q9" s="21">
        <v>2600</v>
      </c>
      <c r="R9" s="22">
        <v>4500</v>
      </c>
      <c r="S9" s="22">
        <v>2990</v>
      </c>
      <c r="T9" s="22">
        <v>250</v>
      </c>
      <c r="U9" s="22">
        <v>3350</v>
      </c>
      <c r="V9" s="22">
        <v>3730</v>
      </c>
      <c r="W9" s="22">
        <v>2990</v>
      </c>
      <c r="X9" s="22">
        <v>250</v>
      </c>
      <c r="Y9" s="22">
        <v>3300</v>
      </c>
      <c r="Z9" s="22">
        <v>4850</v>
      </c>
      <c r="AA9" s="22">
        <v>2990</v>
      </c>
      <c r="AB9" s="22">
        <v>250</v>
      </c>
      <c r="AC9" s="22">
        <v>3450</v>
      </c>
      <c r="AD9" s="22">
        <v>3650</v>
      </c>
      <c r="AE9" s="22">
        <v>2990</v>
      </c>
      <c r="AF9" s="22">
        <v>250</v>
      </c>
      <c r="AG9" s="22">
        <v>3350</v>
      </c>
      <c r="AH9" s="22">
        <v>6950</v>
      </c>
      <c r="AI9" s="22">
        <v>5490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34"/>
      <c r="B10" s="27" t="s">
        <v>22</v>
      </c>
      <c r="C10" s="28"/>
      <c r="D10" s="5">
        <f t="shared" si="0"/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34"/>
      <c r="B11" s="27" t="s">
        <v>23</v>
      </c>
      <c r="C11" s="28"/>
      <c r="D11" s="5">
        <f t="shared" si="0"/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34"/>
      <c r="B12" s="27" t="s">
        <v>24</v>
      </c>
      <c r="C12" s="28"/>
      <c r="D12" s="5">
        <f t="shared" si="0"/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2">
        <v>0</v>
      </c>
      <c r="S12" s="22">
        <v>0</v>
      </c>
      <c r="T12" s="22">
        <v>0</v>
      </c>
      <c r="U12" s="22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  <c r="AG12" s="22">
        <v>0</v>
      </c>
      <c r="AH12" s="22">
        <v>0</v>
      </c>
      <c r="AI12" s="22">
        <v>0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34"/>
      <c r="B13" s="27" t="s">
        <v>25</v>
      </c>
      <c r="C13" s="28"/>
      <c r="D13" s="5">
        <f t="shared" si="0"/>
        <v>15250</v>
      </c>
      <c r="E13" s="21">
        <v>740</v>
      </c>
      <c r="F13" s="21">
        <v>360</v>
      </c>
      <c r="G13" s="21">
        <v>560</v>
      </c>
      <c r="H13" s="21">
        <v>490</v>
      </c>
      <c r="I13" s="21">
        <v>710</v>
      </c>
      <c r="J13" s="21">
        <v>220</v>
      </c>
      <c r="K13" s="21">
        <v>560</v>
      </c>
      <c r="L13" s="21">
        <v>340</v>
      </c>
      <c r="M13" s="21">
        <v>680</v>
      </c>
      <c r="N13" s="21">
        <v>220</v>
      </c>
      <c r="O13" s="21">
        <v>590</v>
      </c>
      <c r="P13" s="21">
        <v>420</v>
      </c>
      <c r="Q13" s="21">
        <v>710</v>
      </c>
      <c r="R13" s="21">
        <v>220</v>
      </c>
      <c r="S13" s="21">
        <v>560</v>
      </c>
      <c r="T13" s="21">
        <v>340</v>
      </c>
      <c r="U13" s="21">
        <v>710</v>
      </c>
      <c r="V13" s="21">
        <v>220</v>
      </c>
      <c r="W13" s="21">
        <v>560</v>
      </c>
      <c r="X13" s="21">
        <v>490</v>
      </c>
      <c r="Y13" s="21">
        <v>710</v>
      </c>
      <c r="Z13" s="21">
        <v>220</v>
      </c>
      <c r="AA13" s="21">
        <v>560</v>
      </c>
      <c r="AB13" s="21">
        <v>490</v>
      </c>
      <c r="AC13" s="21">
        <v>710</v>
      </c>
      <c r="AD13" s="21">
        <v>300</v>
      </c>
      <c r="AE13" s="21">
        <v>560</v>
      </c>
      <c r="AF13" s="21">
        <v>450</v>
      </c>
      <c r="AG13" s="21">
        <v>710</v>
      </c>
      <c r="AH13" s="22">
        <v>250</v>
      </c>
      <c r="AI13" s="22">
        <v>590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34"/>
      <c r="B14" s="27" t="s">
        <v>26</v>
      </c>
      <c r="C14" s="28"/>
      <c r="D14" s="5">
        <f t="shared" si="0"/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2">
        <v>0</v>
      </c>
      <c r="S14" s="22">
        <v>0</v>
      </c>
      <c r="T14" s="22">
        <v>0</v>
      </c>
      <c r="U14" s="22">
        <v>0</v>
      </c>
      <c r="V14" s="22">
        <v>0</v>
      </c>
      <c r="W14" s="22">
        <v>0</v>
      </c>
      <c r="X14" s="22">
        <v>0</v>
      </c>
      <c r="Y14" s="22">
        <v>0</v>
      </c>
      <c r="Z14" s="22">
        <v>0</v>
      </c>
      <c r="AA14" s="22">
        <v>0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  <c r="AG14" s="22">
        <v>0</v>
      </c>
      <c r="AH14" s="21">
        <v>0</v>
      </c>
      <c r="AI14" s="22">
        <v>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34"/>
      <c r="B15" s="27" t="s">
        <v>27</v>
      </c>
      <c r="C15" s="28"/>
      <c r="D15" s="5">
        <f t="shared" si="0"/>
        <v>84760</v>
      </c>
      <c r="E15" s="21">
        <v>4530</v>
      </c>
      <c r="F15" s="21">
        <v>6200</v>
      </c>
      <c r="G15" s="21">
        <v>2800</v>
      </c>
      <c r="H15" s="21">
        <v>1735</v>
      </c>
      <c r="I15" s="21">
        <v>3030</v>
      </c>
      <c r="J15" s="21">
        <v>3580</v>
      </c>
      <c r="K15" s="21">
        <v>2800</v>
      </c>
      <c r="L15" s="21">
        <v>835</v>
      </c>
      <c r="M15" s="21">
        <v>2830</v>
      </c>
      <c r="N15" s="21">
        <v>1960</v>
      </c>
      <c r="O15" s="21">
        <v>3330</v>
      </c>
      <c r="P15" s="21">
        <v>2920</v>
      </c>
      <c r="Q15" s="21">
        <v>3130</v>
      </c>
      <c r="R15" s="22">
        <v>3330</v>
      </c>
      <c r="S15" s="22">
        <v>2200</v>
      </c>
      <c r="T15" s="22">
        <v>1485</v>
      </c>
      <c r="U15" s="22">
        <v>3130</v>
      </c>
      <c r="V15" s="22">
        <v>2080</v>
      </c>
      <c r="W15" s="22">
        <v>2200</v>
      </c>
      <c r="X15" s="22">
        <v>1885</v>
      </c>
      <c r="Y15" s="22">
        <v>3130</v>
      </c>
      <c r="Z15" s="22">
        <v>2110</v>
      </c>
      <c r="AA15" s="22">
        <v>2200</v>
      </c>
      <c r="AB15" s="22">
        <v>2185</v>
      </c>
      <c r="AC15" s="22">
        <v>3130</v>
      </c>
      <c r="AD15" s="22">
        <v>1870</v>
      </c>
      <c r="AE15" s="22">
        <v>2200</v>
      </c>
      <c r="AF15" s="22">
        <v>2185</v>
      </c>
      <c r="AG15" s="22">
        <v>3180</v>
      </c>
      <c r="AH15" s="22">
        <v>3650</v>
      </c>
      <c r="AI15" s="22">
        <v>2930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34"/>
      <c r="B16" s="27" t="s">
        <v>28</v>
      </c>
      <c r="C16" s="28"/>
      <c r="D16" s="5">
        <f t="shared" si="0"/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  <c r="AG16" s="22">
        <v>0</v>
      </c>
      <c r="AH16" s="22">
        <v>0</v>
      </c>
      <c r="AI16" s="22">
        <v>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34"/>
      <c r="B17" s="27" t="s">
        <v>29</v>
      </c>
      <c r="C17" s="28"/>
      <c r="D17" s="5">
        <f t="shared" si="0"/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0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34"/>
      <c r="B18" s="27" t="s">
        <v>30</v>
      </c>
      <c r="C18" s="28"/>
      <c r="D18" s="5">
        <f t="shared" si="0"/>
        <v>225510</v>
      </c>
      <c r="E18" s="21">
        <v>10200</v>
      </c>
      <c r="F18" s="21">
        <v>10950</v>
      </c>
      <c r="G18" s="21">
        <v>7180</v>
      </c>
      <c r="H18" s="21">
        <v>6660</v>
      </c>
      <c r="I18" s="21">
        <v>10800</v>
      </c>
      <c r="J18" s="21">
        <v>3880</v>
      </c>
      <c r="K18" s="21">
        <v>5080</v>
      </c>
      <c r="L18" s="21">
        <v>2930</v>
      </c>
      <c r="M18" s="21">
        <v>12000</v>
      </c>
      <c r="N18" s="21">
        <v>4950</v>
      </c>
      <c r="O18" s="21">
        <v>7020</v>
      </c>
      <c r="P18" s="21">
        <v>7780</v>
      </c>
      <c r="Q18" s="21">
        <v>10100</v>
      </c>
      <c r="R18" s="22">
        <v>9100</v>
      </c>
      <c r="S18" s="22">
        <v>5300</v>
      </c>
      <c r="T18" s="22">
        <v>4010</v>
      </c>
      <c r="U18" s="22">
        <v>10000</v>
      </c>
      <c r="V18" s="22">
        <v>6960</v>
      </c>
      <c r="W18" s="22">
        <v>4590</v>
      </c>
      <c r="X18" s="22">
        <v>6210</v>
      </c>
      <c r="Y18" s="22">
        <v>9800</v>
      </c>
      <c r="Z18" s="22">
        <v>7350</v>
      </c>
      <c r="AA18" s="22">
        <v>4590</v>
      </c>
      <c r="AB18" s="22">
        <v>6210</v>
      </c>
      <c r="AC18" s="22">
        <v>9600</v>
      </c>
      <c r="AD18" s="22">
        <v>7070</v>
      </c>
      <c r="AE18" s="22">
        <v>4260</v>
      </c>
      <c r="AF18" s="22">
        <v>5560</v>
      </c>
      <c r="AG18" s="22">
        <v>9200</v>
      </c>
      <c r="AH18" s="22">
        <v>9550</v>
      </c>
      <c r="AI18" s="22">
        <v>6620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34"/>
      <c r="B19" s="27" t="s">
        <v>31</v>
      </c>
      <c r="C19" s="28"/>
      <c r="D19" s="5">
        <f t="shared" si="0"/>
        <v>0</v>
      </c>
      <c r="E19" s="21">
        <v>0</v>
      </c>
      <c r="F19" s="21">
        <v>0</v>
      </c>
      <c r="G19" s="21">
        <v>0</v>
      </c>
      <c r="H19" s="23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  <c r="AG19" s="22">
        <v>0</v>
      </c>
      <c r="AH19" s="22">
        <v>0</v>
      </c>
      <c r="AI19" s="22">
        <v>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34"/>
      <c r="B20" s="27" t="s">
        <v>102</v>
      </c>
      <c r="C20" s="28"/>
      <c r="D20" s="5"/>
      <c r="E20" s="21">
        <v>150</v>
      </c>
      <c r="F20" s="21">
        <v>245</v>
      </c>
      <c r="G20" s="21">
        <v>81</v>
      </c>
      <c r="H20" s="21">
        <v>10</v>
      </c>
      <c r="I20" s="21">
        <v>165</v>
      </c>
      <c r="J20" s="21">
        <v>118</v>
      </c>
      <c r="K20" s="21">
        <v>81</v>
      </c>
      <c r="L20" s="21">
        <v>10</v>
      </c>
      <c r="M20" s="21">
        <v>125</v>
      </c>
      <c r="N20" s="21">
        <v>77</v>
      </c>
      <c r="O20" s="21">
        <v>100</v>
      </c>
      <c r="P20" s="21">
        <v>45</v>
      </c>
      <c r="Q20" s="21">
        <v>170</v>
      </c>
      <c r="R20" s="22">
        <v>135</v>
      </c>
      <c r="S20" s="22">
        <v>71</v>
      </c>
      <c r="T20" s="22">
        <v>10</v>
      </c>
      <c r="U20" s="22">
        <v>170</v>
      </c>
      <c r="V20" s="22">
        <v>85</v>
      </c>
      <c r="W20" s="22">
        <v>71</v>
      </c>
      <c r="X20" s="22">
        <v>10</v>
      </c>
      <c r="Y20" s="22">
        <v>100</v>
      </c>
      <c r="Z20" s="22">
        <v>90</v>
      </c>
      <c r="AA20" s="22">
        <v>71</v>
      </c>
      <c r="AB20" s="22">
        <v>10</v>
      </c>
      <c r="AC20" s="22">
        <v>85</v>
      </c>
      <c r="AD20" s="22">
        <v>76</v>
      </c>
      <c r="AE20" s="22">
        <v>71</v>
      </c>
      <c r="AF20" s="22">
        <v>10</v>
      </c>
      <c r="AG20" s="22">
        <v>85</v>
      </c>
      <c r="AH20" s="22">
        <v>95</v>
      </c>
      <c r="AI20" s="22">
        <v>90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34"/>
      <c r="B21" s="27" t="s">
        <v>32</v>
      </c>
      <c r="C21" s="28"/>
      <c r="D21" s="5">
        <f t="shared" ref="D21:D50" si="1">SUM(E21:AI21)</f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2">
        <v>0</v>
      </c>
      <c r="S21" s="22">
        <v>0</v>
      </c>
      <c r="T21" s="22">
        <v>0</v>
      </c>
      <c r="U21" s="22">
        <v>0</v>
      </c>
      <c r="V21" s="22">
        <v>0</v>
      </c>
      <c r="W21" s="22">
        <v>0</v>
      </c>
      <c r="X21" s="22">
        <v>0</v>
      </c>
      <c r="Y21" s="22">
        <v>0</v>
      </c>
      <c r="Z21" s="22">
        <v>0</v>
      </c>
      <c r="AA21" s="22">
        <v>0</v>
      </c>
      <c r="AB21" s="22">
        <v>0</v>
      </c>
      <c r="AC21" s="22">
        <v>0</v>
      </c>
      <c r="AD21" s="22">
        <v>0</v>
      </c>
      <c r="AE21" s="22">
        <v>0</v>
      </c>
      <c r="AF21" s="22">
        <v>0</v>
      </c>
      <c r="AG21" s="22">
        <v>0</v>
      </c>
      <c r="AH21" s="22">
        <v>0</v>
      </c>
      <c r="AI21" s="22">
        <v>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34"/>
      <c r="B22" s="27" t="s">
        <v>33</v>
      </c>
      <c r="C22" s="28"/>
      <c r="D22" s="5">
        <f t="shared" si="1"/>
        <v>2567</v>
      </c>
      <c r="E22" s="21">
        <v>38</v>
      </c>
      <c r="F22" s="21">
        <v>280</v>
      </c>
      <c r="G22" s="21">
        <v>100</v>
      </c>
      <c r="H22" s="21">
        <v>75</v>
      </c>
      <c r="I22" s="21">
        <v>35</v>
      </c>
      <c r="J22" s="21">
        <v>95</v>
      </c>
      <c r="K22" s="21">
        <v>100</v>
      </c>
      <c r="L22" s="21">
        <v>75</v>
      </c>
      <c r="M22" s="21">
        <v>25</v>
      </c>
      <c r="N22" s="21">
        <v>80</v>
      </c>
      <c r="O22" s="21">
        <v>135</v>
      </c>
      <c r="P22" s="21">
        <v>105</v>
      </c>
      <c r="Q22" s="21">
        <v>40</v>
      </c>
      <c r="R22" s="22">
        <v>90</v>
      </c>
      <c r="S22" s="22">
        <v>90</v>
      </c>
      <c r="T22" s="22">
        <v>75</v>
      </c>
      <c r="U22" s="22">
        <v>40</v>
      </c>
      <c r="V22" s="22">
        <v>70</v>
      </c>
      <c r="W22" s="22">
        <v>90</v>
      </c>
      <c r="X22" s="22">
        <v>100</v>
      </c>
      <c r="Y22" s="22">
        <v>40</v>
      </c>
      <c r="Z22" s="22">
        <v>70</v>
      </c>
      <c r="AA22" s="22">
        <v>90</v>
      </c>
      <c r="AB22" s="22">
        <v>105</v>
      </c>
      <c r="AC22" s="22">
        <v>38</v>
      </c>
      <c r="AD22" s="22">
        <v>73</v>
      </c>
      <c r="AE22" s="22">
        <v>90</v>
      </c>
      <c r="AF22" s="22">
        <v>75</v>
      </c>
      <c r="AG22" s="22">
        <v>38</v>
      </c>
      <c r="AH22" s="22">
        <v>85</v>
      </c>
      <c r="AI22" s="22">
        <v>125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32"/>
      <c r="B23" s="27" t="s">
        <v>34</v>
      </c>
      <c r="C23" s="28"/>
      <c r="D23" s="5">
        <f t="shared" si="1"/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2">
        <v>0</v>
      </c>
      <c r="S23" s="22">
        <v>0</v>
      </c>
      <c r="T23" s="22">
        <v>0</v>
      </c>
      <c r="U23" s="22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 s="22">
        <v>0</v>
      </c>
      <c r="AB23" s="22">
        <v>0</v>
      </c>
      <c r="AC23" s="22">
        <v>0</v>
      </c>
      <c r="AD23" s="22">
        <v>0</v>
      </c>
      <c r="AE23" s="22">
        <v>0</v>
      </c>
      <c r="AF23" s="22">
        <v>0</v>
      </c>
      <c r="AG23" s="22">
        <v>0</v>
      </c>
      <c r="AH23" s="22">
        <v>0</v>
      </c>
      <c r="AI23" s="22">
        <v>0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29" t="s">
        <v>35</v>
      </c>
      <c r="B24" s="30"/>
      <c r="C24" s="28"/>
      <c r="D24" s="5">
        <f t="shared" si="1"/>
        <v>668519</v>
      </c>
      <c r="E24" s="5">
        <f t="shared" ref="E24:AI24" si="2">SUM(E6:E23)</f>
        <v>30158</v>
      </c>
      <c r="F24" s="5">
        <f t="shared" si="2"/>
        <v>34535</v>
      </c>
      <c r="G24" s="5">
        <f t="shared" si="2"/>
        <v>21051</v>
      </c>
      <c r="H24" s="5">
        <f t="shared" si="2"/>
        <v>18960</v>
      </c>
      <c r="I24" s="5">
        <f t="shared" si="2"/>
        <v>27640</v>
      </c>
      <c r="J24" s="5">
        <f t="shared" si="2"/>
        <v>18523</v>
      </c>
      <c r="K24" s="5">
        <f t="shared" si="2"/>
        <v>17051</v>
      </c>
      <c r="L24" s="5">
        <f t="shared" si="2"/>
        <v>8380</v>
      </c>
      <c r="M24" s="5">
        <f t="shared" si="2"/>
        <v>35160</v>
      </c>
      <c r="N24" s="5">
        <f t="shared" si="2"/>
        <v>17087</v>
      </c>
      <c r="O24" s="5">
        <f t="shared" si="2"/>
        <v>22505</v>
      </c>
      <c r="P24" s="5">
        <f t="shared" si="2"/>
        <v>21510</v>
      </c>
      <c r="Q24" s="5">
        <f t="shared" si="2"/>
        <v>28250</v>
      </c>
      <c r="R24" s="5">
        <f t="shared" si="2"/>
        <v>24275</v>
      </c>
      <c r="S24" s="5">
        <f t="shared" si="2"/>
        <v>17351</v>
      </c>
      <c r="T24" s="5">
        <f t="shared" si="2"/>
        <v>10410</v>
      </c>
      <c r="U24" s="5">
        <f t="shared" si="2"/>
        <v>27000</v>
      </c>
      <c r="V24" s="5">
        <f t="shared" si="2"/>
        <v>19225</v>
      </c>
      <c r="W24" s="5">
        <f t="shared" si="2"/>
        <v>16011</v>
      </c>
      <c r="X24" s="5">
        <f t="shared" si="2"/>
        <v>18585</v>
      </c>
      <c r="Y24" s="5">
        <f t="shared" si="2"/>
        <v>25580</v>
      </c>
      <c r="Z24" s="5">
        <f t="shared" si="2"/>
        <v>22220</v>
      </c>
      <c r="AA24" s="5">
        <f t="shared" si="2"/>
        <v>15911</v>
      </c>
      <c r="AB24" s="5">
        <f t="shared" si="2"/>
        <v>18690</v>
      </c>
      <c r="AC24" s="5">
        <f t="shared" si="2"/>
        <v>25263</v>
      </c>
      <c r="AD24" s="5">
        <f t="shared" si="2"/>
        <v>20409</v>
      </c>
      <c r="AE24" s="5">
        <f t="shared" si="2"/>
        <v>15481</v>
      </c>
      <c r="AF24" s="5">
        <f t="shared" si="2"/>
        <v>14070</v>
      </c>
      <c r="AG24" s="5">
        <f t="shared" si="2"/>
        <v>25063</v>
      </c>
      <c r="AH24" s="5">
        <f t="shared" si="2"/>
        <v>28880</v>
      </c>
      <c r="AI24" s="5">
        <f t="shared" si="2"/>
        <v>23285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33" t="s">
        <v>36</v>
      </c>
      <c r="B25" s="33" t="s">
        <v>37</v>
      </c>
      <c r="C25" s="6" t="s">
        <v>38</v>
      </c>
      <c r="D25" s="5">
        <f t="shared" si="1"/>
        <v>0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34"/>
      <c r="B26" s="34"/>
      <c r="C26" s="6" t="s">
        <v>39</v>
      </c>
      <c r="D26" s="5">
        <f t="shared" si="1"/>
        <v>0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34"/>
      <c r="B27" s="34"/>
      <c r="C27" s="6" t="s">
        <v>40</v>
      </c>
      <c r="D27" s="5">
        <f t="shared" si="1"/>
        <v>0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34"/>
      <c r="B28" s="34"/>
      <c r="C28" s="6" t="s">
        <v>41</v>
      </c>
      <c r="D28" s="5">
        <f t="shared" si="1"/>
        <v>0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34"/>
      <c r="B29" s="34"/>
      <c r="C29" s="6" t="s">
        <v>42</v>
      </c>
      <c r="D29" s="5">
        <f t="shared" si="1"/>
        <v>0</v>
      </c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34"/>
      <c r="B30" s="34"/>
      <c r="C30" s="6" t="s">
        <v>43</v>
      </c>
      <c r="D30" s="5">
        <f t="shared" si="1"/>
        <v>0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34"/>
      <c r="B31" s="34"/>
      <c r="C31" s="6" t="s">
        <v>44</v>
      </c>
      <c r="D31" s="5">
        <f t="shared" si="1"/>
        <v>0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34"/>
      <c r="B32" s="34"/>
      <c r="C32" s="6" t="s">
        <v>45</v>
      </c>
      <c r="D32" s="5">
        <f t="shared" si="1"/>
        <v>0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34"/>
      <c r="B33" s="34"/>
      <c r="C33" s="6" t="s">
        <v>46</v>
      </c>
      <c r="D33" s="5">
        <f t="shared" si="1"/>
        <v>0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34"/>
      <c r="B34" s="34"/>
      <c r="C34" s="6" t="s">
        <v>47</v>
      </c>
      <c r="D34" s="5">
        <f t="shared" si="1"/>
        <v>0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34"/>
      <c r="B35" s="32"/>
      <c r="C35" s="6" t="s">
        <v>48</v>
      </c>
      <c r="D35" s="5">
        <f t="shared" si="1"/>
        <v>0</v>
      </c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34"/>
      <c r="B36" s="33" t="s">
        <v>49</v>
      </c>
      <c r="C36" s="6" t="s">
        <v>50</v>
      </c>
      <c r="D36" s="5">
        <f t="shared" si="1"/>
        <v>0</v>
      </c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34"/>
      <c r="B37" s="34"/>
      <c r="C37" s="6" t="s">
        <v>51</v>
      </c>
      <c r="D37" s="5">
        <f t="shared" si="1"/>
        <v>0</v>
      </c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34"/>
      <c r="B38" s="34"/>
      <c r="C38" s="6" t="s">
        <v>52</v>
      </c>
      <c r="D38" s="5">
        <f t="shared" si="1"/>
        <v>0</v>
      </c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34"/>
      <c r="B39" s="34"/>
      <c r="C39" s="6" t="s">
        <v>53</v>
      </c>
      <c r="D39" s="5">
        <f t="shared" si="1"/>
        <v>0</v>
      </c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34"/>
      <c r="B40" s="32"/>
      <c r="C40" s="6" t="s">
        <v>54</v>
      </c>
      <c r="D40" s="5">
        <f t="shared" si="1"/>
        <v>0</v>
      </c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34"/>
      <c r="B41" s="33" t="s">
        <v>55</v>
      </c>
      <c r="C41" s="6" t="s">
        <v>56</v>
      </c>
      <c r="D41" s="5">
        <f t="shared" si="1"/>
        <v>0</v>
      </c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34"/>
      <c r="B42" s="34"/>
      <c r="C42" s="6" t="s">
        <v>57</v>
      </c>
      <c r="D42" s="5">
        <f t="shared" si="1"/>
        <v>0</v>
      </c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34"/>
      <c r="B43" s="34"/>
      <c r="C43" s="6" t="s">
        <v>58</v>
      </c>
      <c r="D43" s="5">
        <f t="shared" si="1"/>
        <v>0</v>
      </c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34"/>
      <c r="B44" s="34"/>
      <c r="C44" s="6" t="s">
        <v>59</v>
      </c>
      <c r="D44" s="5">
        <f t="shared" si="1"/>
        <v>0</v>
      </c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34"/>
      <c r="B45" s="34"/>
      <c r="C45" s="6" t="s">
        <v>60</v>
      </c>
      <c r="D45" s="5">
        <f t="shared" si="1"/>
        <v>0</v>
      </c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34"/>
      <c r="B46" s="32"/>
      <c r="C46" s="6" t="s">
        <v>61</v>
      </c>
      <c r="D46" s="5">
        <f t="shared" si="1"/>
        <v>0</v>
      </c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34"/>
      <c r="B47" s="33" t="s">
        <v>62</v>
      </c>
      <c r="C47" s="6" t="s">
        <v>63</v>
      </c>
      <c r="D47" s="5">
        <f t="shared" si="1"/>
        <v>0</v>
      </c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32"/>
      <c r="B48" s="32"/>
      <c r="C48" s="6" t="s">
        <v>64</v>
      </c>
      <c r="D48" s="5">
        <f t="shared" si="1"/>
        <v>0</v>
      </c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29" t="s">
        <v>35</v>
      </c>
      <c r="B49" s="30"/>
      <c r="C49" s="28"/>
      <c r="D49" s="5">
        <f t="shared" si="1"/>
        <v>0</v>
      </c>
      <c r="E49" s="5">
        <f t="shared" ref="E49:AI49" si="3">SUM(E25:E48)</f>
        <v>0</v>
      </c>
      <c r="F49" s="5">
        <f t="shared" si="3"/>
        <v>0</v>
      </c>
      <c r="G49" s="5">
        <f t="shared" si="3"/>
        <v>0</v>
      </c>
      <c r="H49" s="5">
        <f t="shared" si="3"/>
        <v>0</v>
      </c>
      <c r="I49" s="5">
        <f t="shared" si="3"/>
        <v>0</v>
      </c>
      <c r="J49" s="5">
        <f t="shared" si="3"/>
        <v>0</v>
      </c>
      <c r="K49" s="5">
        <f t="shared" si="3"/>
        <v>0</v>
      </c>
      <c r="L49" s="5">
        <f t="shared" si="3"/>
        <v>0</v>
      </c>
      <c r="M49" s="5">
        <f t="shared" si="3"/>
        <v>0</v>
      </c>
      <c r="N49" s="5">
        <f t="shared" si="3"/>
        <v>0</v>
      </c>
      <c r="O49" s="5">
        <f t="shared" si="3"/>
        <v>0</v>
      </c>
      <c r="P49" s="5">
        <f t="shared" si="3"/>
        <v>0</v>
      </c>
      <c r="Q49" s="5">
        <f t="shared" si="3"/>
        <v>0</v>
      </c>
      <c r="R49" s="5">
        <f t="shared" si="3"/>
        <v>0</v>
      </c>
      <c r="S49" s="5">
        <f t="shared" si="3"/>
        <v>0</v>
      </c>
      <c r="T49" s="5">
        <f t="shared" si="3"/>
        <v>0</v>
      </c>
      <c r="U49" s="5">
        <f t="shared" si="3"/>
        <v>0</v>
      </c>
      <c r="V49" s="5">
        <f t="shared" si="3"/>
        <v>0</v>
      </c>
      <c r="W49" s="5">
        <f t="shared" si="3"/>
        <v>0</v>
      </c>
      <c r="X49" s="5">
        <f t="shared" si="3"/>
        <v>0</v>
      </c>
      <c r="Y49" s="5">
        <f t="shared" si="3"/>
        <v>0</v>
      </c>
      <c r="Z49" s="5">
        <f t="shared" si="3"/>
        <v>0</v>
      </c>
      <c r="AA49" s="5">
        <f t="shared" si="3"/>
        <v>0</v>
      </c>
      <c r="AB49" s="5">
        <f t="shared" si="3"/>
        <v>0</v>
      </c>
      <c r="AC49" s="5">
        <f t="shared" si="3"/>
        <v>0</v>
      </c>
      <c r="AD49" s="5">
        <f t="shared" si="3"/>
        <v>0</v>
      </c>
      <c r="AE49" s="5">
        <f t="shared" si="3"/>
        <v>0</v>
      </c>
      <c r="AF49" s="5">
        <f t="shared" si="3"/>
        <v>0</v>
      </c>
      <c r="AG49" s="5">
        <f t="shared" si="3"/>
        <v>0</v>
      </c>
      <c r="AH49" s="5">
        <f t="shared" si="3"/>
        <v>0</v>
      </c>
      <c r="AI49" s="5">
        <f t="shared" si="3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35" t="s">
        <v>65</v>
      </c>
      <c r="B50" s="30"/>
      <c r="C50" s="28"/>
      <c r="D50" s="12">
        <f t="shared" si="1"/>
        <v>668519</v>
      </c>
      <c r="E50" s="12">
        <f t="shared" ref="E50:AI50" si="4">SUM(E24,E49)</f>
        <v>30158</v>
      </c>
      <c r="F50" s="12">
        <f t="shared" si="4"/>
        <v>34535</v>
      </c>
      <c r="G50" s="12">
        <f t="shared" si="4"/>
        <v>21051</v>
      </c>
      <c r="H50" s="12">
        <f t="shared" si="4"/>
        <v>18960</v>
      </c>
      <c r="I50" s="12">
        <f t="shared" si="4"/>
        <v>27640</v>
      </c>
      <c r="J50" s="12">
        <f t="shared" si="4"/>
        <v>18523</v>
      </c>
      <c r="K50" s="12">
        <f t="shared" si="4"/>
        <v>17051</v>
      </c>
      <c r="L50" s="12">
        <f t="shared" si="4"/>
        <v>8380</v>
      </c>
      <c r="M50" s="12">
        <f t="shared" si="4"/>
        <v>35160</v>
      </c>
      <c r="N50" s="12">
        <f t="shared" si="4"/>
        <v>17087</v>
      </c>
      <c r="O50" s="12">
        <f t="shared" si="4"/>
        <v>22505</v>
      </c>
      <c r="P50" s="12">
        <f t="shared" si="4"/>
        <v>21510</v>
      </c>
      <c r="Q50" s="12">
        <f t="shared" si="4"/>
        <v>28250</v>
      </c>
      <c r="R50" s="12">
        <f t="shared" si="4"/>
        <v>24275</v>
      </c>
      <c r="S50" s="12">
        <f t="shared" si="4"/>
        <v>17351</v>
      </c>
      <c r="T50" s="12">
        <f t="shared" si="4"/>
        <v>10410</v>
      </c>
      <c r="U50" s="12">
        <f t="shared" si="4"/>
        <v>27000</v>
      </c>
      <c r="V50" s="12">
        <f t="shared" si="4"/>
        <v>19225</v>
      </c>
      <c r="W50" s="12">
        <f t="shared" si="4"/>
        <v>16011</v>
      </c>
      <c r="X50" s="12">
        <f t="shared" si="4"/>
        <v>18585</v>
      </c>
      <c r="Y50" s="12">
        <f t="shared" si="4"/>
        <v>25580</v>
      </c>
      <c r="Z50" s="12">
        <f t="shared" si="4"/>
        <v>22220</v>
      </c>
      <c r="AA50" s="12">
        <f t="shared" si="4"/>
        <v>15911</v>
      </c>
      <c r="AB50" s="12">
        <f t="shared" si="4"/>
        <v>18690</v>
      </c>
      <c r="AC50" s="12">
        <f t="shared" si="4"/>
        <v>25263</v>
      </c>
      <c r="AD50" s="12">
        <f t="shared" si="4"/>
        <v>20409</v>
      </c>
      <c r="AE50" s="12">
        <f t="shared" si="4"/>
        <v>15481</v>
      </c>
      <c r="AF50" s="12">
        <f t="shared" si="4"/>
        <v>14070</v>
      </c>
      <c r="AG50" s="12">
        <f t="shared" si="4"/>
        <v>25063</v>
      </c>
      <c r="AH50" s="12">
        <f t="shared" si="4"/>
        <v>28880</v>
      </c>
      <c r="AI50" s="12">
        <f t="shared" si="4"/>
        <v>23285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2:C22"/>
    <mergeCell ref="B23:C23"/>
    <mergeCell ref="A3:C3"/>
    <mergeCell ref="D3:D4"/>
    <mergeCell ref="A4:C4"/>
    <mergeCell ref="A5:A23"/>
    <mergeCell ref="B5:C5"/>
    <mergeCell ref="B6:C6"/>
    <mergeCell ref="B7:C7"/>
  </mergeCells>
  <phoneticPr fontId="9" type="noConversion"/>
  <dataValidations count="31">
    <dataValidation type="custom" allowBlank="1" showErrorMessage="1" sqref="AE49">
      <formula1>"SUM(AE24:AE47)"</formula1>
    </dataValidation>
    <dataValidation type="custom" allowBlank="1" showErrorMessage="1" sqref="A3">
      <formula1>"일     자"</formula1>
    </dataValidation>
    <dataValidation type="custom" allowBlank="1" showErrorMessage="1" sqref="AB49">
      <formula1>"SUM(AB24:AB47)"</formula1>
    </dataValidation>
    <dataValidation type="custom" allowBlank="1" showErrorMessage="1" sqref="E50:AI50">
      <formula1>SUM(E24,E49)</formula1>
    </dataValidation>
    <dataValidation type="custom" allowBlank="1" showErrorMessage="1" sqref="AH49">
      <formula1>"SUM(AH24:AH47)"</formula1>
    </dataValidation>
    <dataValidation type="custom" allowBlank="1" showErrorMessage="1" sqref="Y49">
      <formula1>"SUM(Y24:Y47)"</formula1>
    </dataValidation>
    <dataValidation type="custom" allowBlank="1" showErrorMessage="1" sqref="AC49">
      <formula1>"SUM(AC24:AC47)"</formula1>
    </dataValidation>
    <dataValidation type="custom" allowBlank="1" showErrorMessage="1" sqref="A4">
      <formula1>"요        일"</formula1>
    </dataValidation>
    <dataValidation type="custom" allowBlank="1" showErrorMessage="1" sqref="E49:H49 K49:L49 R49:U49">
      <formula1>SUM(E25:E48)</formula1>
    </dataValidation>
    <dataValidation type="custom" allowBlank="1" showErrorMessage="1" sqref="Z49">
      <formula1>"SUM(Z24:Z47)"</formula1>
    </dataValidation>
    <dataValidation type="custom" allowBlank="1" showErrorMessage="1" sqref="I49">
      <formula1>"SUM(I24:I47)"</formula1>
    </dataValidation>
    <dataValidation type="custom" allowBlank="1" showErrorMessage="1" sqref="E24:AG24 AI24">
      <formula1>SUM(E7:E23)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Q49">
      <formula1>"SUM(Q24:Q47)"</formula1>
    </dataValidation>
    <dataValidation type="custom" allowBlank="1" showErrorMessage="1" sqref="M49">
      <formula1>"SUM(M24:M47)"</formula1>
    </dataValidation>
    <dataValidation type="custom" allowBlank="1" showErrorMessage="1" sqref="N49">
      <formula1>"SUM(N24:N47)"</formula1>
    </dataValidation>
    <dataValidation type="custom" allowBlank="1" showErrorMessage="1" sqref="V49">
      <formula1>"SUM(V24:V47)"</formula1>
    </dataValidation>
    <dataValidation type="custom" allowBlank="1" showErrorMessage="1" sqref="W49">
      <formula1>"SUM(W24:W47)"</formula1>
    </dataValidation>
    <dataValidation type="custom" allowBlank="1" showErrorMessage="1" sqref="X49">
      <formula1>"SUM(X24:X47)"</formula1>
    </dataValidation>
    <dataValidation type="custom" allowBlank="1" showErrorMessage="1" sqref="J49">
      <formula1>"SUM(J24:J47)"</formula1>
    </dataValidation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AG49">
      <formula1>"SUM(AG24:AG47)"</formula1>
    </dataValidation>
    <dataValidation type="custom" allowBlank="1" showErrorMessage="1" sqref="AI49">
      <formula1>"SUM(AI24:AI47)"</formula1>
    </dataValidation>
    <dataValidation type="custom" allowBlank="1" showErrorMessage="1" sqref="A24">
      <formula1>"합계"</formula1>
    </dataValidation>
    <dataValidation type="custom" allowBlank="1" showErrorMessage="1" sqref="AH24">
      <formula1>SUM(AH8:AH23)</formula1>
    </dataValidation>
    <dataValidation type="custom" allowBlank="1" showErrorMessage="1" sqref="D6:D50">
      <formula1>SUM(E6:AI6)</formula1>
    </dataValidation>
    <dataValidation type="custom" allowBlank="1" showErrorMessage="1" sqref="AD49">
      <formula1>"SUM(AD24:AD47)"</formula1>
    </dataValidation>
  </dataValidations>
  <pageMargins left="0.75" right="0.75" top="1" bottom="1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2.625" defaultRowHeight="15" customHeight="1" x14ac:dyDescent="0.2"/>
  <cols>
    <col min="1" max="1" width="17.75" customWidth="1"/>
    <col min="2" max="2" width="6.5" customWidth="1"/>
    <col min="3" max="3" width="17.75" customWidth="1"/>
    <col min="4" max="4" width="9.125" customWidth="1"/>
    <col min="5" max="34" width="8" customWidth="1"/>
    <col min="35" max="54" width="7.875" customWidth="1"/>
  </cols>
  <sheetData>
    <row r="1" spans="1:54" ht="34.5" customHeight="1" x14ac:dyDescent="0.2">
      <c r="A1" s="1"/>
      <c r="B1" s="2"/>
      <c r="C1" s="2"/>
      <c r="D1" s="1"/>
      <c r="E1" s="1"/>
      <c r="F1" s="2" t="s">
        <v>103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</row>
    <row r="3" spans="1:54" ht="16.5" customHeight="1" x14ac:dyDescent="0.2">
      <c r="A3" s="29" t="s">
        <v>1</v>
      </c>
      <c r="B3" s="30"/>
      <c r="C3" s="28"/>
      <c r="D3" s="31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ht="16.5" customHeight="1" x14ac:dyDescent="0.2">
      <c r="A4" s="29" t="s">
        <v>3</v>
      </c>
      <c r="B4" s="30"/>
      <c r="C4" s="28"/>
      <c r="D4" s="32"/>
      <c r="E4" s="19" t="s">
        <v>7</v>
      </c>
      <c r="F4" s="19" t="s">
        <v>8</v>
      </c>
      <c r="G4" s="19" t="s">
        <v>9</v>
      </c>
      <c r="H4" s="19" t="s">
        <v>10</v>
      </c>
      <c r="I4" s="19" t="s">
        <v>4</v>
      </c>
      <c r="J4" s="19" t="s">
        <v>5</v>
      </c>
      <c r="K4" s="19" t="s">
        <v>6</v>
      </c>
      <c r="L4" s="19" t="s">
        <v>7</v>
      </c>
      <c r="M4" s="19" t="s">
        <v>8</v>
      </c>
      <c r="N4" s="19" t="s">
        <v>9</v>
      </c>
      <c r="O4" s="19" t="s">
        <v>10</v>
      </c>
      <c r="P4" s="19" t="s">
        <v>4</v>
      </c>
      <c r="Q4" s="19" t="s">
        <v>5</v>
      </c>
      <c r="R4" s="19" t="s">
        <v>6</v>
      </c>
      <c r="S4" s="19" t="s">
        <v>7</v>
      </c>
      <c r="T4" s="19" t="s">
        <v>8</v>
      </c>
      <c r="U4" s="19" t="s">
        <v>9</v>
      </c>
      <c r="V4" s="19" t="s">
        <v>10</v>
      </c>
      <c r="W4" s="19" t="s">
        <v>4</v>
      </c>
      <c r="X4" s="19" t="s">
        <v>5</v>
      </c>
      <c r="Y4" s="19" t="s">
        <v>6</v>
      </c>
      <c r="Z4" s="19" t="s">
        <v>7</v>
      </c>
      <c r="AA4" s="19" t="s">
        <v>8</v>
      </c>
      <c r="AB4" s="19" t="s">
        <v>9</v>
      </c>
      <c r="AC4" s="19" t="s">
        <v>10</v>
      </c>
      <c r="AD4" s="19" t="s">
        <v>4</v>
      </c>
      <c r="AE4" s="19" t="s">
        <v>5</v>
      </c>
      <c r="AF4" s="19" t="s">
        <v>6</v>
      </c>
      <c r="AG4" s="19" t="s">
        <v>7</v>
      </c>
      <c r="AH4" s="19" t="s">
        <v>8</v>
      </c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6.5" customHeight="1" x14ac:dyDescent="0.2">
      <c r="A5" s="33" t="s">
        <v>11</v>
      </c>
      <c r="B5" s="27" t="s">
        <v>12</v>
      </c>
      <c r="C5" s="28"/>
      <c r="D5" s="5"/>
      <c r="E5" s="21" t="s">
        <v>13</v>
      </c>
      <c r="F5" s="21" t="s">
        <v>13</v>
      </c>
      <c r="G5" s="21" t="s">
        <v>13</v>
      </c>
      <c r="H5" s="21" t="s">
        <v>13</v>
      </c>
      <c r="I5" s="21" t="s">
        <v>13</v>
      </c>
      <c r="J5" s="21" t="s">
        <v>13</v>
      </c>
      <c r="K5" s="21" t="s">
        <v>13</v>
      </c>
      <c r="L5" s="21" t="s">
        <v>77</v>
      </c>
      <c r="M5" s="21" t="s">
        <v>83</v>
      </c>
      <c r="N5" s="21" t="s">
        <v>14</v>
      </c>
      <c r="O5" s="21" t="s">
        <v>13</v>
      </c>
      <c r="P5" s="21" t="s">
        <v>13</v>
      </c>
      <c r="Q5" s="21" t="s">
        <v>13</v>
      </c>
      <c r="R5" s="21" t="s">
        <v>13</v>
      </c>
      <c r="S5" s="21" t="s">
        <v>13</v>
      </c>
      <c r="T5" s="21" t="s">
        <v>13</v>
      </c>
      <c r="U5" s="21" t="s">
        <v>13</v>
      </c>
      <c r="V5" s="21" t="s">
        <v>13</v>
      </c>
      <c r="W5" s="21" t="s">
        <v>13</v>
      </c>
      <c r="X5" s="21" t="s">
        <v>80</v>
      </c>
      <c r="Y5" s="21" t="s">
        <v>14</v>
      </c>
      <c r="Z5" s="21" t="s">
        <v>13</v>
      </c>
      <c r="AA5" s="21" t="s">
        <v>13</v>
      </c>
      <c r="AB5" s="21" t="s">
        <v>13</v>
      </c>
      <c r="AC5" s="21" t="s">
        <v>13</v>
      </c>
      <c r="AD5" s="21" t="s">
        <v>13</v>
      </c>
      <c r="AE5" s="21" t="s">
        <v>13</v>
      </c>
      <c r="AF5" s="21" t="s">
        <v>13</v>
      </c>
      <c r="AG5" s="21" t="s">
        <v>13</v>
      </c>
      <c r="AH5" s="21" t="s">
        <v>77</v>
      </c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</row>
    <row r="6" spans="1:54" ht="16.5" customHeight="1" x14ac:dyDescent="0.2">
      <c r="A6" s="34"/>
      <c r="B6" s="27" t="s">
        <v>18</v>
      </c>
      <c r="C6" s="28"/>
      <c r="D6" s="5">
        <f t="shared" ref="D6:D50" si="0">SUM(E6:AH6)</f>
        <v>13860</v>
      </c>
      <c r="E6" s="21">
        <v>1060</v>
      </c>
      <c r="F6" s="21">
        <v>300</v>
      </c>
      <c r="G6" s="21">
        <v>350</v>
      </c>
      <c r="H6" s="21">
        <v>240</v>
      </c>
      <c r="I6" s="21">
        <v>1060</v>
      </c>
      <c r="J6" s="21">
        <v>300</v>
      </c>
      <c r="K6" s="21">
        <v>130</v>
      </c>
      <c r="L6" s="21">
        <v>240</v>
      </c>
      <c r="M6" s="21">
        <v>1060</v>
      </c>
      <c r="N6" s="21">
        <v>300</v>
      </c>
      <c r="O6" s="21">
        <v>350</v>
      </c>
      <c r="P6" s="21">
        <v>240</v>
      </c>
      <c r="Q6" s="21">
        <v>230</v>
      </c>
      <c r="R6" s="22">
        <v>300</v>
      </c>
      <c r="S6" s="22">
        <v>350</v>
      </c>
      <c r="T6" s="22">
        <v>240</v>
      </c>
      <c r="U6" s="22">
        <v>1060</v>
      </c>
      <c r="V6" s="22">
        <v>300</v>
      </c>
      <c r="W6" s="22">
        <v>350</v>
      </c>
      <c r="X6" s="22">
        <v>240</v>
      </c>
      <c r="Y6" s="22">
        <v>1060</v>
      </c>
      <c r="Z6" s="22">
        <v>300</v>
      </c>
      <c r="AA6" s="22">
        <v>250</v>
      </c>
      <c r="AB6" s="22">
        <v>240</v>
      </c>
      <c r="AC6" s="22">
        <v>1060</v>
      </c>
      <c r="AD6" s="22">
        <v>300</v>
      </c>
      <c r="AE6" s="22">
        <v>350</v>
      </c>
      <c r="AF6" s="22">
        <v>240</v>
      </c>
      <c r="AG6" s="22">
        <v>1060</v>
      </c>
      <c r="AH6" s="22">
        <v>300</v>
      </c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</row>
    <row r="7" spans="1:54" ht="16.5" customHeight="1" x14ac:dyDescent="0.2">
      <c r="A7" s="34"/>
      <c r="B7" s="27" t="s">
        <v>19</v>
      </c>
      <c r="C7" s="28"/>
      <c r="D7" s="5">
        <f t="shared" si="0"/>
        <v>122990</v>
      </c>
      <c r="E7" s="21">
        <v>4900</v>
      </c>
      <c r="F7" s="21">
        <v>3400</v>
      </c>
      <c r="G7" s="21">
        <v>6810</v>
      </c>
      <c r="H7" s="21">
        <v>2170</v>
      </c>
      <c r="I7" s="21">
        <v>5200</v>
      </c>
      <c r="J7" s="21">
        <v>3470</v>
      </c>
      <c r="K7" s="21">
        <v>6950</v>
      </c>
      <c r="L7" s="21">
        <v>1970</v>
      </c>
      <c r="M7" s="21">
        <v>3500</v>
      </c>
      <c r="N7" s="21">
        <v>3470</v>
      </c>
      <c r="O7" s="21">
        <v>6800</v>
      </c>
      <c r="P7" s="21">
        <v>3400</v>
      </c>
      <c r="Q7" s="21">
        <v>5000</v>
      </c>
      <c r="R7" s="22">
        <v>3800</v>
      </c>
      <c r="S7" s="22">
        <v>6580</v>
      </c>
      <c r="T7" s="22">
        <v>2270</v>
      </c>
      <c r="U7" s="22">
        <v>4500</v>
      </c>
      <c r="V7" s="22">
        <v>3400</v>
      </c>
      <c r="W7" s="22">
        <v>6530</v>
      </c>
      <c r="X7" s="22">
        <v>5000</v>
      </c>
      <c r="Y7" s="22">
        <v>3400</v>
      </c>
      <c r="Z7" s="22">
        <v>4200</v>
      </c>
      <c r="AA7" s="22">
        <v>6150</v>
      </c>
      <c r="AB7" s="22">
        <v>2070</v>
      </c>
      <c r="AC7" s="22">
        <v>1500</v>
      </c>
      <c r="AD7" s="22">
        <v>3650</v>
      </c>
      <c r="AE7" s="22">
        <v>7180</v>
      </c>
      <c r="AF7" s="22">
        <v>2270</v>
      </c>
      <c r="AG7" s="22">
        <v>1400</v>
      </c>
      <c r="AH7" s="22">
        <v>2050</v>
      </c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</row>
    <row r="8" spans="1:54" ht="16.5" customHeight="1" x14ac:dyDescent="0.2">
      <c r="A8" s="34"/>
      <c r="B8" s="27" t="s">
        <v>20</v>
      </c>
      <c r="C8" s="28"/>
      <c r="D8" s="5">
        <f t="shared" si="0"/>
        <v>68950</v>
      </c>
      <c r="E8" s="21">
        <v>2780</v>
      </c>
      <c r="F8" s="21">
        <v>4400</v>
      </c>
      <c r="G8" s="21">
        <v>0</v>
      </c>
      <c r="H8" s="21">
        <v>2200</v>
      </c>
      <c r="I8" s="21">
        <v>2980</v>
      </c>
      <c r="J8" s="21">
        <v>4400</v>
      </c>
      <c r="K8" s="21">
        <v>0</v>
      </c>
      <c r="L8" s="21">
        <v>1500</v>
      </c>
      <c r="M8" s="21">
        <v>2480</v>
      </c>
      <c r="N8" s="21">
        <v>4400</v>
      </c>
      <c r="O8" s="21">
        <v>0</v>
      </c>
      <c r="P8" s="21">
        <v>2500</v>
      </c>
      <c r="Q8" s="21">
        <v>2600</v>
      </c>
      <c r="R8" s="22">
        <v>3900</v>
      </c>
      <c r="S8" s="22">
        <v>0</v>
      </c>
      <c r="T8" s="22">
        <v>1900</v>
      </c>
      <c r="U8" s="22">
        <v>2980</v>
      </c>
      <c r="V8" s="22">
        <v>3900</v>
      </c>
      <c r="W8" s="22">
        <v>0</v>
      </c>
      <c r="X8" s="22">
        <v>3900</v>
      </c>
      <c r="Y8" s="22">
        <v>2910</v>
      </c>
      <c r="Z8" s="22">
        <v>3700</v>
      </c>
      <c r="AA8" s="22">
        <v>0</v>
      </c>
      <c r="AB8" s="22">
        <v>2500</v>
      </c>
      <c r="AC8" s="22">
        <v>2210</v>
      </c>
      <c r="AD8" s="22">
        <v>3200</v>
      </c>
      <c r="AE8" s="22">
        <v>0</v>
      </c>
      <c r="AF8" s="22">
        <v>2500</v>
      </c>
      <c r="AG8" s="22">
        <v>2510</v>
      </c>
      <c r="AH8" s="22">
        <v>2600</v>
      </c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</row>
    <row r="9" spans="1:54" ht="16.5" customHeight="1" x14ac:dyDescent="0.2">
      <c r="A9" s="34"/>
      <c r="B9" s="27" t="s">
        <v>21</v>
      </c>
      <c r="C9" s="28"/>
      <c r="D9" s="5">
        <f t="shared" si="0"/>
        <v>59230</v>
      </c>
      <c r="E9" s="21">
        <v>250</v>
      </c>
      <c r="F9" s="21">
        <v>3000</v>
      </c>
      <c r="G9" s="21">
        <v>3440</v>
      </c>
      <c r="H9" s="21">
        <v>2690</v>
      </c>
      <c r="I9" s="21">
        <v>250</v>
      </c>
      <c r="J9" s="21">
        <v>0</v>
      </c>
      <c r="K9" s="21">
        <v>4410</v>
      </c>
      <c r="L9" s="21">
        <v>710</v>
      </c>
      <c r="M9" s="21">
        <v>250</v>
      </c>
      <c r="N9" s="21">
        <v>0</v>
      </c>
      <c r="O9" s="21">
        <v>4350</v>
      </c>
      <c r="P9" s="21">
        <v>3930</v>
      </c>
      <c r="Q9" s="21">
        <v>1920</v>
      </c>
      <c r="R9" s="22">
        <v>2050</v>
      </c>
      <c r="S9" s="22">
        <v>4250</v>
      </c>
      <c r="T9" s="22">
        <v>1290</v>
      </c>
      <c r="U9" s="22">
        <v>250</v>
      </c>
      <c r="V9" s="22">
        <v>1800</v>
      </c>
      <c r="W9" s="22">
        <v>4130</v>
      </c>
      <c r="X9" s="22">
        <v>3490</v>
      </c>
      <c r="Y9" s="22">
        <v>250</v>
      </c>
      <c r="Z9" s="22">
        <v>2600</v>
      </c>
      <c r="AA9" s="22">
        <v>4140</v>
      </c>
      <c r="AB9" s="22">
        <v>1290</v>
      </c>
      <c r="AC9" s="22">
        <v>250</v>
      </c>
      <c r="AD9" s="22">
        <v>1750</v>
      </c>
      <c r="AE9" s="22">
        <v>4550</v>
      </c>
      <c r="AF9" s="22">
        <v>990</v>
      </c>
      <c r="AG9" s="22">
        <v>250</v>
      </c>
      <c r="AH9" s="22">
        <v>700</v>
      </c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</row>
    <row r="10" spans="1:54" ht="16.5" customHeight="1" x14ac:dyDescent="0.2">
      <c r="A10" s="34"/>
      <c r="B10" s="27" t="s">
        <v>22</v>
      </c>
      <c r="C10" s="28"/>
      <c r="D10" s="5">
        <f t="shared" si="0"/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</row>
    <row r="11" spans="1:54" ht="16.5" customHeight="1" x14ac:dyDescent="0.2">
      <c r="A11" s="34"/>
      <c r="B11" s="27" t="s">
        <v>23</v>
      </c>
      <c r="C11" s="28"/>
      <c r="D11" s="5">
        <f t="shared" si="0"/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</row>
    <row r="12" spans="1:54" ht="16.5" customHeight="1" x14ac:dyDescent="0.2">
      <c r="A12" s="34"/>
      <c r="B12" s="27" t="s">
        <v>24</v>
      </c>
      <c r="C12" s="28"/>
      <c r="D12" s="5">
        <f t="shared" si="0"/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2">
        <v>0</v>
      </c>
      <c r="S12" s="22">
        <v>0</v>
      </c>
      <c r="T12" s="22">
        <v>0</v>
      </c>
      <c r="U12" s="22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  <c r="AG12" s="22">
        <v>0</v>
      </c>
      <c r="AH12" s="22">
        <v>0</v>
      </c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</row>
    <row r="13" spans="1:54" ht="16.5" customHeight="1" x14ac:dyDescent="0.2">
      <c r="A13" s="34"/>
      <c r="B13" s="27" t="s">
        <v>25</v>
      </c>
      <c r="C13" s="28"/>
      <c r="D13" s="5">
        <f t="shared" si="0"/>
        <v>22010</v>
      </c>
      <c r="E13" s="21">
        <v>490</v>
      </c>
      <c r="F13" s="21">
        <v>710</v>
      </c>
      <c r="G13" s="21">
        <v>310</v>
      </c>
      <c r="H13" s="21">
        <v>560</v>
      </c>
      <c r="I13" s="21">
        <v>490</v>
      </c>
      <c r="J13" s="21">
        <v>845</v>
      </c>
      <c r="K13" s="21">
        <v>380</v>
      </c>
      <c r="L13" s="21">
        <v>530</v>
      </c>
      <c r="M13" s="21">
        <v>490</v>
      </c>
      <c r="N13" s="21">
        <v>845</v>
      </c>
      <c r="O13" s="21">
        <v>340</v>
      </c>
      <c r="P13" s="21">
        <v>340</v>
      </c>
      <c r="Q13" s="21">
        <v>700</v>
      </c>
      <c r="R13" s="21">
        <v>6660</v>
      </c>
      <c r="S13" s="21">
        <v>340</v>
      </c>
      <c r="T13" s="21">
        <v>530</v>
      </c>
      <c r="U13" s="21">
        <v>760</v>
      </c>
      <c r="V13" s="21">
        <v>660</v>
      </c>
      <c r="W13" s="21">
        <v>340</v>
      </c>
      <c r="X13" s="21">
        <v>690</v>
      </c>
      <c r="Y13" s="21">
        <v>610</v>
      </c>
      <c r="Z13" s="21">
        <v>690</v>
      </c>
      <c r="AA13" s="21">
        <v>340</v>
      </c>
      <c r="AB13" s="21">
        <v>540</v>
      </c>
      <c r="AC13" s="21">
        <v>480</v>
      </c>
      <c r="AD13" s="21">
        <v>660</v>
      </c>
      <c r="AE13" s="21">
        <v>340</v>
      </c>
      <c r="AF13" s="21">
        <v>540</v>
      </c>
      <c r="AG13" s="21">
        <v>450</v>
      </c>
      <c r="AH13" s="21">
        <v>350</v>
      </c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</row>
    <row r="14" spans="1:54" ht="16.5" customHeight="1" x14ac:dyDescent="0.2">
      <c r="A14" s="34"/>
      <c r="B14" s="27" t="s">
        <v>26</v>
      </c>
      <c r="C14" s="28"/>
      <c r="D14" s="5">
        <f t="shared" si="0"/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2">
        <v>0</v>
      </c>
      <c r="S14" s="22">
        <v>0</v>
      </c>
      <c r="T14" s="22">
        <v>0</v>
      </c>
      <c r="U14" s="22">
        <v>0</v>
      </c>
      <c r="V14" s="22">
        <v>0</v>
      </c>
      <c r="W14" s="22">
        <v>0</v>
      </c>
      <c r="X14" s="22">
        <v>0</v>
      </c>
      <c r="Y14" s="22">
        <v>0</v>
      </c>
      <c r="Z14" s="22">
        <v>0</v>
      </c>
      <c r="AA14" s="22">
        <v>0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  <c r="AG14" s="22">
        <v>0</v>
      </c>
      <c r="AH14" s="22">
        <v>0</v>
      </c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</row>
    <row r="15" spans="1:54" ht="16.5" customHeight="1" x14ac:dyDescent="0.2">
      <c r="A15" s="34"/>
      <c r="B15" s="27" t="s">
        <v>27</v>
      </c>
      <c r="C15" s="28"/>
      <c r="D15" s="5">
        <f t="shared" si="0"/>
        <v>78075</v>
      </c>
      <c r="E15" s="21">
        <v>2085</v>
      </c>
      <c r="F15" s="21">
        <v>3030</v>
      </c>
      <c r="G15" s="21">
        <v>1550</v>
      </c>
      <c r="H15" s="21">
        <v>1760</v>
      </c>
      <c r="I15" s="21">
        <v>2085</v>
      </c>
      <c r="J15" s="21">
        <v>4330</v>
      </c>
      <c r="K15" s="21">
        <v>2050</v>
      </c>
      <c r="L15" s="21">
        <v>1000</v>
      </c>
      <c r="M15" s="21">
        <v>1685</v>
      </c>
      <c r="N15" s="21">
        <v>4330</v>
      </c>
      <c r="O15" s="21">
        <v>2630</v>
      </c>
      <c r="P15" s="21">
        <v>2190</v>
      </c>
      <c r="Q15" s="21">
        <v>3850</v>
      </c>
      <c r="R15" s="22">
        <v>4330</v>
      </c>
      <c r="S15" s="22">
        <v>2580</v>
      </c>
      <c r="T15" s="22">
        <v>1400</v>
      </c>
      <c r="U15" s="22">
        <v>2785</v>
      </c>
      <c r="V15" s="22">
        <v>4030</v>
      </c>
      <c r="W15" s="22">
        <v>3030</v>
      </c>
      <c r="X15" s="22">
        <v>4320</v>
      </c>
      <c r="Y15" s="22">
        <v>2785</v>
      </c>
      <c r="Z15" s="22">
        <v>3030</v>
      </c>
      <c r="AA15" s="22">
        <v>2790</v>
      </c>
      <c r="AB15" s="22">
        <v>1420</v>
      </c>
      <c r="AC15" s="22">
        <v>1885</v>
      </c>
      <c r="AD15" s="22">
        <v>3230</v>
      </c>
      <c r="AE15" s="22">
        <v>3100</v>
      </c>
      <c r="AF15" s="22">
        <v>1420</v>
      </c>
      <c r="AG15" s="22">
        <v>1485</v>
      </c>
      <c r="AH15" s="22">
        <v>1880</v>
      </c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</row>
    <row r="16" spans="1:54" ht="16.5" customHeight="1" x14ac:dyDescent="0.2">
      <c r="A16" s="34"/>
      <c r="B16" s="27" t="s">
        <v>28</v>
      </c>
      <c r="C16" s="28"/>
      <c r="D16" s="5">
        <f t="shared" si="0"/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  <c r="AG16" s="22">
        <v>0</v>
      </c>
      <c r="AH16" s="22">
        <v>0</v>
      </c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</row>
    <row r="17" spans="1:54" ht="16.5" customHeight="1" x14ac:dyDescent="0.2">
      <c r="A17" s="34"/>
      <c r="B17" s="27" t="s">
        <v>29</v>
      </c>
      <c r="C17" s="28"/>
      <c r="D17" s="5">
        <f t="shared" si="0"/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3">
        <v>0</v>
      </c>
      <c r="Q17" s="21">
        <v>0</v>
      </c>
      <c r="R17" s="22">
        <v>0</v>
      </c>
      <c r="S17" s="22">
        <v>0</v>
      </c>
      <c r="T17" s="22">
        <v>0</v>
      </c>
      <c r="U17" s="23">
        <v>0</v>
      </c>
      <c r="V17" s="22">
        <v>0</v>
      </c>
      <c r="W17" s="22">
        <v>0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</row>
    <row r="18" spans="1:54" ht="16.5" customHeight="1" x14ac:dyDescent="0.2">
      <c r="A18" s="34"/>
      <c r="B18" s="27" t="s">
        <v>30</v>
      </c>
      <c r="C18" s="28"/>
      <c r="D18" s="5">
        <f t="shared" si="0"/>
        <v>188060</v>
      </c>
      <c r="E18" s="21">
        <v>6260</v>
      </c>
      <c r="F18" s="21">
        <v>9000</v>
      </c>
      <c r="G18" s="21">
        <v>7370</v>
      </c>
      <c r="H18" s="21">
        <v>4600</v>
      </c>
      <c r="I18" s="21">
        <v>6260</v>
      </c>
      <c r="J18" s="21">
        <v>9450</v>
      </c>
      <c r="K18" s="21">
        <v>7170</v>
      </c>
      <c r="L18" s="21">
        <v>2090</v>
      </c>
      <c r="M18" s="21">
        <v>5760</v>
      </c>
      <c r="N18" s="21">
        <v>9450</v>
      </c>
      <c r="O18" s="21">
        <v>7500</v>
      </c>
      <c r="P18" s="21">
        <v>5410</v>
      </c>
      <c r="Q18" s="21">
        <v>6040</v>
      </c>
      <c r="R18" s="22">
        <v>9000</v>
      </c>
      <c r="S18" s="22">
        <v>7450</v>
      </c>
      <c r="T18" s="22">
        <v>4000</v>
      </c>
      <c r="U18" s="22">
        <v>5760</v>
      </c>
      <c r="V18" s="22">
        <v>8600</v>
      </c>
      <c r="W18" s="22">
        <v>7750</v>
      </c>
      <c r="X18" s="22">
        <v>6360</v>
      </c>
      <c r="Y18" s="22">
        <v>4260</v>
      </c>
      <c r="Z18" s="22">
        <v>7200</v>
      </c>
      <c r="AA18" s="22">
        <v>7050</v>
      </c>
      <c r="AB18" s="22">
        <v>2900</v>
      </c>
      <c r="AC18" s="22">
        <v>4860</v>
      </c>
      <c r="AD18" s="22">
        <v>7400</v>
      </c>
      <c r="AE18" s="22">
        <v>7950</v>
      </c>
      <c r="AF18" s="22">
        <v>3700</v>
      </c>
      <c r="AG18" s="22">
        <v>4660</v>
      </c>
      <c r="AH18" s="22">
        <v>2800</v>
      </c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</row>
    <row r="19" spans="1:54" ht="16.5" customHeight="1" x14ac:dyDescent="0.2">
      <c r="A19" s="34"/>
      <c r="B19" s="27" t="s">
        <v>31</v>
      </c>
      <c r="C19" s="28"/>
      <c r="D19" s="5">
        <f t="shared" si="0"/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2">
        <v>0</v>
      </c>
      <c r="S19" s="22">
        <v>0</v>
      </c>
      <c r="T19" s="22">
        <v>0</v>
      </c>
      <c r="U19" s="23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  <c r="AG19" s="22">
        <v>0</v>
      </c>
      <c r="AH19" s="22">
        <v>0</v>
      </c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</row>
    <row r="20" spans="1:54" ht="16.5" customHeight="1" x14ac:dyDescent="0.2">
      <c r="A20" s="34"/>
      <c r="B20" s="27" t="s">
        <v>94</v>
      </c>
      <c r="C20" s="28"/>
      <c r="D20" s="5">
        <f t="shared" si="0"/>
        <v>2287</v>
      </c>
      <c r="E20" s="21">
        <v>10</v>
      </c>
      <c r="F20" s="21">
        <v>85</v>
      </c>
      <c r="G20" s="21">
        <v>56</v>
      </c>
      <c r="H20" s="21">
        <v>51</v>
      </c>
      <c r="I20" s="21">
        <v>10</v>
      </c>
      <c r="J20" s="21">
        <v>305</v>
      </c>
      <c r="K20" s="21">
        <v>51</v>
      </c>
      <c r="L20" s="21">
        <v>51</v>
      </c>
      <c r="M20" s="21">
        <v>10</v>
      </c>
      <c r="N20" s="21">
        <v>305</v>
      </c>
      <c r="O20" s="21">
        <v>95</v>
      </c>
      <c r="P20" s="21">
        <v>100</v>
      </c>
      <c r="Q20" s="21">
        <v>55</v>
      </c>
      <c r="R20" s="22">
        <v>70</v>
      </c>
      <c r="S20" s="22">
        <v>95</v>
      </c>
      <c r="T20" s="22">
        <v>51</v>
      </c>
      <c r="U20" s="22">
        <v>10</v>
      </c>
      <c r="V20" s="22">
        <v>70</v>
      </c>
      <c r="W20" s="22">
        <v>95</v>
      </c>
      <c r="X20" s="22">
        <v>96</v>
      </c>
      <c r="Y20" s="22">
        <v>10</v>
      </c>
      <c r="Z20" s="22">
        <v>80</v>
      </c>
      <c r="AA20" s="22">
        <v>95</v>
      </c>
      <c r="AB20" s="22">
        <v>96</v>
      </c>
      <c r="AC20" s="22">
        <v>20</v>
      </c>
      <c r="AD20" s="22">
        <v>70</v>
      </c>
      <c r="AE20" s="22">
        <v>95</v>
      </c>
      <c r="AF20" s="22">
        <v>96</v>
      </c>
      <c r="AG20" s="22">
        <v>20</v>
      </c>
      <c r="AH20" s="22">
        <v>34</v>
      </c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</row>
    <row r="21" spans="1:54" ht="16.5" customHeight="1" x14ac:dyDescent="0.2">
      <c r="A21" s="34"/>
      <c r="B21" s="27" t="s">
        <v>32</v>
      </c>
      <c r="C21" s="28"/>
      <c r="D21" s="5">
        <f t="shared" si="0"/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2">
        <v>0</v>
      </c>
      <c r="S21" s="22">
        <v>0</v>
      </c>
      <c r="T21" s="22">
        <v>0</v>
      </c>
      <c r="U21" s="22">
        <v>0</v>
      </c>
      <c r="V21" s="22">
        <v>0</v>
      </c>
      <c r="W21" s="22">
        <v>0</v>
      </c>
      <c r="X21" s="22">
        <v>0</v>
      </c>
      <c r="Y21" s="22">
        <v>0</v>
      </c>
      <c r="Z21" s="22">
        <v>0</v>
      </c>
      <c r="AA21" s="22">
        <v>0</v>
      </c>
      <c r="AB21" s="22">
        <v>0</v>
      </c>
      <c r="AC21" s="22">
        <v>0</v>
      </c>
      <c r="AD21" s="22">
        <v>0</v>
      </c>
      <c r="AE21" s="22">
        <v>0</v>
      </c>
      <c r="AF21" s="22">
        <v>0</v>
      </c>
      <c r="AG21" s="22">
        <v>0</v>
      </c>
      <c r="AH21" s="22">
        <v>0</v>
      </c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</row>
    <row r="22" spans="1:54" ht="16.5" customHeight="1" x14ac:dyDescent="0.2">
      <c r="A22" s="34"/>
      <c r="B22" s="27" t="s">
        <v>33</v>
      </c>
      <c r="C22" s="28"/>
      <c r="D22" s="5">
        <f t="shared" si="0"/>
        <v>2109</v>
      </c>
      <c r="E22" s="21">
        <v>75</v>
      </c>
      <c r="F22" s="21">
        <v>38</v>
      </c>
      <c r="G22" s="21">
        <v>75</v>
      </c>
      <c r="H22" s="21">
        <v>80</v>
      </c>
      <c r="I22" s="21">
        <v>95</v>
      </c>
      <c r="J22" s="21">
        <v>110</v>
      </c>
      <c r="K22" s="21">
        <v>67</v>
      </c>
      <c r="L22" s="21">
        <v>80</v>
      </c>
      <c r="M22" s="21">
        <v>85</v>
      </c>
      <c r="N22" s="21">
        <v>110</v>
      </c>
      <c r="O22" s="21">
        <v>72</v>
      </c>
      <c r="P22" s="21">
        <v>110</v>
      </c>
      <c r="Q22" s="21">
        <v>60</v>
      </c>
      <c r="R22" s="22">
        <v>30</v>
      </c>
      <c r="S22" s="22">
        <v>72</v>
      </c>
      <c r="T22" s="22">
        <v>70</v>
      </c>
      <c r="U22" s="22">
        <v>85</v>
      </c>
      <c r="V22" s="22">
        <v>30</v>
      </c>
      <c r="W22" s="22">
        <v>72</v>
      </c>
      <c r="X22" s="22">
        <v>105</v>
      </c>
      <c r="Y22" s="22">
        <v>85</v>
      </c>
      <c r="Z22" s="22">
        <v>15</v>
      </c>
      <c r="AA22" s="22">
        <v>72</v>
      </c>
      <c r="AB22" s="22">
        <v>70</v>
      </c>
      <c r="AC22" s="22">
        <v>75</v>
      </c>
      <c r="AD22" s="22">
        <v>30</v>
      </c>
      <c r="AE22" s="22">
        <v>72</v>
      </c>
      <c r="AF22" s="22">
        <v>70</v>
      </c>
      <c r="AG22" s="22">
        <v>75</v>
      </c>
      <c r="AH22" s="22">
        <v>24</v>
      </c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</row>
    <row r="23" spans="1:54" ht="16.5" customHeight="1" x14ac:dyDescent="0.2">
      <c r="A23" s="32"/>
      <c r="B23" s="27" t="s">
        <v>34</v>
      </c>
      <c r="C23" s="28"/>
      <c r="D23" s="5">
        <f t="shared" si="0"/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2">
        <v>0</v>
      </c>
      <c r="S23" s="22">
        <v>0</v>
      </c>
      <c r="T23" s="22">
        <v>0</v>
      </c>
      <c r="U23" s="22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 s="22">
        <v>0</v>
      </c>
      <c r="AB23" s="22">
        <v>0</v>
      </c>
      <c r="AC23" s="22">
        <v>0</v>
      </c>
      <c r="AD23" s="22">
        <v>0</v>
      </c>
      <c r="AE23" s="22">
        <v>0</v>
      </c>
      <c r="AF23" s="22">
        <v>0</v>
      </c>
      <c r="AG23" s="22">
        <v>0</v>
      </c>
      <c r="AH23" s="22">
        <v>0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</row>
    <row r="24" spans="1:54" ht="16.5" customHeight="1" x14ac:dyDescent="0.2">
      <c r="A24" s="29" t="s">
        <v>35</v>
      </c>
      <c r="B24" s="30"/>
      <c r="C24" s="28"/>
      <c r="D24" s="5">
        <f t="shared" si="0"/>
        <v>557571</v>
      </c>
      <c r="E24" s="5">
        <f t="shared" ref="E24:AH24" si="1">SUM(E6:E23)</f>
        <v>17910</v>
      </c>
      <c r="F24" s="5">
        <f t="shared" si="1"/>
        <v>23963</v>
      </c>
      <c r="G24" s="5">
        <f t="shared" si="1"/>
        <v>19961</v>
      </c>
      <c r="H24" s="5">
        <f t="shared" si="1"/>
        <v>14351</v>
      </c>
      <c r="I24" s="5">
        <f t="shared" si="1"/>
        <v>18430</v>
      </c>
      <c r="J24" s="5">
        <f t="shared" si="1"/>
        <v>23210</v>
      </c>
      <c r="K24" s="5">
        <f t="shared" si="1"/>
        <v>21208</v>
      </c>
      <c r="L24" s="5">
        <f t="shared" si="1"/>
        <v>8171</v>
      </c>
      <c r="M24" s="5">
        <f t="shared" si="1"/>
        <v>15320</v>
      </c>
      <c r="N24" s="5">
        <f t="shared" si="1"/>
        <v>23210</v>
      </c>
      <c r="O24" s="5">
        <f t="shared" si="1"/>
        <v>22137</v>
      </c>
      <c r="P24" s="5">
        <f t="shared" si="1"/>
        <v>18220</v>
      </c>
      <c r="Q24" s="5">
        <f t="shared" si="1"/>
        <v>20455</v>
      </c>
      <c r="R24" s="5">
        <f t="shared" si="1"/>
        <v>30140</v>
      </c>
      <c r="S24" s="5">
        <f t="shared" si="1"/>
        <v>21717</v>
      </c>
      <c r="T24" s="5">
        <f t="shared" si="1"/>
        <v>11751</v>
      </c>
      <c r="U24" s="5">
        <f t="shared" si="1"/>
        <v>18190</v>
      </c>
      <c r="V24" s="5">
        <f t="shared" si="1"/>
        <v>22790</v>
      </c>
      <c r="W24" s="5">
        <f t="shared" si="1"/>
        <v>22297</v>
      </c>
      <c r="X24" s="5">
        <f t="shared" si="1"/>
        <v>24201</v>
      </c>
      <c r="Y24" s="5">
        <f t="shared" si="1"/>
        <v>15370</v>
      </c>
      <c r="Z24" s="5">
        <f t="shared" si="1"/>
        <v>21815</v>
      </c>
      <c r="AA24" s="5">
        <f t="shared" si="1"/>
        <v>20887</v>
      </c>
      <c r="AB24" s="5">
        <f t="shared" si="1"/>
        <v>11126</v>
      </c>
      <c r="AC24" s="5">
        <f t="shared" si="1"/>
        <v>12340</v>
      </c>
      <c r="AD24" s="5">
        <f t="shared" si="1"/>
        <v>20290</v>
      </c>
      <c r="AE24" s="5">
        <f t="shared" si="1"/>
        <v>23637</v>
      </c>
      <c r="AF24" s="5">
        <f t="shared" si="1"/>
        <v>11826</v>
      </c>
      <c r="AG24" s="5">
        <f t="shared" si="1"/>
        <v>11910</v>
      </c>
      <c r="AH24" s="5">
        <f t="shared" si="1"/>
        <v>10738</v>
      </c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</row>
    <row r="25" spans="1:54" ht="16.5" customHeight="1" x14ac:dyDescent="0.2">
      <c r="A25" s="33" t="s">
        <v>36</v>
      </c>
      <c r="B25" s="33" t="s">
        <v>37</v>
      </c>
      <c r="C25" s="6" t="s">
        <v>38</v>
      </c>
      <c r="D25" s="5">
        <f t="shared" si="0"/>
        <v>0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</row>
    <row r="26" spans="1:54" ht="16.5" customHeight="1" x14ac:dyDescent="0.2">
      <c r="A26" s="34"/>
      <c r="B26" s="34"/>
      <c r="C26" s="6" t="s">
        <v>39</v>
      </c>
      <c r="D26" s="5">
        <f t="shared" si="0"/>
        <v>0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</row>
    <row r="27" spans="1:54" ht="16.5" customHeight="1" x14ac:dyDescent="0.2">
      <c r="A27" s="34"/>
      <c r="B27" s="34"/>
      <c r="C27" s="6" t="s">
        <v>40</v>
      </c>
      <c r="D27" s="5">
        <f t="shared" si="0"/>
        <v>0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</row>
    <row r="28" spans="1:54" ht="16.5" customHeight="1" x14ac:dyDescent="0.2">
      <c r="A28" s="34"/>
      <c r="B28" s="34"/>
      <c r="C28" s="6" t="s">
        <v>41</v>
      </c>
      <c r="D28" s="5">
        <f t="shared" si="0"/>
        <v>0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</row>
    <row r="29" spans="1:54" ht="16.5" customHeight="1" x14ac:dyDescent="0.2">
      <c r="A29" s="34"/>
      <c r="B29" s="34"/>
      <c r="C29" s="6" t="s">
        <v>42</v>
      </c>
      <c r="D29" s="5">
        <f t="shared" si="0"/>
        <v>0</v>
      </c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</row>
    <row r="30" spans="1:54" ht="16.5" customHeight="1" x14ac:dyDescent="0.2">
      <c r="A30" s="34"/>
      <c r="B30" s="34"/>
      <c r="C30" s="6" t="s">
        <v>43</v>
      </c>
      <c r="D30" s="5">
        <f t="shared" si="0"/>
        <v>0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</row>
    <row r="31" spans="1:54" ht="16.5" customHeight="1" x14ac:dyDescent="0.2">
      <c r="A31" s="34"/>
      <c r="B31" s="34"/>
      <c r="C31" s="6" t="s">
        <v>44</v>
      </c>
      <c r="D31" s="5">
        <f t="shared" si="0"/>
        <v>0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</row>
    <row r="32" spans="1:54" ht="16.5" customHeight="1" x14ac:dyDescent="0.2">
      <c r="A32" s="34"/>
      <c r="B32" s="34"/>
      <c r="C32" s="6" t="s">
        <v>45</v>
      </c>
      <c r="D32" s="5">
        <f t="shared" si="0"/>
        <v>0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</row>
    <row r="33" spans="1:54" ht="16.5" customHeight="1" x14ac:dyDescent="0.2">
      <c r="A33" s="34"/>
      <c r="B33" s="34"/>
      <c r="C33" s="6" t="s">
        <v>46</v>
      </c>
      <c r="D33" s="5">
        <f t="shared" si="0"/>
        <v>0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</row>
    <row r="34" spans="1:54" ht="16.5" customHeight="1" x14ac:dyDescent="0.2">
      <c r="A34" s="34"/>
      <c r="B34" s="34"/>
      <c r="C34" s="6" t="s">
        <v>47</v>
      </c>
      <c r="D34" s="5">
        <f t="shared" si="0"/>
        <v>0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</row>
    <row r="35" spans="1:54" ht="16.5" customHeight="1" x14ac:dyDescent="0.2">
      <c r="A35" s="34"/>
      <c r="B35" s="32"/>
      <c r="C35" s="6" t="s">
        <v>48</v>
      </c>
      <c r="D35" s="5">
        <f t="shared" si="0"/>
        <v>0</v>
      </c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</row>
    <row r="36" spans="1:54" ht="16.5" customHeight="1" x14ac:dyDescent="0.2">
      <c r="A36" s="34"/>
      <c r="B36" s="33" t="s">
        <v>49</v>
      </c>
      <c r="C36" s="6" t="s">
        <v>50</v>
      </c>
      <c r="D36" s="5">
        <f t="shared" si="0"/>
        <v>0</v>
      </c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</row>
    <row r="37" spans="1:54" ht="16.5" customHeight="1" x14ac:dyDescent="0.2">
      <c r="A37" s="34"/>
      <c r="B37" s="34"/>
      <c r="C37" s="6" t="s">
        <v>51</v>
      </c>
      <c r="D37" s="5">
        <f t="shared" si="0"/>
        <v>0</v>
      </c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</row>
    <row r="38" spans="1:54" ht="16.5" customHeight="1" x14ac:dyDescent="0.2">
      <c r="A38" s="34"/>
      <c r="B38" s="34"/>
      <c r="C38" s="6" t="s">
        <v>52</v>
      </c>
      <c r="D38" s="5">
        <f t="shared" si="0"/>
        <v>0</v>
      </c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</row>
    <row r="39" spans="1:54" ht="16.5" customHeight="1" x14ac:dyDescent="0.2">
      <c r="A39" s="34"/>
      <c r="B39" s="34"/>
      <c r="C39" s="6" t="s">
        <v>53</v>
      </c>
      <c r="D39" s="5">
        <f t="shared" si="0"/>
        <v>0</v>
      </c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</row>
    <row r="40" spans="1:54" ht="16.5" customHeight="1" x14ac:dyDescent="0.2">
      <c r="A40" s="34"/>
      <c r="B40" s="32"/>
      <c r="C40" s="6" t="s">
        <v>54</v>
      </c>
      <c r="D40" s="5">
        <f t="shared" si="0"/>
        <v>0</v>
      </c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</row>
    <row r="41" spans="1:54" ht="16.5" customHeight="1" x14ac:dyDescent="0.2">
      <c r="A41" s="34"/>
      <c r="B41" s="33" t="s">
        <v>55</v>
      </c>
      <c r="C41" s="6" t="s">
        <v>56</v>
      </c>
      <c r="D41" s="5">
        <f t="shared" si="0"/>
        <v>0</v>
      </c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</row>
    <row r="42" spans="1:54" ht="16.5" customHeight="1" x14ac:dyDescent="0.2">
      <c r="A42" s="34"/>
      <c r="B42" s="34"/>
      <c r="C42" s="6" t="s">
        <v>57</v>
      </c>
      <c r="D42" s="5">
        <f t="shared" si="0"/>
        <v>0</v>
      </c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</row>
    <row r="43" spans="1:54" ht="16.5" customHeight="1" x14ac:dyDescent="0.2">
      <c r="A43" s="34"/>
      <c r="B43" s="34"/>
      <c r="C43" s="6" t="s">
        <v>58</v>
      </c>
      <c r="D43" s="5">
        <f t="shared" si="0"/>
        <v>0</v>
      </c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</row>
    <row r="44" spans="1:54" ht="16.5" customHeight="1" x14ac:dyDescent="0.2">
      <c r="A44" s="34"/>
      <c r="B44" s="34"/>
      <c r="C44" s="6" t="s">
        <v>59</v>
      </c>
      <c r="D44" s="5">
        <f t="shared" si="0"/>
        <v>0</v>
      </c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</row>
    <row r="45" spans="1:54" ht="16.5" customHeight="1" x14ac:dyDescent="0.2">
      <c r="A45" s="34"/>
      <c r="B45" s="34"/>
      <c r="C45" s="6" t="s">
        <v>60</v>
      </c>
      <c r="D45" s="5">
        <f t="shared" si="0"/>
        <v>0</v>
      </c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</row>
    <row r="46" spans="1:54" ht="16.5" customHeight="1" x14ac:dyDescent="0.2">
      <c r="A46" s="34"/>
      <c r="B46" s="32"/>
      <c r="C46" s="6" t="s">
        <v>61</v>
      </c>
      <c r="D46" s="5">
        <f t="shared" si="0"/>
        <v>0</v>
      </c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</row>
    <row r="47" spans="1:54" ht="16.5" customHeight="1" x14ac:dyDescent="0.2">
      <c r="A47" s="34"/>
      <c r="B47" s="33" t="s">
        <v>62</v>
      </c>
      <c r="C47" s="6" t="s">
        <v>63</v>
      </c>
      <c r="D47" s="5">
        <f t="shared" si="0"/>
        <v>0</v>
      </c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</row>
    <row r="48" spans="1:54" ht="16.5" customHeight="1" x14ac:dyDescent="0.2">
      <c r="A48" s="32"/>
      <c r="B48" s="32"/>
      <c r="C48" s="6" t="s">
        <v>64</v>
      </c>
      <c r="D48" s="5">
        <f t="shared" si="0"/>
        <v>0</v>
      </c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</row>
    <row r="49" spans="1:54" ht="16.5" customHeight="1" x14ac:dyDescent="0.2">
      <c r="A49" s="29" t="s">
        <v>35</v>
      </c>
      <c r="B49" s="30"/>
      <c r="C49" s="28"/>
      <c r="D49" s="5">
        <f t="shared" si="0"/>
        <v>0</v>
      </c>
      <c r="E49" s="5">
        <f t="shared" ref="E49:AH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</row>
    <row r="50" spans="1:54" ht="16.5" customHeight="1" x14ac:dyDescent="0.2">
      <c r="A50" s="35" t="s">
        <v>65</v>
      </c>
      <c r="B50" s="30"/>
      <c r="C50" s="28"/>
      <c r="D50" s="12">
        <f t="shared" si="0"/>
        <v>557571</v>
      </c>
      <c r="E50" s="12">
        <f t="shared" ref="E50:AH50" si="3">SUM(E24,E49)</f>
        <v>17910</v>
      </c>
      <c r="F50" s="12">
        <f t="shared" si="3"/>
        <v>23963</v>
      </c>
      <c r="G50" s="12">
        <f t="shared" si="3"/>
        <v>19961</v>
      </c>
      <c r="H50" s="12">
        <f t="shared" si="3"/>
        <v>14351</v>
      </c>
      <c r="I50" s="12">
        <f t="shared" si="3"/>
        <v>18430</v>
      </c>
      <c r="J50" s="12">
        <f t="shared" si="3"/>
        <v>23210</v>
      </c>
      <c r="K50" s="12">
        <f t="shared" si="3"/>
        <v>21208</v>
      </c>
      <c r="L50" s="12">
        <f t="shared" si="3"/>
        <v>8171</v>
      </c>
      <c r="M50" s="12">
        <f t="shared" si="3"/>
        <v>15320</v>
      </c>
      <c r="N50" s="12">
        <f t="shared" si="3"/>
        <v>23210</v>
      </c>
      <c r="O50" s="12">
        <f t="shared" si="3"/>
        <v>22137</v>
      </c>
      <c r="P50" s="12">
        <f t="shared" si="3"/>
        <v>18220</v>
      </c>
      <c r="Q50" s="12">
        <f t="shared" si="3"/>
        <v>20455</v>
      </c>
      <c r="R50" s="12">
        <f t="shared" si="3"/>
        <v>30140</v>
      </c>
      <c r="S50" s="12">
        <f t="shared" si="3"/>
        <v>21717</v>
      </c>
      <c r="T50" s="12">
        <f t="shared" si="3"/>
        <v>11751</v>
      </c>
      <c r="U50" s="12">
        <f t="shared" si="3"/>
        <v>18190</v>
      </c>
      <c r="V50" s="12">
        <f t="shared" si="3"/>
        <v>22790</v>
      </c>
      <c r="W50" s="12">
        <f t="shared" si="3"/>
        <v>22297</v>
      </c>
      <c r="X50" s="12">
        <f t="shared" si="3"/>
        <v>24201</v>
      </c>
      <c r="Y50" s="12">
        <f t="shared" si="3"/>
        <v>15370</v>
      </c>
      <c r="Z50" s="12">
        <f t="shared" si="3"/>
        <v>21815</v>
      </c>
      <c r="AA50" s="12">
        <f t="shared" si="3"/>
        <v>20887</v>
      </c>
      <c r="AB50" s="12">
        <f t="shared" si="3"/>
        <v>11126</v>
      </c>
      <c r="AC50" s="12">
        <f t="shared" si="3"/>
        <v>12340</v>
      </c>
      <c r="AD50" s="12">
        <f t="shared" si="3"/>
        <v>20290</v>
      </c>
      <c r="AE50" s="12">
        <f t="shared" si="3"/>
        <v>23637</v>
      </c>
      <c r="AF50" s="12">
        <f t="shared" si="3"/>
        <v>11826</v>
      </c>
      <c r="AG50" s="12">
        <f t="shared" si="3"/>
        <v>11910</v>
      </c>
      <c r="AH50" s="12">
        <f t="shared" si="3"/>
        <v>10738</v>
      </c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</row>
    <row r="51" spans="1:54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</row>
    <row r="52" spans="1:54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</row>
    <row r="53" spans="1:54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</row>
    <row r="54" spans="1:54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</row>
    <row r="55" spans="1:54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</row>
    <row r="56" spans="1:54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</row>
    <row r="57" spans="1:54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</row>
    <row r="58" spans="1:54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</row>
    <row r="59" spans="1:54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</row>
    <row r="60" spans="1:54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</row>
    <row r="61" spans="1:54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</row>
    <row r="62" spans="1:54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</row>
    <row r="63" spans="1:54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</row>
    <row r="64" spans="1:54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</row>
    <row r="65" spans="1:54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</row>
    <row r="66" spans="1:54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</row>
    <row r="67" spans="1:54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</row>
    <row r="68" spans="1:54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</row>
    <row r="69" spans="1:54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  <row r="70" spans="1:54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</row>
    <row r="71" spans="1:54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</row>
    <row r="72" spans="1:54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</row>
    <row r="73" spans="1:54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  <row r="74" spans="1:54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spans="1:54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spans="1:54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spans="1:54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</row>
    <row r="109" spans="1:54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</row>
    <row r="110" spans="1:54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</row>
    <row r="111" spans="1:54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</row>
    <row r="112" spans="1:54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</row>
    <row r="113" spans="1:54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</row>
    <row r="114" spans="1:54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</row>
    <row r="115" spans="1:54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</row>
    <row r="117" spans="1:54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</row>
    <row r="118" spans="1:54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</row>
    <row r="119" spans="1:54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</row>
    <row r="120" spans="1:54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</row>
    <row r="121" spans="1:54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</row>
    <row r="122" spans="1:54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</row>
    <row r="123" spans="1:54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</row>
    <row r="124" spans="1:54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</row>
    <row r="125" spans="1:54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</row>
    <row r="126" spans="1:54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</row>
    <row r="127" spans="1:54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</row>
    <row r="128" spans="1:54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</row>
    <row r="129" spans="1:54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</row>
    <row r="130" spans="1:54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</row>
    <row r="131" spans="1:54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</row>
    <row r="132" spans="1:54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</row>
    <row r="133" spans="1:54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</row>
    <row r="134" spans="1:54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</row>
    <row r="135" spans="1:54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</row>
    <row r="136" spans="1:54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</row>
    <row r="137" spans="1:54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</row>
    <row r="138" spans="1:54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</row>
    <row r="139" spans="1:54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</row>
    <row r="140" spans="1:54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</row>
    <row r="141" spans="1:54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</row>
    <row r="142" spans="1:54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</row>
    <row r="143" spans="1:54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</row>
    <row r="144" spans="1:54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</row>
    <row r="145" spans="1:54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</row>
    <row r="146" spans="1:54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</row>
    <row r="147" spans="1:54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</row>
    <row r="180" spans="1:54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</row>
    <row r="181" spans="1:54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</row>
    <row r="182" spans="1:54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</row>
    <row r="183" spans="1:54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</row>
    <row r="184" spans="1:54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</row>
    <row r="185" spans="1:54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</row>
    <row r="186" spans="1:54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</row>
    <row r="187" spans="1:54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</row>
    <row r="188" spans="1:54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</row>
    <row r="189" spans="1:54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</row>
    <row r="190" spans="1:54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</row>
    <row r="191" spans="1:54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</row>
    <row r="192" spans="1:54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</row>
    <row r="193" spans="1:54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</row>
    <row r="194" spans="1:54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</row>
    <row r="195" spans="1:54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</row>
    <row r="196" spans="1:54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</row>
    <row r="197" spans="1:54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</row>
    <row r="207" spans="1:54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</row>
    <row r="208" spans="1:54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</row>
    <row r="209" spans="1:54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</row>
    <row r="213" spans="1:54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</row>
    <row r="214" spans="1:54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</row>
    <row r="215" spans="1:54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</row>
    <row r="216" spans="1:54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</row>
    <row r="218" spans="1:54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</row>
    <row r="219" spans="1:54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</row>
    <row r="220" spans="1:54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</row>
    <row r="221" spans="1:54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</row>
    <row r="222" spans="1:54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</row>
    <row r="223" spans="1:54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</row>
    <row r="224" spans="1:54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</row>
    <row r="226" spans="1:54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</row>
    <row r="227" spans="1:54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</row>
    <row r="228" spans="1:54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</row>
    <row r="234" spans="1:54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</row>
    <row r="235" spans="1:54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</row>
    <row r="236" spans="1:54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54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54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54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</row>
    <row r="308" spans="1:54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</row>
    <row r="309" spans="1:54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</row>
    <row r="310" spans="1:54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</row>
    <row r="311" spans="1:54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</row>
    <row r="312" spans="1:54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:54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:54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:54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:54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:54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:54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:54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:54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:54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:54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:54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:54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:54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:54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:54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:54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:54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:54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:54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:54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:54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:54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:54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:54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:54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:54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:54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:54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:54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:54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:54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:54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:54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:54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:54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:54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:54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:54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:54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:54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:54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:54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:54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:54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:54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:54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:54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:54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:54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:54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:54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:54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:54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:54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:54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:54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:54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:54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:54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:54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:54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:54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:54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:54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:54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:54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:54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:54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:54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:54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:54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:54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:54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:54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:54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:54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:54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:54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:54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:54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:54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:54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:54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:54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:54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:54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:54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:54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:54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:54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:54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:54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:54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:54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:54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:54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:54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:54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:54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:54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:54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:54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:54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:54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:54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:54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:54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:54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:54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:54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:54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:54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:54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:54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:54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:54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:54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:54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:54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:54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:54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4" spans="1:54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</row>
    <row r="435" spans="1:54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</row>
    <row r="436" spans="1:54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:54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:54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:54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:54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:54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:54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:54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:54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:54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:54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:54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:54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:54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:54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:54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:54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:54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:54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:54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:54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:54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:54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:54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:54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:54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:54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:54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:54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:54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:54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:54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:54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:54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:54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:54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:54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:54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:54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:54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:54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:54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:54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:54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:54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:54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:54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:54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:54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:54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:54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:54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:54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:54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:54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:54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:54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:54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:54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:54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:54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:54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:54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:54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:54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:54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:54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:54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:54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:54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:54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:54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:54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:54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:54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:54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:54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:54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:54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:54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:54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:54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:54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:54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:54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:54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:54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:54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:54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:54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:54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:54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:54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:54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:54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:54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:54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:54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:54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:54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:54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:54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38" spans="1:54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</row>
    <row r="539" spans="1:54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</row>
    <row r="540" spans="1:54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</row>
    <row r="541" spans="1:54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</row>
    <row r="542" spans="1:54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</row>
    <row r="543" spans="1:54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</row>
    <row r="544" spans="1:54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</row>
    <row r="545" spans="1:54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</row>
    <row r="546" spans="1:54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</row>
    <row r="547" spans="1:54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</row>
    <row r="548" spans="1:54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</row>
    <row r="549" spans="1:54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</row>
    <row r="550" spans="1:54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</row>
    <row r="551" spans="1:54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</row>
    <row r="552" spans="1:54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</row>
    <row r="553" spans="1:54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</row>
    <row r="554" spans="1:54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</row>
    <row r="555" spans="1:54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</row>
    <row r="556" spans="1:54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</row>
    <row r="557" spans="1:54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</row>
    <row r="558" spans="1:54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</row>
    <row r="559" spans="1:54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</row>
    <row r="560" spans="1:54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</row>
    <row r="561" spans="1:54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</row>
    <row r="562" spans="1:54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</row>
    <row r="563" spans="1:54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</row>
    <row r="564" spans="1:54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</row>
    <row r="565" spans="1:54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</row>
    <row r="566" spans="1:54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</row>
    <row r="567" spans="1:54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</row>
    <row r="568" spans="1:54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</row>
    <row r="569" spans="1:54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</row>
    <row r="570" spans="1:54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</row>
    <row r="571" spans="1:54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</row>
    <row r="572" spans="1:54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</row>
    <row r="573" spans="1:54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</row>
    <row r="574" spans="1:54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</row>
    <row r="575" spans="1:54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</row>
    <row r="576" spans="1:54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</row>
    <row r="577" spans="1:54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</row>
    <row r="578" spans="1:54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</row>
    <row r="579" spans="1:54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</row>
    <row r="580" spans="1:54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</row>
    <row r="581" spans="1:54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</row>
    <row r="582" spans="1:54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</row>
    <row r="583" spans="1:54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</row>
    <row r="584" spans="1:54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</row>
    <row r="585" spans="1:54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</row>
    <row r="586" spans="1:54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</row>
    <row r="587" spans="1:54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</row>
    <row r="588" spans="1:54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</row>
    <row r="589" spans="1:54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</row>
    <row r="590" spans="1:54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</row>
    <row r="591" spans="1:54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</row>
    <row r="592" spans="1:54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</row>
    <row r="593" spans="1:54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</row>
    <row r="594" spans="1:54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</row>
    <row r="595" spans="1:54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</row>
    <row r="596" spans="1:54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</row>
    <row r="597" spans="1:54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</row>
    <row r="598" spans="1:54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</row>
    <row r="599" spans="1:54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</row>
    <row r="600" spans="1:54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</row>
    <row r="601" spans="1:54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</row>
    <row r="602" spans="1:54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</row>
    <row r="603" spans="1:54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</row>
    <row r="604" spans="1:54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</row>
    <row r="605" spans="1:54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</row>
    <row r="606" spans="1:54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</row>
    <row r="607" spans="1:54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</row>
    <row r="608" spans="1:54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</row>
    <row r="609" spans="1:54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</row>
    <row r="610" spans="1:54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</row>
    <row r="611" spans="1:54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</row>
    <row r="612" spans="1:54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</row>
    <row r="613" spans="1:54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</row>
    <row r="614" spans="1:54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</row>
    <row r="615" spans="1:54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</row>
    <row r="616" spans="1:54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</row>
    <row r="617" spans="1:54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</row>
    <row r="618" spans="1:54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</row>
    <row r="619" spans="1:54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</row>
    <row r="620" spans="1:54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</row>
    <row r="621" spans="1:54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</row>
    <row r="622" spans="1:54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</row>
    <row r="623" spans="1:54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</row>
    <row r="624" spans="1:54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</row>
    <row r="625" spans="1:54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</row>
    <row r="626" spans="1:54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</row>
    <row r="627" spans="1:54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</row>
    <row r="628" spans="1:54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</row>
    <row r="629" spans="1:54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</row>
    <row r="630" spans="1:54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</row>
    <row r="631" spans="1:54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</row>
    <row r="632" spans="1:54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</row>
    <row r="633" spans="1:54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</row>
    <row r="634" spans="1:54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</row>
    <row r="635" spans="1:54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</row>
    <row r="636" spans="1:54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</row>
    <row r="637" spans="1:54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</row>
    <row r="638" spans="1:54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</row>
    <row r="639" spans="1:54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</row>
    <row r="640" spans="1:54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</row>
    <row r="641" spans="1:54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</row>
    <row r="642" spans="1:54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</row>
    <row r="643" spans="1:54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</row>
    <row r="644" spans="1:54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</row>
    <row r="645" spans="1:54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</row>
    <row r="646" spans="1:54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</row>
    <row r="647" spans="1:54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</row>
    <row r="648" spans="1:54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</row>
    <row r="649" spans="1:54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</row>
    <row r="650" spans="1:54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</row>
    <row r="651" spans="1:54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</row>
    <row r="652" spans="1:54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</row>
    <row r="653" spans="1:54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</row>
    <row r="654" spans="1:54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</row>
    <row r="655" spans="1:54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</row>
    <row r="656" spans="1:54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</row>
    <row r="657" spans="1:54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</row>
    <row r="658" spans="1:54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</row>
    <row r="659" spans="1:54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</row>
    <row r="660" spans="1:54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</row>
    <row r="661" spans="1:54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</row>
    <row r="662" spans="1:54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</row>
    <row r="663" spans="1:54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</row>
    <row r="664" spans="1:54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</row>
    <row r="665" spans="1:54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</row>
    <row r="666" spans="1:54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</row>
    <row r="667" spans="1:54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</row>
    <row r="668" spans="1:54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</row>
    <row r="669" spans="1:54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</row>
    <row r="670" spans="1:54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</row>
    <row r="671" spans="1:54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</row>
    <row r="672" spans="1:54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</row>
    <row r="673" spans="1:54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</row>
    <row r="674" spans="1:54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</row>
    <row r="675" spans="1:54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</row>
    <row r="676" spans="1:54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</row>
    <row r="677" spans="1:54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</row>
    <row r="678" spans="1:54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</row>
    <row r="679" spans="1:54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</row>
    <row r="680" spans="1:54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</row>
    <row r="681" spans="1:54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</row>
    <row r="682" spans="1:54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</row>
    <row r="683" spans="1:54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</row>
    <row r="684" spans="1:54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</row>
    <row r="685" spans="1:54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</row>
    <row r="686" spans="1:54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</row>
    <row r="687" spans="1:54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</row>
    <row r="688" spans="1:54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</row>
    <row r="689" spans="1:54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</row>
    <row r="690" spans="1:54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</row>
    <row r="691" spans="1:54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</row>
    <row r="692" spans="1:54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</row>
    <row r="693" spans="1:54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</row>
    <row r="694" spans="1:54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</row>
    <row r="695" spans="1:54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</row>
    <row r="696" spans="1:54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</row>
    <row r="697" spans="1:54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</row>
    <row r="698" spans="1:54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</row>
    <row r="699" spans="1:54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</row>
    <row r="700" spans="1:54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</row>
    <row r="701" spans="1:54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</row>
    <row r="702" spans="1:54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</row>
    <row r="703" spans="1:54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</row>
    <row r="704" spans="1:54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</row>
    <row r="705" spans="1:54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</row>
    <row r="706" spans="1:54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</row>
    <row r="707" spans="1:54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</row>
    <row r="708" spans="1:54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</row>
    <row r="709" spans="1:54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</row>
    <row r="710" spans="1:54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</row>
    <row r="711" spans="1:54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</row>
    <row r="712" spans="1:54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</row>
    <row r="713" spans="1:54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</row>
    <row r="714" spans="1:54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</row>
    <row r="715" spans="1:54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</row>
    <row r="716" spans="1:54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</row>
    <row r="717" spans="1:54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</row>
    <row r="718" spans="1:54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</row>
    <row r="719" spans="1:54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</row>
    <row r="720" spans="1:54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</row>
    <row r="721" spans="1:54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</row>
    <row r="722" spans="1:54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</row>
    <row r="723" spans="1:54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</row>
    <row r="724" spans="1:54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</row>
    <row r="725" spans="1:54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</row>
    <row r="726" spans="1:54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</row>
    <row r="727" spans="1:54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</row>
    <row r="728" spans="1:54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</row>
    <row r="729" spans="1:54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</row>
    <row r="730" spans="1:54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</row>
    <row r="731" spans="1:54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</row>
    <row r="732" spans="1:54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</row>
    <row r="733" spans="1:54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</row>
    <row r="734" spans="1:54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</row>
    <row r="735" spans="1:54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</row>
    <row r="736" spans="1:54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</row>
    <row r="737" spans="1:54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</row>
    <row r="738" spans="1:54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</row>
    <row r="739" spans="1:54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</row>
    <row r="740" spans="1:54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</row>
    <row r="741" spans="1:54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</row>
    <row r="742" spans="1:54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</row>
    <row r="743" spans="1:54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</row>
    <row r="744" spans="1:54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</row>
    <row r="745" spans="1:54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</row>
    <row r="746" spans="1:54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</row>
    <row r="747" spans="1:54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</row>
    <row r="748" spans="1:54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</row>
    <row r="749" spans="1:54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</row>
    <row r="750" spans="1:54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</row>
    <row r="751" spans="1:54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</row>
    <row r="752" spans="1:54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</row>
    <row r="753" spans="1:54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</row>
    <row r="754" spans="1:54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</row>
    <row r="755" spans="1:54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</row>
    <row r="756" spans="1:54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</row>
    <row r="757" spans="1:54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</row>
    <row r="758" spans="1:54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</row>
    <row r="759" spans="1:54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</row>
    <row r="760" spans="1:54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</row>
    <row r="761" spans="1:54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</row>
    <row r="762" spans="1:54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</row>
    <row r="763" spans="1:54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</row>
    <row r="764" spans="1:54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</row>
    <row r="765" spans="1:54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</row>
    <row r="766" spans="1:54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</row>
    <row r="767" spans="1:54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</row>
    <row r="768" spans="1:54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</row>
    <row r="769" spans="1:54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</row>
    <row r="770" spans="1:54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</row>
    <row r="771" spans="1:54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</row>
    <row r="772" spans="1:54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</row>
    <row r="773" spans="1:54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</row>
    <row r="774" spans="1:54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</row>
    <row r="775" spans="1:54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</row>
    <row r="776" spans="1:54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</row>
    <row r="777" spans="1:54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</row>
    <row r="778" spans="1:54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</row>
    <row r="779" spans="1:54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</row>
    <row r="780" spans="1:54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</row>
    <row r="781" spans="1:54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</row>
    <row r="782" spans="1:54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</row>
    <row r="783" spans="1:54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</row>
    <row r="784" spans="1:54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</row>
    <row r="785" spans="1:54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</row>
    <row r="786" spans="1:54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</row>
    <row r="787" spans="1:54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</row>
    <row r="788" spans="1:54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</row>
    <row r="789" spans="1:54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</row>
    <row r="790" spans="1:54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</row>
    <row r="791" spans="1:54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</row>
    <row r="792" spans="1:54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</row>
    <row r="793" spans="1:54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</row>
    <row r="794" spans="1:54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</row>
    <row r="795" spans="1:54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</row>
    <row r="796" spans="1:54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</row>
    <row r="797" spans="1:54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</row>
    <row r="798" spans="1:54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</row>
    <row r="799" spans="1:54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</row>
    <row r="800" spans="1:54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</row>
    <row r="801" spans="1:54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</row>
    <row r="802" spans="1:54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</row>
    <row r="803" spans="1:54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</row>
    <row r="804" spans="1:54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</row>
    <row r="805" spans="1:54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</row>
    <row r="806" spans="1:54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</row>
    <row r="807" spans="1:54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</row>
    <row r="808" spans="1:54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</row>
    <row r="809" spans="1:54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</row>
    <row r="810" spans="1:54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</row>
    <row r="811" spans="1:54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</row>
    <row r="812" spans="1:54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</row>
    <row r="813" spans="1:54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</row>
    <row r="814" spans="1:54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</row>
    <row r="815" spans="1:54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</row>
    <row r="816" spans="1:54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</row>
    <row r="817" spans="1:54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</row>
    <row r="818" spans="1:54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</row>
    <row r="819" spans="1:54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</row>
    <row r="820" spans="1:54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</row>
    <row r="821" spans="1:54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</row>
    <row r="822" spans="1:54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</row>
    <row r="823" spans="1:54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</row>
    <row r="824" spans="1:54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</row>
    <row r="825" spans="1:54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</row>
    <row r="826" spans="1:54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</row>
    <row r="827" spans="1:54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</row>
    <row r="828" spans="1:54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</row>
    <row r="829" spans="1:54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</row>
    <row r="830" spans="1:54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</row>
    <row r="831" spans="1:54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</row>
    <row r="832" spans="1:54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</row>
    <row r="833" spans="1:54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</row>
    <row r="834" spans="1:54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</row>
    <row r="835" spans="1:54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</row>
    <row r="836" spans="1:54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</row>
    <row r="837" spans="1:54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</row>
    <row r="838" spans="1:54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</row>
    <row r="839" spans="1:54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</row>
    <row r="840" spans="1:54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</row>
    <row r="841" spans="1:54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</row>
    <row r="842" spans="1:54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</row>
    <row r="843" spans="1:54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</row>
    <row r="844" spans="1:54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</row>
    <row r="845" spans="1:54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</row>
    <row r="846" spans="1:54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</row>
    <row r="847" spans="1:54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</row>
    <row r="848" spans="1:54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</row>
    <row r="849" spans="1:54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</row>
    <row r="850" spans="1:54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</row>
    <row r="851" spans="1:54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</row>
    <row r="852" spans="1:54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</row>
    <row r="853" spans="1:54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</row>
    <row r="854" spans="1:54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</row>
    <row r="855" spans="1:54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</row>
    <row r="856" spans="1:54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</row>
    <row r="857" spans="1:54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</row>
    <row r="858" spans="1:54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</row>
    <row r="859" spans="1:54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</row>
    <row r="860" spans="1:54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</row>
    <row r="861" spans="1:54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</row>
    <row r="862" spans="1:54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</row>
    <row r="863" spans="1:54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</row>
    <row r="864" spans="1:54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</row>
    <row r="865" spans="1:54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</row>
    <row r="866" spans="1:54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</row>
    <row r="867" spans="1:54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</row>
    <row r="868" spans="1:54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</row>
    <row r="869" spans="1:54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</row>
    <row r="870" spans="1:54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</row>
    <row r="871" spans="1:54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</row>
    <row r="872" spans="1:54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</row>
    <row r="873" spans="1:54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</row>
    <row r="874" spans="1:54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</row>
    <row r="875" spans="1:54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</row>
    <row r="876" spans="1:54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</row>
    <row r="877" spans="1:54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</row>
    <row r="878" spans="1:54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</row>
    <row r="879" spans="1:54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</row>
    <row r="880" spans="1:54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</row>
    <row r="881" spans="1:54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</row>
    <row r="882" spans="1:54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</row>
    <row r="883" spans="1:54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</row>
    <row r="884" spans="1:54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</row>
    <row r="885" spans="1:54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</row>
    <row r="886" spans="1:54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</row>
    <row r="887" spans="1:54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</row>
    <row r="888" spans="1:54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</row>
    <row r="889" spans="1:54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</row>
    <row r="890" spans="1:54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</row>
    <row r="891" spans="1:54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</row>
    <row r="892" spans="1:54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</row>
    <row r="893" spans="1:54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</row>
    <row r="894" spans="1:54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</row>
    <row r="895" spans="1:54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</row>
    <row r="896" spans="1:54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</row>
    <row r="897" spans="1:54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</row>
    <row r="898" spans="1:54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</row>
    <row r="899" spans="1:54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</row>
    <row r="900" spans="1:54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</row>
    <row r="901" spans="1:54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</row>
    <row r="902" spans="1:54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</row>
    <row r="903" spans="1:54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</row>
    <row r="904" spans="1:54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</row>
    <row r="905" spans="1:54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</row>
    <row r="906" spans="1:54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</row>
    <row r="907" spans="1:54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</row>
    <row r="908" spans="1:54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</row>
    <row r="909" spans="1:54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</row>
    <row r="910" spans="1:54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</row>
    <row r="911" spans="1:54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</row>
    <row r="912" spans="1:54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</row>
    <row r="913" spans="1:54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</row>
    <row r="914" spans="1:54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</row>
    <row r="915" spans="1:54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</row>
    <row r="916" spans="1:54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</row>
    <row r="917" spans="1:54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</row>
    <row r="918" spans="1:54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</row>
    <row r="919" spans="1:54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</row>
    <row r="920" spans="1:54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</row>
    <row r="921" spans="1:54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</row>
    <row r="922" spans="1:54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</row>
    <row r="923" spans="1:54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</row>
    <row r="924" spans="1:54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</row>
    <row r="925" spans="1:54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</row>
    <row r="926" spans="1:54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</row>
    <row r="927" spans="1:54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</row>
    <row r="928" spans="1:54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</row>
    <row r="929" spans="1:54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</row>
    <row r="930" spans="1:54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</row>
    <row r="931" spans="1:54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</row>
    <row r="932" spans="1:54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</row>
    <row r="933" spans="1:54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</row>
    <row r="934" spans="1:54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</row>
    <row r="935" spans="1:54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</row>
    <row r="936" spans="1:54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</row>
    <row r="937" spans="1:54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</row>
    <row r="938" spans="1:54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</row>
    <row r="939" spans="1:54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</row>
    <row r="940" spans="1:54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</row>
    <row r="941" spans="1:54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</row>
    <row r="942" spans="1:54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</row>
    <row r="943" spans="1:54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</row>
    <row r="944" spans="1:54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</row>
    <row r="945" spans="1:54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</row>
    <row r="946" spans="1:54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</row>
    <row r="947" spans="1:54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</row>
    <row r="948" spans="1:54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</row>
    <row r="949" spans="1:54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</row>
    <row r="950" spans="1:54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</row>
    <row r="951" spans="1:54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</row>
    <row r="952" spans="1:54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</row>
    <row r="953" spans="1:54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</row>
    <row r="954" spans="1:54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</row>
    <row r="955" spans="1:54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</row>
    <row r="956" spans="1:54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</row>
    <row r="957" spans="1:54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</row>
    <row r="958" spans="1:54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</row>
    <row r="959" spans="1:54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</row>
    <row r="960" spans="1:54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</row>
    <row r="961" spans="1:54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</row>
    <row r="962" spans="1:54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</row>
    <row r="963" spans="1:54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</row>
    <row r="964" spans="1:54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</row>
    <row r="965" spans="1:54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</row>
    <row r="966" spans="1:54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</row>
    <row r="967" spans="1:54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</row>
    <row r="968" spans="1:54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</row>
    <row r="969" spans="1:54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</row>
    <row r="970" spans="1:54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</row>
    <row r="971" spans="1:54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</row>
    <row r="972" spans="1:54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</row>
    <row r="973" spans="1:54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</row>
    <row r="974" spans="1:54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</row>
    <row r="975" spans="1:54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</row>
    <row r="976" spans="1:54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</row>
    <row r="977" spans="1:54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</row>
    <row r="978" spans="1:54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</row>
    <row r="979" spans="1:54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</row>
    <row r="980" spans="1:54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</row>
    <row r="981" spans="1:54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</row>
    <row r="982" spans="1:54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</row>
    <row r="983" spans="1:54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</row>
    <row r="984" spans="1:54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</row>
    <row r="985" spans="1:54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</row>
    <row r="986" spans="1:54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</row>
    <row r="987" spans="1:54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</row>
    <row r="988" spans="1:54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</row>
    <row r="989" spans="1:54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</row>
    <row r="990" spans="1:54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</row>
    <row r="991" spans="1:54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</row>
    <row r="992" spans="1:54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</row>
    <row r="993" spans="1:54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</row>
    <row r="994" spans="1:54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</row>
    <row r="995" spans="1:54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</row>
    <row r="996" spans="1:54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</row>
    <row r="997" spans="1:54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</row>
    <row r="998" spans="1:54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</row>
    <row r="999" spans="1:54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</row>
    <row r="1000" spans="1:54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</row>
    <row r="1001" spans="1:54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2:C22"/>
    <mergeCell ref="B23:C23"/>
    <mergeCell ref="A3:C3"/>
    <mergeCell ref="D3:D4"/>
    <mergeCell ref="A4:C4"/>
    <mergeCell ref="A5:A23"/>
    <mergeCell ref="B5:C5"/>
    <mergeCell ref="B6:C6"/>
    <mergeCell ref="B7:C7"/>
  </mergeCells>
  <phoneticPr fontId="9" type="noConversion"/>
  <dataValidations count="29">
    <dataValidation type="custom" allowBlank="1" showErrorMessage="1" sqref="E24:AH24">
      <formula1>SUM(E6:E23)</formula1>
    </dataValidation>
    <dataValidation type="custom" allowBlank="1" showErrorMessage="1" sqref="AE49">
      <formula1>"SUM(AE24:AE47)"</formula1>
    </dataValidation>
    <dataValidation type="custom" allowBlank="1" showErrorMessage="1" sqref="A3">
      <formula1>"일     자"</formula1>
    </dataValidation>
    <dataValidation type="custom" allowBlank="1" showErrorMessage="1" sqref="AB49">
      <formula1>"SUM(AB24:AB47)"</formula1>
    </dataValidation>
    <dataValidation type="custom" allowBlank="1" showErrorMessage="1" sqref="E50:AH50">
      <formula1>SUM(E24,E49)</formula1>
    </dataValidation>
    <dataValidation type="custom" allowBlank="1" showErrorMessage="1" sqref="AH49">
      <formula1>"SUM(AH24:AH47)"</formula1>
    </dataValidation>
    <dataValidation type="custom" allowBlank="1" showErrorMessage="1" sqref="Y49">
      <formula1>"SUM(Y24:Y47)"</formula1>
    </dataValidation>
    <dataValidation type="custom" allowBlank="1" showErrorMessage="1" sqref="AC49">
      <formula1>"SUM(AC24:AC47)"</formula1>
    </dataValidation>
    <dataValidation type="custom" allowBlank="1" showErrorMessage="1" sqref="A4">
      <formula1>"요        일"</formula1>
    </dataValidation>
    <dataValidation type="custom" allowBlank="1" showErrorMessage="1" sqref="E49:H49 K49:L49 R49:U49">
      <formula1>SUM(E25:E48)</formula1>
    </dataValidation>
    <dataValidation type="custom" allowBlank="1" showErrorMessage="1" sqref="Z49">
      <formula1>"SUM(Z24:Z47)"</formula1>
    </dataValidation>
    <dataValidation type="custom" allowBlank="1" showErrorMessage="1" sqref="I49">
      <formula1>"SUM(I24:I47)"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Q49">
      <formula1>"SUM(Q24:Q47)"</formula1>
    </dataValidation>
    <dataValidation type="custom" allowBlank="1" showErrorMessage="1" sqref="M49">
      <formula1>"SUM(M24:M47)"</formula1>
    </dataValidation>
    <dataValidation type="custom" allowBlank="1" showErrorMessage="1" sqref="N49">
      <formula1>"SUM(N24:N47)"</formula1>
    </dataValidation>
    <dataValidation type="custom" allowBlank="1" showErrorMessage="1" sqref="V49">
      <formula1>"SUM(V24:V47)"</formula1>
    </dataValidation>
    <dataValidation type="custom" allowBlank="1" showErrorMessage="1" sqref="W49">
      <formula1>"SUM(W24:W47)"</formula1>
    </dataValidation>
    <dataValidation type="custom" allowBlank="1" showErrorMessage="1" sqref="X49">
      <formula1>"SUM(X24:X47)"</formula1>
    </dataValidation>
    <dataValidation type="custom" allowBlank="1" showErrorMessage="1" sqref="J49">
      <formula1>"SUM(J24:J47)"</formula1>
    </dataValidation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">
      <formula1>1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AG49">
      <formula1>"SUM(AG24:AG47)"</formula1>
    </dataValidation>
    <dataValidation type="custom" allowBlank="1" showErrorMessage="1" sqref="D6:D50">
      <formula1>SUM(E6:AH6)</formula1>
    </dataValidation>
    <dataValidation type="custom" allowBlank="1" showErrorMessage="1" sqref="A24">
      <formula1>"합계"</formula1>
    </dataValidation>
    <dataValidation type="custom" allowBlank="1" showErrorMessage="1" sqref="AD49">
      <formula1>"SUM(AD24:AD47)"</formula1>
    </dataValidation>
  </dataValidations>
  <pageMargins left="0.75" right="0.75" top="1" bottom="1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tabSelected="1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2.625" defaultRowHeight="15" customHeight="1" x14ac:dyDescent="0.2"/>
  <cols>
    <col min="1" max="1" width="17.75" customWidth="1"/>
    <col min="2" max="2" width="6.5" customWidth="1"/>
    <col min="3" max="3" width="17.75" customWidth="1"/>
    <col min="4" max="4" width="9.125" customWidth="1"/>
    <col min="5" max="35" width="8" customWidth="1"/>
    <col min="36" max="55" width="7.875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104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29" t="s">
        <v>1</v>
      </c>
      <c r="B3" s="30"/>
      <c r="C3" s="28"/>
      <c r="D3" s="31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29" t="s">
        <v>3</v>
      </c>
      <c r="B4" s="30"/>
      <c r="C4" s="28"/>
      <c r="D4" s="32"/>
      <c r="E4" s="24" t="s">
        <v>9</v>
      </c>
      <c r="F4" s="25" t="s">
        <v>10</v>
      </c>
      <c r="G4" s="24" t="s">
        <v>4</v>
      </c>
      <c r="H4" s="24" t="s">
        <v>5</v>
      </c>
      <c r="I4" s="25" t="s">
        <v>6</v>
      </c>
      <c r="J4" s="24" t="s">
        <v>7</v>
      </c>
      <c r="K4" s="24" t="s">
        <v>8</v>
      </c>
      <c r="L4" s="25" t="s">
        <v>9</v>
      </c>
      <c r="M4" s="24" t="s">
        <v>10</v>
      </c>
      <c r="N4" s="24" t="s">
        <v>4</v>
      </c>
      <c r="O4" s="25" t="s">
        <v>5</v>
      </c>
      <c r="P4" s="24" t="s">
        <v>6</v>
      </c>
      <c r="Q4" s="24" t="s">
        <v>7</v>
      </c>
      <c r="R4" s="25" t="s">
        <v>8</v>
      </c>
      <c r="S4" s="24" t="s">
        <v>9</v>
      </c>
      <c r="T4" s="24" t="s">
        <v>10</v>
      </c>
      <c r="U4" s="25" t="s">
        <v>4</v>
      </c>
      <c r="V4" s="24" t="s">
        <v>5</v>
      </c>
      <c r="W4" s="24" t="s">
        <v>6</v>
      </c>
      <c r="X4" s="25" t="s">
        <v>7</v>
      </c>
      <c r="Y4" s="24" t="s">
        <v>8</v>
      </c>
      <c r="Z4" s="24" t="s">
        <v>9</v>
      </c>
      <c r="AA4" s="25" t="s">
        <v>10</v>
      </c>
      <c r="AB4" s="24" t="s">
        <v>4</v>
      </c>
      <c r="AC4" s="24" t="s">
        <v>5</v>
      </c>
      <c r="AD4" s="25" t="s">
        <v>6</v>
      </c>
      <c r="AE4" s="24" t="s">
        <v>7</v>
      </c>
      <c r="AF4" s="24" t="s">
        <v>8</v>
      </c>
      <c r="AG4" s="25" t="s">
        <v>9</v>
      </c>
      <c r="AH4" s="24" t="s">
        <v>10</v>
      </c>
      <c r="AI4" s="24" t="s">
        <v>4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33" t="s">
        <v>11</v>
      </c>
      <c r="B5" s="27" t="s">
        <v>12</v>
      </c>
      <c r="C5" s="28"/>
      <c r="D5" s="5"/>
      <c r="E5" s="20" t="s">
        <v>13</v>
      </c>
      <c r="F5" s="20" t="s">
        <v>13</v>
      </c>
      <c r="G5" s="20" t="s">
        <v>13</v>
      </c>
      <c r="H5" s="20" t="s">
        <v>13</v>
      </c>
      <c r="I5" s="20" t="s">
        <v>13</v>
      </c>
      <c r="J5" s="20" t="s">
        <v>13</v>
      </c>
      <c r="K5" s="20" t="s">
        <v>13</v>
      </c>
      <c r="L5" s="20" t="s">
        <v>13</v>
      </c>
      <c r="M5" s="20" t="s">
        <v>13</v>
      </c>
      <c r="N5" s="20" t="s">
        <v>13</v>
      </c>
      <c r="O5" s="20" t="s">
        <v>13</v>
      </c>
      <c r="P5" s="20" t="s">
        <v>13</v>
      </c>
      <c r="Q5" s="20" t="s">
        <v>13</v>
      </c>
      <c r="R5" s="20" t="s">
        <v>13</v>
      </c>
      <c r="S5" s="20" t="s">
        <v>13</v>
      </c>
      <c r="T5" s="20" t="s">
        <v>13</v>
      </c>
      <c r="U5" s="20" t="s">
        <v>13</v>
      </c>
      <c r="V5" s="20" t="s">
        <v>105</v>
      </c>
      <c r="W5" s="20" t="s">
        <v>13</v>
      </c>
      <c r="X5" s="20" t="s">
        <v>13</v>
      </c>
      <c r="Y5" s="20" t="s">
        <v>13</v>
      </c>
      <c r="Z5" s="20" t="s">
        <v>13</v>
      </c>
      <c r="AA5" s="20" t="s">
        <v>13</v>
      </c>
      <c r="AB5" s="20" t="s">
        <v>13</v>
      </c>
      <c r="AC5" s="20" t="s">
        <v>13</v>
      </c>
      <c r="AD5" s="20" t="s">
        <v>13</v>
      </c>
      <c r="AE5" s="20" t="s">
        <v>13</v>
      </c>
      <c r="AF5" s="20" t="s">
        <v>13</v>
      </c>
      <c r="AG5" s="20" t="s">
        <v>13</v>
      </c>
      <c r="AH5" s="20" t="s">
        <v>13</v>
      </c>
      <c r="AI5" s="20" t="s">
        <v>13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34"/>
      <c r="B6" s="27" t="s">
        <v>18</v>
      </c>
      <c r="C6" s="28"/>
      <c r="D6" s="5">
        <f t="shared" ref="D6:D50" si="0">SUM(E6:AI6)</f>
        <v>13550</v>
      </c>
      <c r="E6" s="21">
        <v>350</v>
      </c>
      <c r="F6" s="21">
        <v>240</v>
      </c>
      <c r="G6" s="21">
        <v>1060</v>
      </c>
      <c r="H6" s="21">
        <v>300</v>
      </c>
      <c r="I6" s="21">
        <v>250</v>
      </c>
      <c r="J6" s="21">
        <v>240</v>
      </c>
      <c r="K6" s="21">
        <v>240</v>
      </c>
      <c r="L6" s="21">
        <v>300</v>
      </c>
      <c r="M6" s="21">
        <v>250</v>
      </c>
      <c r="N6" s="21">
        <v>240</v>
      </c>
      <c r="O6" s="21">
        <v>1060</v>
      </c>
      <c r="P6" s="21">
        <v>300</v>
      </c>
      <c r="Q6" s="21">
        <v>250</v>
      </c>
      <c r="R6" s="22">
        <v>240</v>
      </c>
      <c r="S6" s="22">
        <v>1060</v>
      </c>
      <c r="T6" s="22">
        <v>300</v>
      </c>
      <c r="U6" s="22">
        <v>180</v>
      </c>
      <c r="V6" s="22">
        <v>240</v>
      </c>
      <c r="W6" s="22">
        <v>1060</v>
      </c>
      <c r="X6" s="22">
        <v>300</v>
      </c>
      <c r="Y6" s="22">
        <v>200</v>
      </c>
      <c r="Z6" s="22">
        <v>240</v>
      </c>
      <c r="AA6" s="22">
        <v>1060</v>
      </c>
      <c r="AB6" s="22">
        <v>300</v>
      </c>
      <c r="AC6" s="22">
        <v>200</v>
      </c>
      <c r="AD6" s="22">
        <v>240</v>
      </c>
      <c r="AE6" s="22">
        <v>1060</v>
      </c>
      <c r="AF6" s="22">
        <v>300</v>
      </c>
      <c r="AG6" s="22">
        <v>250</v>
      </c>
      <c r="AH6" s="22">
        <v>240</v>
      </c>
      <c r="AI6" s="22">
        <v>1000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34"/>
      <c r="B7" s="27" t="s">
        <v>19</v>
      </c>
      <c r="C7" s="28"/>
      <c r="D7" s="5">
        <f t="shared" si="0"/>
        <v>109380</v>
      </c>
      <c r="E7" s="21">
        <v>5500</v>
      </c>
      <c r="F7" s="21">
        <v>1970</v>
      </c>
      <c r="G7" s="21">
        <v>2700</v>
      </c>
      <c r="H7" s="21">
        <v>3450</v>
      </c>
      <c r="I7" s="21">
        <v>7100</v>
      </c>
      <c r="J7" s="21">
        <v>2560</v>
      </c>
      <c r="K7" s="21">
        <v>3400</v>
      </c>
      <c r="L7" s="21">
        <v>3000</v>
      </c>
      <c r="M7" s="21">
        <v>6100</v>
      </c>
      <c r="N7" s="21">
        <v>2270</v>
      </c>
      <c r="O7" s="21">
        <v>3650</v>
      </c>
      <c r="P7" s="21">
        <v>3300</v>
      </c>
      <c r="Q7" s="21">
        <v>5650</v>
      </c>
      <c r="R7" s="22">
        <v>2240</v>
      </c>
      <c r="S7" s="22">
        <v>1400</v>
      </c>
      <c r="T7" s="22">
        <v>2750</v>
      </c>
      <c r="U7" s="22">
        <v>5130</v>
      </c>
      <c r="V7" s="22">
        <v>2140</v>
      </c>
      <c r="W7" s="22">
        <v>2600</v>
      </c>
      <c r="X7" s="22">
        <v>3150</v>
      </c>
      <c r="Y7" s="22">
        <v>6050</v>
      </c>
      <c r="Z7" s="22">
        <v>1940</v>
      </c>
      <c r="AA7" s="22">
        <v>3900</v>
      </c>
      <c r="AB7" s="22">
        <v>3250</v>
      </c>
      <c r="AC7" s="22">
        <v>4850</v>
      </c>
      <c r="AD7" s="22">
        <v>2040</v>
      </c>
      <c r="AE7" s="22">
        <v>2600</v>
      </c>
      <c r="AF7" s="22">
        <v>3200</v>
      </c>
      <c r="AG7" s="22">
        <v>5450</v>
      </c>
      <c r="AH7" s="22">
        <v>1940</v>
      </c>
      <c r="AI7" s="22">
        <v>4100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34"/>
      <c r="B8" s="27" t="s">
        <v>20</v>
      </c>
      <c r="C8" s="28"/>
      <c r="D8" s="5">
        <f t="shared" si="0"/>
        <v>52090</v>
      </c>
      <c r="E8" s="21">
        <v>0</v>
      </c>
      <c r="F8" s="21">
        <v>1500</v>
      </c>
      <c r="G8" s="21">
        <v>2410</v>
      </c>
      <c r="H8" s="21">
        <v>3100</v>
      </c>
      <c r="I8" s="21">
        <v>0</v>
      </c>
      <c r="J8" s="21">
        <v>1500</v>
      </c>
      <c r="K8" s="21">
        <v>1500</v>
      </c>
      <c r="L8" s="21">
        <v>3200</v>
      </c>
      <c r="M8" s="21">
        <v>0</v>
      </c>
      <c r="N8" s="21">
        <v>1500</v>
      </c>
      <c r="O8" s="21">
        <v>2410</v>
      </c>
      <c r="P8" s="21">
        <v>3100</v>
      </c>
      <c r="Q8" s="21">
        <v>0</v>
      </c>
      <c r="R8" s="22">
        <v>1500</v>
      </c>
      <c r="S8" s="22">
        <v>2410</v>
      </c>
      <c r="T8" s="22">
        <v>2950</v>
      </c>
      <c r="U8" s="22">
        <v>0</v>
      </c>
      <c r="V8" s="22">
        <v>1500</v>
      </c>
      <c r="W8" s="22">
        <v>2210</v>
      </c>
      <c r="X8" s="22">
        <v>3100</v>
      </c>
      <c r="Y8" s="22">
        <v>0</v>
      </c>
      <c r="Z8" s="22">
        <v>1500</v>
      </c>
      <c r="AA8" s="22">
        <v>2410</v>
      </c>
      <c r="AB8" s="22">
        <v>3000</v>
      </c>
      <c r="AC8" s="22">
        <v>0</v>
      </c>
      <c r="AD8" s="22">
        <v>1500</v>
      </c>
      <c r="AE8" s="22">
        <v>2310</v>
      </c>
      <c r="AF8" s="22">
        <v>3000</v>
      </c>
      <c r="AG8" s="22">
        <v>0</v>
      </c>
      <c r="AH8" s="22">
        <v>1500</v>
      </c>
      <c r="AI8" s="22">
        <v>2980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34"/>
      <c r="B9" s="27" t="s">
        <v>21</v>
      </c>
      <c r="C9" s="28"/>
      <c r="D9" s="5">
        <f t="shared" si="0"/>
        <v>50570</v>
      </c>
      <c r="E9" s="21">
        <v>4200</v>
      </c>
      <c r="F9" s="21">
        <v>990</v>
      </c>
      <c r="G9" s="21">
        <v>250</v>
      </c>
      <c r="H9" s="21">
        <v>1450</v>
      </c>
      <c r="I9" s="21">
        <v>4450</v>
      </c>
      <c r="J9" s="21">
        <v>1100</v>
      </c>
      <c r="K9" s="21">
        <v>350</v>
      </c>
      <c r="L9" s="21">
        <v>1400</v>
      </c>
      <c r="M9" s="21">
        <v>4550</v>
      </c>
      <c r="N9" s="21">
        <v>550</v>
      </c>
      <c r="O9" s="21">
        <v>1800</v>
      </c>
      <c r="P9" s="21">
        <v>1500</v>
      </c>
      <c r="Q9" s="21">
        <v>3400</v>
      </c>
      <c r="R9" s="22">
        <v>550</v>
      </c>
      <c r="S9" s="22">
        <v>250</v>
      </c>
      <c r="T9" s="22">
        <v>1050</v>
      </c>
      <c r="U9" s="22">
        <v>3110</v>
      </c>
      <c r="V9" s="22">
        <v>550</v>
      </c>
      <c r="W9" s="22">
        <v>250</v>
      </c>
      <c r="X9" s="22">
        <v>1950</v>
      </c>
      <c r="Y9" s="22">
        <v>3780</v>
      </c>
      <c r="Z9" s="22">
        <v>550</v>
      </c>
      <c r="AA9" s="22">
        <v>250</v>
      </c>
      <c r="AB9" s="22">
        <v>1850</v>
      </c>
      <c r="AC9" s="22">
        <v>2980</v>
      </c>
      <c r="AD9" s="22">
        <v>550</v>
      </c>
      <c r="AE9" s="22">
        <v>250</v>
      </c>
      <c r="AF9" s="22">
        <v>2550</v>
      </c>
      <c r="AG9" s="22">
        <v>3180</v>
      </c>
      <c r="AH9" s="22">
        <v>550</v>
      </c>
      <c r="AI9" s="22">
        <v>380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34"/>
      <c r="B10" s="27" t="s">
        <v>22</v>
      </c>
      <c r="C10" s="28"/>
      <c r="D10" s="5">
        <f t="shared" si="0"/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34"/>
      <c r="B11" s="27" t="s">
        <v>23</v>
      </c>
      <c r="C11" s="28"/>
      <c r="D11" s="5">
        <f t="shared" si="0"/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34"/>
      <c r="B12" s="27" t="s">
        <v>24</v>
      </c>
      <c r="C12" s="28"/>
      <c r="D12" s="5">
        <f t="shared" si="0"/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2">
        <v>0</v>
      </c>
      <c r="S12" s="22">
        <v>0</v>
      </c>
      <c r="T12" s="22">
        <v>0</v>
      </c>
      <c r="U12" s="22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  <c r="AG12" s="22">
        <v>0</v>
      </c>
      <c r="AH12" s="22">
        <v>0</v>
      </c>
      <c r="AI12" s="22">
        <v>0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34"/>
      <c r="B13" s="27" t="s">
        <v>25</v>
      </c>
      <c r="C13" s="28"/>
      <c r="D13" s="5">
        <f t="shared" si="0"/>
        <v>13085</v>
      </c>
      <c r="E13" s="21">
        <v>250</v>
      </c>
      <c r="F13" s="21">
        <v>530</v>
      </c>
      <c r="G13" s="21">
        <v>610</v>
      </c>
      <c r="H13" s="21">
        <v>430</v>
      </c>
      <c r="I13" s="21">
        <v>340</v>
      </c>
      <c r="J13" s="21">
        <v>530</v>
      </c>
      <c r="K13" s="21">
        <v>550</v>
      </c>
      <c r="L13" s="21">
        <v>330</v>
      </c>
      <c r="M13" s="21">
        <v>250</v>
      </c>
      <c r="N13" s="21">
        <v>530</v>
      </c>
      <c r="O13" s="21">
        <v>600</v>
      </c>
      <c r="P13" s="21">
        <v>350</v>
      </c>
      <c r="Q13" s="21">
        <v>250</v>
      </c>
      <c r="R13" s="21">
        <v>530</v>
      </c>
      <c r="S13" s="21">
        <v>450</v>
      </c>
      <c r="T13" s="21">
        <v>330</v>
      </c>
      <c r="U13" s="21">
        <v>250</v>
      </c>
      <c r="V13" s="21">
        <v>530</v>
      </c>
      <c r="W13" s="21">
        <v>450</v>
      </c>
      <c r="X13" s="21">
        <v>330</v>
      </c>
      <c r="Y13" s="21">
        <v>250</v>
      </c>
      <c r="Z13" s="21">
        <v>530</v>
      </c>
      <c r="AA13" s="21">
        <v>660</v>
      </c>
      <c r="AB13" s="21">
        <v>330</v>
      </c>
      <c r="AC13" s="21">
        <v>170</v>
      </c>
      <c r="AD13" s="21">
        <v>530</v>
      </c>
      <c r="AE13" s="21">
        <v>450</v>
      </c>
      <c r="AF13" s="21">
        <v>330</v>
      </c>
      <c r="AG13" s="21">
        <v>250</v>
      </c>
      <c r="AH13" s="21">
        <v>530</v>
      </c>
      <c r="AI13" s="22">
        <v>635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34"/>
      <c r="B14" s="27" t="s">
        <v>26</v>
      </c>
      <c r="C14" s="28"/>
      <c r="D14" s="5">
        <f t="shared" si="0"/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2">
        <v>0</v>
      </c>
      <c r="S14" s="22">
        <v>0</v>
      </c>
      <c r="T14" s="22">
        <v>0</v>
      </c>
      <c r="U14" s="22">
        <v>0</v>
      </c>
      <c r="V14" s="22">
        <v>0</v>
      </c>
      <c r="W14" s="22">
        <v>0</v>
      </c>
      <c r="X14" s="22">
        <v>0</v>
      </c>
      <c r="Y14" s="22">
        <v>0</v>
      </c>
      <c r="Z14" s="22">
        <v>0</v>
      </c>
      <c r="AA14" s="26">
        <v>0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  <c r="AG14" s="22">
        <v>0</v>
      </c>
      <c r="AH14" s="22">
        <v>0</v>
      </c>
      <c r="AI14" s="22">
        <v>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34"/>
      <c r="B15" s="27" t="s">
        <v>27</v>
      </c>
      <c r="C15" s="28"/>
      <c r="D15" s="5">
        <f t="shared" si="0"/>
        <v>47615</v>
      </c>
      <c r="E15" s="21">
        <v>1260</v>
      </c>
      <c r="F15" s="21">
        <v>1220</v>
      </c>
      <c r="G15" s="21">
        <v>2285</v>
      </c>
      <c r="H15" s="21">
        <v>2030</v>
      </c>
      <c r="I15" s="21">
        <v>3180</v>
      </c>
      <c r="J15" s="21">
        <v>1220</v>
      </c>
      <c r="K15" s="21">
        <v>2250</v>
      </c>
      <c r="L15" s="21">
        <v>2080</v>
      </c>
      <c r="M15" s="21">
        <v>890</v>
      </c>
      <c r="N15" s="21">
        <v>1220</v>
      </c>
      <c r="O15" s="21">
        <v>1575</v>
      </c>
      <c r="P15" s="21">
        <v>2230</v>
      </c>
      <c r="Q15" s="21">
        <v>900</v>
      </c>
      <c r="R15" s="22">
        <v>1220</v>
      </c>
      <c r="S15" s="22">
        <v>1485</v>
      </c>
      <c r="T15" s="22">
        <v>2330</v>
      </c>
      <c r="U15" s="22">
        <v>710</v>
      </c>
      <c r="V15" s="22">
        <v>1220</v>
      </c>
      <c r="W15" s="22">
        <v>1485</v>
      </c>
      <c r="X15" s="22">
        <v>2080</v>
      </c>
      <c r="Y15" s="22">
        <v>840</v>
      </c>
      <c r="Z15" s="22">
        <v>1220</v>
      </c>
      <c r="AA15" s="22">
        <v>2285</v>
      </c>
      <c r="AB15" s="22">
        <v>2080</v>
      </c>
      <c r="AC15" s="22">
        <v>600</v>
      </c>
      <c r="AD15" s="22">
        <v>1220</v>
      </c>
      <c r="AE15" s="22">
        <v>1485</v>
      </c>
      <c r="AF15" s="22">
        <v>2080</v>
      </c>
      <c r="AG15" s="22">
        <v>785</v>
      </c>
      <c r="AH15" s="22">
        <v>1180</v>
      </c>
      <c r="AI15" s="22">
        <v>970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34"/>
      <c r="B16" s="27" t="s">
        <v>28</v>
      </c>
      <c r="C16" s="28"/>
      <c r="D16" s="5">
        <f t="shared" si="0"/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  <c r="AG16" s="22">
        <v>0</v>
      </c>
      <c r="AH16" s="22">
        <v>0</v>
      </c>
      <c r="AI16" s="22">
        <v>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34"/>
      <c r="B17" s="27" t="s">
        <v>29</v>
      </c>
      <c r="C17" s="28"/>
      <c r="D17" s="5">
        <f t="shared" si="0"/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0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34"/>
      <c r="B18" s="27" t="s">
        <v>30</v>
      </c>
      <c r="C18" s="28"/>
      <c r="D18" s="5">
        <f t="shared" si="0"/>
        <v>148150</v>
      </c>
      <c r="E18" s="21">
        <v>5950</v>
      </c>
      <c r="F18" s="21">
        <v>2920</v>
      </c>
      <c r="G18" s="21">
        <v>4590</v>
      </c>
      <c r="H18" s="21">
        <v>6600</v>
      </c>
      <c r="I18" s="21">
        <v>7850</v>
      </c>
      <c r="J18" s="21">
        <v>2940</v>
      </c>
      <c r="K18" s="21">
        <v>4440</v>
      </c>
      <c r="L18" s="21">
        <v>6500</v>
      </c>
      <c r="M18" s="21">
        <v>6400</v>
      </c>
      <c r="N18" s="21">
        <v>3320</v>
      </c>
      <c r="O18" s="21">
        <v>6090</v>
      </c>
      <c r="P18" s="21">
        <v>6700</v>
      </c>
      <c r="Q18" s="21">
        <v>5600</v>
      </c>
      <c r="R18" s="22">
        <v>3290</v>
      </c>
      <c r="S18" s="22">
        <v>4590</v>
      </c>
      <c r="T18" s="22">
        <v>6300</v>
      </c>
      <c r="U18" s="22">
        <v>3970</v>
      </c>
      <c r="V18" s="22">
        <v>2890</v>
      </c>
      <c r="W18" s="22">
        <v>4590</v>
      </c>
      <c r="X18" s="22">
        <v>6250</v>
      </c>
      <c r="Y18" s="22">
        <v>4920</v>
      </c>
      <c r="Z18" s="22">
        <v>2890</v>
      </c>
      <c r="AA18" s="22">
        <v>5390</v>
      </c>
      <c r="AB18" s="22">
        <v>5950</v>
      </c>
      <c r="AC18" s="22">
        <v>4320</v>
      </c>
      <c r="AD18" s="22">
        <v>2890</v>
      </c>
      <c r="AE18" s="22">
        <v>4570</v>
      </c>
      <c r="AF18" s="22">
        <v>6150</v>
      </c>
      <c r="AG18" s="22">
        <v>4320</v>
      </c>
      <c r="AH18" s="22">
        <v>2670</v>
      </c>
      <c r="AI18" s="22">
        <v>2300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34"/>
      <c r="B19" s="27" t="s">
        <v>31</v>
      </c>
      <c r="C19" s="28"/>
      <c r="D19" s="5">
        <f t="shared" si="0"/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  <c r="AG19" s="22">
        <v>0</v>
      </c>
      <c r="AH19" s="22">
        <v>0</v>
      </c>
      <c r="AI19" s="22">
        <v>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34"/>
      <c r="B20" s="27" t="s">
        <v>94</v>
      </c>
      <c r="C20" s="28"/>
      <c r="D20" s="5">
        <f t="shared" si="0"/>
        <v>2080</v>
      </c>
      <c r="E20" s="21">
        <v>95</v>
      </c>
      <c r="F20" s="21">
        <v>91</v>
      </c>
      <c r="G20" s="21">
        <v>10</v>
      </c>
      <c r="H20" s="21">
        <v>34</v>
      </c>
      <c r="I20" s="21">
        <v>95</v>
      </c>
      <c r="J20" s="21">
        <v>91</v>
      </c>
      <c r="K20" s="21">
        <v>20</v>
      </c>
      <c r="L20" s="21">
        <v>65</v>
      </c>
      <c r="M20" s="21">
        <v>95</v>
      </c>
      <c r="N20" s="21">
        <v>91</v>
      </c>
      <c r="O20" s="21">
        <v>135</v>
      </c>
      <c r="P20" s="21">
        <v>65</v>
      </c>
      <c r="Q20" s="21">
        <v>95</v>
      </c>
      <c r="R20" s="22">
        <v>91</v>
      </c>
      <c r="S20" s="22">
        <v>0</v>
      </c>
      <c r="T20" s="22">
        <v>65</v>
      </c>
      <c r="U20" s="22">
        <v>95</v>
      </c>
      <c r="V20" s="22">
        <v>91</v>
      </c>
      <c r="W20" s="22">
        <v>0</v>
      </c>
      <c r="X20" s="22">
        <v>60</v>
      </c>
      <c r="Y20" s="22">
        <v>95</v>
      </c>
      <c r="Z20" s="22">
        <v>91</v>
      </c>
      <c r="AA20" s="22">
        <v>0</v>
      </c>
      <c r="AB20" s="22">
        <v>60</v>
      </c>
      <c r="AC20" s="22">
        <v>95</v>
      </c>
      <c r="AD20" s="22">
        <v>91</v>
      </c>
      <c r="AE20" s="22">
        <v>0</v>
      </c>
      <c r="AF20" s="22">
        <v>63</v>
      </c>
      <c r="AG20" s="22">
        <v>95</v>
      </c>
      <c r="AH20" s="22">
        <v>91</v>
      </c>
      <c r="AI20" s="22">
        <v>15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34"/>
      <c r="B21" s="27" t="s">
        <v>32</v>
      </c>
      <c r="C21" s="28"/>
      <c r="D21" s="5">
        <f t="shared" si="0"/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2">
        <v>0</v>
      </c>
      <c r="S21" s="22">
        <v>0</v>
      </c>
      <c r="T21" s="22">
        <v>0</v>
      </c>
      <c r="U21" s="22">
        <v>0</v>
      </c>
      <c r="V21" s="22">
        <v>0</v>
      </c>
      <c r="W21" s="22">
        <v>0</v>
      </c>
      <c r="X21" s="22">
        <v>0</v>
      </c>
      <c r="Y21" s="22">
        <v>0</v>
      </c>
      <c r="Z21" s="22">
        <v>0</v>
      </c>
      <c r="AA21" s="22">
        <v>0</v>
      </c>
      <c r="AB21" s="22">
        <v>0</v>
      </c>
      <c r="AC21" s="22">
        <v>0</v>
      </c>
      <c r="AD21" s="22">
        <v>0</v>
      </c>
      <c r="AE21" s="22">
        <v>0</v>
      </c>
      <c r="AF21" s="22">
        <v>0</v>
      </c>
      <c r="AG21" s="22">
        <v>0</v>
      </c>
      <c r="AH21" s="22">
        <v>0</v>
      </c>
      <c r="AI21" s="22">
        <v>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34"/>
      <c r="B22" s="27" t="s">
        <v>33</v>
      </c>
      <c r="C22" s="28"/>
      <c r="D22" s="5">
        <f t="shared" si="0"/>
        <v>1984</v>
      </c>
      <c r="E22" s="21">
        <v>72</v>
      </c>
      <c r="F22" s="21">
        <v>70</v>
      </c>
      <c r="G22" s="21">
        <v>85</v>
      </c>
      <c r="H22" s="21">
        <v>24</v>
      </c>
      <c r="I22" s="21">
        <v>72</v>
      </c>
      <c r="J22" s="21">
        <v>70</v>
      </c>
      <c r="K22" s="21">
        <v>20</v>
      </c>
      <c r="L22" s="21">
        <v>27</v>
      </c>
      <c r="M22" s="21">
        <v>72</v>
      </c>
      <c r="N22" s="21">
        <v>70</v>
      </c>
      <c r="O22" s="21">
        <v>200</v>
      </c>
      <c r="P22" s="21">
        <v>27</v>
      </c>
      <c r="Q22" s="21">
        <v>72</v>
      </c>
      <c r="R22" s="22">
        <v>70</v>
      </c>
      <c r="S22" s="22">
        <v>85</v>
      </c>
      <c r="T22" s="22">
        <v>27</v>
      </c>
      <c r="U22" s="22">
        <v>72</v>
      </c>
      <c r="V22" s="22">
        <v>70</v>
      </c>
      <c r="W22" s="22">
        <v>85</v>
      </c>
      <c r="X22" s="22">
        <v>27</v>
      </c>
      <c r="Y22" s="22">
        <v>72</v>
      </c>
      <c r="Z22" s="22">
        <v>70</v>
      </c>
      <c r="AA22" s="22">
        <v>85</v>
      </c>
      <c r="AB22" s="22">
        <v>27</v>
      </c>
      <c r="AC22" s="22">
        <v>72</v>
      </c>
      <c r="AD22" s="22">
        <v>70</v>
      </c>
      <c r="AE22" s="22">
        <v>85</v>
      </c>
      <c r="AF22" s="22">
        <v>24</v>
      </c>
      <c r="AG22" s="22">
        <v>72</v>
      </c>
      <c r="AH22" s="22">
        <v>70</v>
      </c>
      <c r="AI22" s="22">
        <v>20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32"/>
      <c r="B23" s="27" t="s">
        <v>34</v>
      </c>
      <c r="C23" s="28"/>
      <c r="D23" s="5">
        <f t="shared" si="0"/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2">
        <v>0</v>
      </c>
      <c r="S23" s="22">
        <v>0</v>
      </c>
      <c r="T23" s="22">
        <v>0</v>
      </c>
      <c r="U23" s="22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 s="22">
        <v>0</v>
      </c>
      <c r="AB23" s="22">
        <v>0</v>
      </c>
      <c r="AC23" s="22">
        <v>0</v>
      </c>
      <c r="AD23" s="22">
        <v>0</v>
      </c>
      <c r="AE23" s="22">
        <v>0</v>
      </c>
      <c r="AF23" s="22">
        <v>0</v>
      </c>
      <c r="AG23" s="22">
        <v>0</v>
      </c>
      <c r="AH23" s="22">
        <v>0</v>
      </c>
      <c r="AI23" s="22">
        <v>0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29" t="s">
        <v>35</v>
      </c>
      <c r="B24" s="30"/>
      <c r="C24" s="28"/>
      <c r="D24" s="5">
        <f t="shared" si="0"/>
        <v>438504</v>
      </c>
      <c r="E24" s="5">
        <f t="shared" ref="E24:AI24" si="1">SUM(E6:E23)</f>
        <v>17677</v>
      </c>
      <c r="F24" s="5">
        <f t="shared" si="1"/>
        <v>9531</v>
      </c>
      <c r="G24" s="5">
        <f t="shared" si="1"/>
        <v>14000</v>
      </c>
      <c r="H24" s="5">
        <f t="shared" si="1"/>
        <v>17418</v>
      </c>
      <c r="I24" s="5">
        <f t="shared" si="1"/>
        <v>23337</v>
      </c>
      <c r="J24" s="5">
        <f t="shared" si="1"/>
        <v>10251</v>
      </c>
      <c r="K24" s="5">
        <f t="shared" si="1"/>
        <v>12770</v>
      </c>
      <c r="L24" s="5">
        <f t="shared" si="1"/>
        <v>16902</v>
      </c>
      <c r="M24" s="5">
        <f t="shared" si="1"/>
        <v>18607</v>
      </c>
      <c r="N24" s="5">
        <f t="shared" si="1"/>
        <v>9791</v>
      </c>
      <c r="O24" s="5">
        <f t="shared" si="1"/>
        <v>17520</v>
      </c>
      <c r="P24" s="5">
        <f t="shared" si="1"/>
        <v>17572</v>
      </c>
      <c r="Q24" s="5">
        <f t="shared" si="1"/>
        <v>16217</v>
      </c>
      <c r="R24" s="5">
        <f t="shared" si="1"/>
        <v>9731</v>
      </c>
      <c r="S24" s="5">
        <f t="shared" si="1"/>
        <v>11730</v>
      </c>
      <c r="T24" s="5">
        <f t="shared" si="1"/>
        <v>16102</v>
      </c>
      <c r="U24" s="5">
        <f t="shared" si="1"/>
        <v>13517</v>
      </c>
      <c r="V24" s="5">
        <f t="shared" si="1"/>
        <v>9231</v>
      </c>
      <c r="W24" s="5">
        <f t="shared" si="1"/>
        <v>12730</v>
      </c>
      <c r="X24" s="5">
        <f t="shared" si="1"/>
        <v>17247</v>
      </c>
      <c r="Y24" s="5">
        <f t="shared" si="1"/>
        <v>16207</v>
      </c>
      <c r="Z24" s="5">
        <f t="shared" si="1"/>
        <v>9031</v>
      </c>
      <c r="AA24" s="5">
        <f t="shared" si="1"/>
        <v>16040</v>
      </c>
      <c r="AB24" s="5">
        <f t="shared" si="1"/>
        <v>16847</v>
      </c>
      <c r="AC24" s="5">
        <f t="shared" si="1"/>
        <v>13287</v>
      </c>
      <c r="AD24" s="5">
        <f t="shared" si="1"/>
        <v>9131</v>
      </c>
      <c r="AE24" s="5">
        <f t="shared" si="1"/>
        <v>12810</v>
      </c>
      <c r="AF24" s="5">
        <f t="shared" si="1"/>
        <v>17697</v>
      </c>
      <c r="AG24" s="5">
        <f t="shared" si="1"/>
        <v>14402</v>
      </c>
      <c r="AH24" s="5">
        <f t="shared" si="1"/>
        <v>8771</v>
      </c>
      <c r="AI24" s="5">
        <f t="shared" si="1"/>
        <v>12400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33" t="s">
        <v>36</v>
      </c>
      <c r="B25" s="33" t="s">
        <v>37</v>
      </c>
      <c r="C25" s="6" t="s">
        <v>38</v>
      </c>
      <c r="D25" s="5">
        <f t="shared" si="0"/>
        <v>0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34"/>
      <c r="B26" s="34"/>
      <c r="C26" s="6" t="s">
        <v>39</v>
      </c>
      <c r="D26" s="5">
        <f t="shared" si="0"/>
        <v>0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34"/>
      <c r="B27" s="34"/>
      <c r="C27" s="6" t="s">
        <v>40</v>
      </c>
      <c r="D27" s="5">
        <f t="shared" si="0"/>
        <v>0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34"/>
      <c r="B28" s="34"/>
      <c r="C28" s="6" t="s">
        <v>41</v>
      </c>
      <c r="D28" s="5">
        <f t="shared" si="0"/>
        <v>0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34"/>
      <c r="B29" s="34"/>
      <c r="C29" s="6" t="s">
        <v>42</v>
      </c>
      <c r="D29" s="5">
        <f t="shared" si="0"/>
        <v>0</v>
      </c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34"/>
      <c r="B30" s="34"/>
      <c r="C30" s="6" t="s">
        <v>43</v>
      </c>
      <c r="D30" s="5">
        <f t="shared" si="0"/>
        <v>0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34"/>
      <c r="B31" s="34"/>
      <c r="C31" s="6" t="s">
        <v>44</v>
      </c>
      <c r="D31" s="5">
        <f t="shared" si="0"/>
        <v>0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34"/>
      <c r="B32" s="34"/>
      <c r="C32" s="6" t="s">
        <v>45</v>
      </c>
      <c r="D32" s="5">
        <f t="shared" si="0"/>
        <v>0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34"/>
      <c r="B33" s="34"/>
      <c r="C33" s="6" t="s">
        <v>46</v>
      </c>
      <c r="D33" s="5">
        <f t="shared" si="0"/>
        <v>0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34"/>
      <c r="B34" s="34"/>
      <c r="C34" s="6" t="s">
        <v>47</v>
      </c>
      <c r="D34" s="5">
        <f t="shared" si="0"/>
        <v>0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34"/>
      <c r="B35" s="32"/>
      <c r="C35" s="6" t="s">
        <v>48</v>
      </c>
      <c r="D35" s="5">
        <f t="shared" si="0"/>
        <v>0</v>
      </c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34"/>
      <c r="B36" s="33" t="s">
        <v>49</v>
      </c>
      <c r="C36" s="6" t="s">
        <v>50</v>
      </c>
      <c r="D36" s="5">
        <f t="shared" si="0"/>
        <v>0</v>
      </c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34"/>
      <c r="B37" s="34"/>
      <c r="C37" s="6" t="s">
        <v>51</v>
      </c>
      <c r="D37" s="5">
        <f t="shared" si="0"/>
        <v>0</v>
      </c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34"/>
      <c r="B38" s="34"/>
      <c r="C38" s="6" t="s">
        <v>52</v>
      </c>
      <c r="D38" s="5">
        <f t="shared" si="0"/>
        <v>0</v>
      </c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34"/>
      <c r="B39" s="34"/>
      <c r="C39" s="6" t="s">
        <v>53</v>
      </c>
      <c r="D39" s="5">
        <f t="shared" si="0"/>
        <v>0</v>
      </c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34"/>
      <c r="B40" s="32"/>
      <c r="C40" s="6" t="s">
        <v>54</v>
      </c>
      <c r="D40" s="5">
        <f t="shared" si="0"/>
        <v>0</v>
      </c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34"/>
      <c r="B41" s="33" t="s">
        <v>55</v>
      </c>
      <c r="C41" s="6" t="s">
        <v>56</v>
      </c>
      <c r="D41" s="5">
        <f t="shared" si="0"/>
        <v>0</v>
      </c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34"/>
      <c r="B42" s="34"/>
      <c r="C42" s="6" t="s">
        <v>57</v>
      </c>
      <c r="D42" s="5">
        <f t="shared" si="0"/>
        <v>0</v>
      </c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34"/>
      <c r="B43" s="34"/>
      <c r="C43" s="6" t="s">
        <v>58</v>
      </c>
      <c r="D43" s="5">
        <f t="shared" si="0"/>
        <v>0</v>
      </c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34"/>
      <c r="B44" s="34"/>
      <c r="C44" s="6" t="s">
        <v>59</v>
      </c>
      <c r="D44" s="5">
        <f t="shared" si="0"/>
        <v>0</v>
      </c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34"/>
      <c r="B45" s="34"/>
      <c r="C45" s="6" t="s">
        <v>60</v>
      </c>
      <c r="D45" s="5">
        <f t="shared" si="0"/>
        <v>0</v>
      </c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34"/>
      <c r="B46" s="32"/>
      <c r="C46" s="6" t="s">
        <v>61</v>
      </c>
      <c r="D46" s="5">
        <f t="shared" si="0"/>
        <v>0</v>
      </c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34"/>
      <c r="B47" s="33" t="s">
        <v>62</v>
      </c>
      <c r="C47" s="6" t="s">
        <v>63</v>
      </c>
      <c r="D47" s="5">
        <f t="shared" si="0"/>
        <v>0</v>
      </c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32"/>
      <c r="B48" s="32"/>
      <c r="C48" s="6" t="s">
        <v>64</v>
      </c>
      <c r="D48" s="5">
        <f t="shared" si="0"/>
        <v>0</v>
      </c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29" t="s">
        <v>35</v>
      </c>
      <c r="B49" s="30"/>
      <c r="C49" s="28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35" t="s">
        <v>65</v>
      </c>
      <c r="B50" s="30"/>
      <c r="C50" s="28"/>
      <c r="D50" s="12">
        <f t="shared" si="0"/>
        <v>438504</v>
      </c>
      <c r="E50" s="12">
        <f t="shared" ref="E50:AI50" si="3">SUM(E24,E49)</f>
        <v>17677</v>
      </c>
      <c r="F50" s="12">
        <f t="shared" si="3"/>
        <v>9531</v>
      </c>
      <c r="G50" s="12">
        <f t="shared" si="3"/>
        <v>14000</v>
      </c>
      <c r="H50" s="12">
        <f t="shared" si="3"/>
        <v>17418</v>
      </c>
      <c r="I50" s="12">
        <f t="shared" si="3"/>
        <v>23337</v>
      </c>
      <c r="J50" s="12">
        <f t="shared" si="3"/>
        <v>10251</v>
      </c>
      <c r="K50" s="12">
        <f t="shared" si="3"/>
        <v>12770</v>
      </c>
      <c r="L50" s="12">
        <f t="shared" si="3"/>
        <v>16902</v>
      </c>
      <c r="M50" s="12">
        <f t="shared" si="3"/>
        <v>18607</v>
      </c>
      <c r="N50" s="12">
        <f t="shared" si="3"/>
        <v>9791</v>
      </c>
      <c r="O50" s="12">
        <f t="shared" si="3"/>
        <v>17520</v>
      </c>
      <c r="P50" s="12">
        <f t="shared" si="3"/>
        <v>17572</v>
      </c>
      <c r="Q50" s="12">
        <f t="shared" si="3"/>
        <v>16217</v>
      </c>
      <c r="R50" s="12">
        <f t="shared" si="3"/>
        <v>9731</v>
      </c>
      <c r="S50" s="12">
        <f t="shared" si="3"/>
        <v>11730</v>
      </c>
      <c r="T50" s="12">
        <f t="shared" si="3"/>
        <v>16102</v>
      </c>
      <c r="U50" s="12">
        <f t="shared" si="3"/>
        <v>13517</v>
      </c>
      <c r="V50" s="12">
        <f t="shared" si="3"/>
        <v>9231</v>
      </c>
      <c r="W50" s="12">
        <f t="shared" si="3"/>
        <v>12730</v>
      </c>
      <c r="X50" s="12">
        <f t="shared" si="3"/>
        <v>17247</v>
      </c>
      <c r="Y50" s="12">
        <f t="shared" si="3"/>
        <v>16207</v>
      </c>
      <c r="Z50" s="12">
        <f t="shared" si="3"/>
        <v>9031</v>
      </c>
      <c r="AA50" s="12">
        <f t="shared" si="3"/>
        <v>16040</v>
      </c>
      <c r="AB50" s="12">
        <f t="shared" si="3"/>
        <v>16847</v>
      </c>
      <c r="AC50" s="12">
        <f t="shared" si="3"/>
        <v>13287</v>
      </c>
      <c r="AD50" s="12">
        <f t="shared" si="3"/>
        <v>9131</v>
      </c>
      <c r="AE50" s="12">
        <f t="shared" si="3"/>
        <v>12810</v>
      </c>
      <c r="AF50" s="12">
        <f t="shared" si="3"/>
        <v>17697</v>
      </c>
      <c r="AG50" s="12">
        <f t="shared" si="3"/>
        <v>14402</v>
      </c>
      <c r="AH50" s="12">
        <f t="shared" si="3"/>
        <v>8771</v>
      </c>
      <c r="AI50" s="12">
        <f t="shared" si="3"/>
        <v>12400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B19:C19"/>
    <mergeCell ref="A49:C49"/>
    <mergeCell ref="A50:C50"/>
    <mergeCell ref="B23:C23"/>
    <mergeCell ref="A24:C24"/>
    <mergeCell ref="A25:A48"/>
    <mergeCell ref="B25:B35"/>
    <mergeCell ref="B36:B40"/>
    <mergeCell ref="B41:B46"/>
    <mergeCell ref="B47:B48"/>
    <mergeCell ref="B14:C14"/>
    <mergeCell ref="B15:C15"/>
    <mergeCell ref="B16:C16"/>
    <mergeCell ref="B17:C17"/>
    <mergeCell ref="B18:C18"/>
    <mergeCell ref="B21:C21"/>
    <mergeCell ref="B22:C22"/>
    <mergeCell ref="A3:C3"/>
    <mergeCell ref="D3:D4"/>
    <mergeCell ref="A4:C4"/>
    <mergeCell ref="B5:C5"/>
    <mergeCell ref="B6:C6"/>
    <mergeCell ref="B7:C7"/>
    <mergeCell ref="A5:A23"/>
    <mergeCell ref="B20:C20"/>
    <mergeCell ref="B8:C8"/>
    <mergeCell ref="B9:C9"/>
    <mergeCell ref="B10:C10"/>
    <mergeCell ref="B11:C11"/>
    <mergeCell ref="B12:C12"/>
    <mergeCell ref="B13:C13"/>
  </mergeCells>
  <phoneticPr fontId="9" type="noConversion"/>
  <dataValidations count="30">
    <dataValidation type="custom" allowBlank="1" showErrorMessage="1" sqref="E24:AI24">
      <formula1>SUM(E6:E23)</formula1>
    </dataValidation>
    <dataValidation type="custom" allowBlank="1" showErrorMessage="1" sqref="AE49">
      <formula1>"SUM(AE24:AE47)"</formula1>
    </dataValidation>
    <dataValidation type="custom" allowBlank="1" showErrorMessage="1" sqref="A3">
      <formula1>"일     자"</formula1>
    </dataValidation>
    <dataValidation type="custom" allowBlank="1" showErrorMessage="1" sqref="AB49">
      <formula1>"SUM(AB24:AB47)"</formula1>
    </dataValidation>
    <dataValidation type="custom" allowBlank="1" showErrorMessage="1" sqref="E50:AI50">
      <formula1>SUM(E24,E49)</formula1>
    </dataValidation>
    <dataValidation type="custom" allowBlank="1" showErrorMessage="1" sqref="AH49">
      <formula1>"SUM(AH24:AH47)"</formula1>
    </dataValidation>
    <dataValidation type="custom" allowBlank="1" showErrorMessage="1" sqref="Y49">
      <formula1>"SUM(Y24:Y47)"</formula1>
    </dataValidation>
    <dataValidation type="custom" allowBlank="1" showErrorMessage="1" sqref="AC49">
      <formula1>"SUM(AC24:AC47)"</formula1>
    </dataValidation>
    <dataValidation type="custom" allowBlank="1" showErrorMessage="1" sqref="A4">
      <formula1>"요        일"</formula1>
    </dataValidation>
    <dataValidation type="custom" allowBlank="1" showErrorMessage="1" sqref="E49:H49 K49:L49 R49:U49">
      <formula1>SUM(E25:E48)</formula1>
    </dataValidation>
    <dataValidation type="custom" allowBlank="1" showErrorMessage="1" sqref="Z49">
      <formula1>"SUM(Z24:Z47)"</formula1>
    </dataValidation>
    <dataValidation type="custom" allowBlank="1" showErrorMessage="1" sqref="I49">
      <formula1>"SUM(I24:I47)"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Q49">
      <formula1>"SUM(Q24:Q47)"</formula1>
    </dataValidation>
    <dataValidation type="custom" allowBlank="1" showErrorMessage="1" sqref="M49">
      <formula1>"SUM(M24:M47)"</formula1>
    </dataValidation>
    <dataValidation type="custom" allowBlank="1" showErrorMessage="1" sqref="N49">
      <formula1>"SUM(N24:N47)"</formula1>
    </dataValidation>
    <dataValidation type="custom" allowBlank="1" showErrorMessage="1" sqref="V49">
      <formula1>"SUM(V24:V47)"</formula1>
    </dataValidation>
    <dataValidation type="custom" allowBlank="1" showErrorMessage="1" sqref="W49">
      <formula1>"SUM(W24:W47)"</formula1>
    </dataValidation>
    <dataValidation type="custom" allowBlank="1" showErrorMessage="1" sqref="X49">
      <formula1>"SUM(X24:X47)"</formula1>
    </dataValidation>
    <dataValidation type="custom" allowBlank="1" showErrorMessage="1" sqref="J49">
      <formula1>"SUM(J24:J47)"</formula1>
    </dataValidation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AG49">
      <formula1>"SUM(AG24:AG47)"</formula1>
    </dataValidation>
    <dataValidation type="custom" allowBlank="1" showErrorMessage="1" sqref="AI49">
      <formula1>"SUM(AI24:AI47)"</formula1>
    </dataValidation>
    <dataValidation type="custom" allowBlank="1" showErrorMessage="1" sqref="A24">
      <formula1>"합계"</formula1>
    </dataValidation>
    <dataValidation type="custom" allowBlank="1" showErrorMessage="1" sqref="D6:D50">
      <formula1>SUM(E6:AI6)</formula1>
    </dataValidation>
    <dataValidation type="custom" allowBlank="1" showErrorMessage="1" sqref="AD49">
      <formula1>"SUM(AD24:AD47)"</formula1>
    </dataValidation>
  </dataValidations>
  <pageMargins left="0.75" right="0.75" top="1" bottom="1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"/>
  <sheetViews>
    <sheetView workbookViewId="0"/>
  </sheetViews>
  <sheetFormatPr defaultColWidth="12.625" defaultRowHeight="15" customHeight="1" x14ac:dyDescent="0.2"/>
  <cols>
    <col min="1" max="26" width="7.625" customWidth="1"/>
  </cols>
  <sheetData>
    <row r="1" ht="16.5" customHeight="1" x14ac:dyDescent="0.2"/>
    <row r="2" ht="16.5" customHeight="1" x14ac:dyDescent="0.2"/>
    <row r="3" ht="16.5" customHeight="1" x14ac:dyDescent="0.2"/>
    <row r="4" ht="16.5" customHeight="1" x14ac:dyDescent="0.2"/>
    <row r="5" ht="16.5" customHeight="1" x14ac:dyDescent="0.2"/>
    <row r="6" ht="16.5" customHeight="1" x14ac:dyDescent="0.2"/>
    <row r="7" ht="16.5" customHeight="1" x14ac:dyDescent="0.2"/>
    <row r="8" ht="16.5" customHeight="1" x14ac:dyDescent="0.2"/>
    <row r="9" ht="16.5" customHeight="1" x14ac:dyDescent="0.2"/>
    <row r="10" ht="16.5" customHeight="1" x14ac:dyDescent="0.2"/>
    <row r="11" ht="16.5" customHeight="1" x14ac:dyDescent="0.2"/>
    <row r="12" ht="16.5" customHeight="1" x14ac:dyDescent="0.2"/>
    <row r="13" ht="16.5" customHeight="1" x14ac:dyDescent="0.2"/>
    <row r="14" ht="16.5" customHeight="1" x14ac:dyDescent="0.2"/>
    <row r="15" ht="16.5" customHeight="1" x14ac:dyDescent="0.2"/>
    <row r="16" ht="16.5" customHeight="1" x14ac:dyDescent="0.2"/>
    <row r="17" ht="16.5" customHeight="1" x14ac:dyDescent="0.2"/>
    <row r="18" ht="16.5" customHeight="1" x14ac:dyDescent="0.2"/>
    <row r="19" ht="16.5" customHeight="1" x14ac:dyDescent="0.2"/>
    <row r="20" ht="16.5" customHeight="1" x14ac:dyDescent="0.2"/>
    <row r="21" ht="16.5" customHeight="1" x14ac:dyDescent="0.2"/>
    <row r="22" ht="16.5" customHeight="1" x14ac:dyDescent="0.2"/>
    <row r="23" ht="16.5" customHeight="1" x14ac:dyDescent="0.2"/>
    <row r="24" ht="16.5" customHeight="1" x14ac:dyDescent="0.2"/>
    <row r="25" ht="16.5" customHeight="1" x14ac:dyDescent="0.2"/>
    <row r="26" ht="16.5" customHeight="1" x14ac:dyDescent="0.2"/>
    <row r="27" ht="16.5" customHeight="1" x14ac:dyDescent="0.2"/>
    <row r="28" ht="16.5" customHeight="1" x14ac:dyDescent="0.2"/>
    <row r="29" ht="16.5" customHeight="1" x14ac:dyDescent="0.2"/>
    <row r="30" ht="16.5" customHeight="1" x14ac:dyDescent="0.2"/>
    <row r="31" ht="16.5" customHeight="1" x14ac:dyDescent="0.2"/>
    <row r="32" ht="16.5" customHeight="1" x14ac:dyDescent="0.2"/>
    <row r="33" ht="16.5" customHeight="1" x14ac:dyDescent="0.2"/>
    <row r="34" ht="16.5" customHeight="1" x14ac:dyDescent="0.2"/>
    <row r="35" ht="16.5" customHeight="1" x14ac:dyDescent="0.2"/>
    <row r="36" ht="16.5" customHeight="1" x14ac:dyDescent="0.2"/>
    <row r="37" ht="16.5" customHeight="1" x14ac:dyDescent="0.2"/>
    <row r="38" ht="16.5" customHeight="1" x14ac:dyDescent="0.2"/>
    <row r="39" ht="16.5" customHeight="1" x14ac:dyDescent="0.2"/>
    <row r="40" ht="16.5" customHeight="1" x14ac:dyDescent="0.2"/>
    <row r="41" ht="16.5" customHeight="1" x14ac:dyDescent="0.2"/>
    <row r="42" ht="16.5" customHeight="1" x14ac:dyDescent="0.2"/>
    <row r="43" ht="16.5" customHeight="1" x14ac:dyDescent="0.2"/>
    <row r="44" ht="16.5" customHeight="1" x14ac:dyDescent="0.2"/>
    <row r="45" ht="16.5" customHeight="1" x14ac:dyDescent="0.2"/>
    <row r="46" ht="16.5" customHeight="1" x14ac:dyDescent="0.2"/>
    <row r="47" ht="16.5" customHeight="1" x14ac:dyDescent="0.2"/>
    <row r="48" ht="16.5" customHeight="1" x14ac:dyDescent="0.2"/>
    <row r="49" ht="16.5" customHeight="1" x14ac:dyDescent="0.2"/>
    <row r="50" ht="16.5" customHeight="1" x14ac:dyDescent="0.2"/>
    <row r="51" ht="16.5" customHeight="1" x14ac:dyDescent="0.2"/>
    <row r="52" ht="16.5" customHeight="1" x14ac:dyDescent="0.2"/>
    <row r="53" ht="16.5" customHeight="1" x14ac:dyDescent="0.2"/>
    <row r="54" ht="16.5" customHeight="1" x14ac:dyDescent="0.2"/>
    <row r="55" ht="16.5" customHeight="1" x14ac:dyDescent="0.2"/>
    <row r="56" ht="16.5" customHeight="1" x14ac:dyDescent="0.2"/>
    <row r="57" ht="16.5" customHeight="1" x14ac:dyDescent="0.2"/>
    <row r="58" ht="16.5" customHeight="1" x14ac:dyDescent="0.2"/>
    <row r="59" ht="16.5" customHeight="1" x14ac:dyDescent="0.2"/>
    <row r="60" ht="16.5" customHeight="1" x14ac:dyDescent="0.2"/>
    <row r="61" ht="16.5" customHeight="1" x14ac:dyDescent="0.2"/>
    <row r="62" ht="16.5" customHeight="1" x14ac:dyDescent="0.2"/>
    <row r="63" ht="16.5" customHeight="1" x14ac:dyDescent="0.2"/>
    <row r="64" ht="16.5" customHeight="1" x14ac:dyDescent="0.2"/>
    <row r="65" ht="16.5" customHeight="1" x14ac:dyDescent="0.2"/>
    <row r="66" ht="16.5" customHeight="1" x14ac:dyDescent="0.2"/>
    <row r="67" ht="16.5" customHeight="1" x14ac:dyDescent="0.2"/>
    <row r="68" ht="16.5" customHeight="1" x14ac:dyDescent="0.2"/>
    <row r="69" ht="16.5" customHeight="1" x14ac:dyDescent="0.2"/>
    <row r="70" ht="16.5" customHeight="1" x14ac:dyDescent="0.2"/>
    <row r="71" ht="16.5" customHeight="1" x14ac:dyDescent="0.2"/>
    <row r="72" ht="16.5" customHeight="1" x14ac:dyDescent="0.2"/>
    <row r="73" ht="16.5" customHeight="1" x14ac:dyDescent="0.2"/>
    <row r="74" ht="16.5" customHeight="1" x14ac:dyDescent="0.2"/>
    <row r="75" ht="16.5" customHeight="1" x14ac:dyDescent="0.2"/>
    <row r="76" ht="16.5" customHeight="1" x14ac:dyDescent="0.2"/>
    <row r="77" ht="16.5" customHeight="1" x14ac:dyDescent="0.2"/>
    <row r="78" ht="16.5" customHeight="1" x14ac:dyDescent="0.2"/>
    <row r="79" ht="16.5" customHeight="1" x14ac:dyDescent="0.2"/>
    <row r="80" ht="16.5" customHeight="1" x14ac:dyDescent="0.2"/>
    <row r="81" ht="16.5" customHeight="1" x14ac:dyDescent="0.2"/>
    <row r="82" ht="16.5" customHeight="1" x14ac:dyDescent="0.2"/>
    <row r="83" ht="16.5" customHeight="1" x14ac:dyDescent="0.2"/>
    <row r="84" ht="16.5" customHeight="1" x14ac:dyDescent="0.2"/>
    <row r="85" ht="16.5" customHeight="1" x14ac:dyDescent="0.2"/>
    <row r="86" ht="16.5" customHeight="1" x14ac:dyDescent="0.2"/>
    <row r="87" ht="16.5" customHeight="1" x14ac:dyDescent="0.2"/>
    <row r="88" ht="16.5" customHeight="1" x14ac:dyDescent="0.2"/>
    <row r="89" ht="16.5" customHeight="1" x14ac:dyDescent="0.2"/>
    <row r="90" ht="16.5" customHeight="1" x14ac:dyDescent="0.2"/>
    <row r="91" ht="16.5" customHeight="1" x14ac:dyDescent="0.2"/>
    <row r="92" ht="16.5" customHeight="1" x14ac:dyDescent="0.2"/>
    <row r="93" ht="16.5" customHeight="1" x14ac:dyDescent="0.2"/>
    <row r="94" ht="16.5" customHeight="1" x14ac:dyDescent="0.2"/>
    <row r="95" ht="16.5" customHeight="1" x14ac:dyDescent="0.2"/>
    <row r="96" ht="16.5" customHeight="1" x14ac:dyDescent="0.2"/>
    <row r="97" ht="16.5" customHeight="1" x14ac:dyDescent="0.2"/>
    <row r="98" ht="16.5" customHeight="1" x14ac:dyDescent="0.2"/>
    <row r="99" ht="16.5" customHeight="1" x14ac:dyDescent="0.2"/>
    <row r="100" ht="16.5" customHeight="1" x14ac:dyDescent="0.2"/>
    <row r="101" ht="16.5" customHeight="1" x14ac:dyDescent="0.2"/>
    <row r="102" ht="16.5" customHeight="1" x14ac:dyDescent="0.2"/>
    <row r="103" ht="16.5" customHeight="1" x14ac:dyDescent="0.2"/>
    <row r="104" ht="16.5" customHeight="1" x14ac:dyDescent="0.2"/>
    <row r="105" ht="16.5" customHeight="1" x14ac:dyDescent="0.2"/>
    <row r="106" ht="16.5" customHeight="1" x14ac:dyDescent="0.2"/>
    <row r="107" ht="16.5" customHeight="1" x14ac:dyDescent="0.2"/>
    <row r="108" ht="16.5" customHeight="1" x14ac:dyDescent="0.2"/>
    <row r="109" ht="16.5" customHeight="1" x14ac:dyDescent="0.2"/>
    <row r="110" ht="16.5" customHeight="1" x14ac:dyDescent="0.2"/>
    <row r="111" ht="16.5" customHeight="1" x14ac:dyDescent="0.2"/>
    <row r="112" ht="16.5" customHeight="1" x14ac:dyDescent="0.2"/>
    <row r="113" ht="16.5" customHeight="1" x14ac:dyDescent="0.2"/>
    <row r="114" ht="16.5" customHeight="1" x14ac:dyDescent="0.2"/>
    <row r="115" ht="16.5" customHeight="1" x14ac:dyDescent="0.2"/>
    <row r="116" ht="16.5" customHeight="1" x14ac:dyDescent="0.2"/>
    <row r="117" ht="16.5" customHeight="1" x14ac:dyDescent="0.2"/>
    <row r="118" ht="16.5" customHeight="1" x14ac:dyDescent="0.2"/>
    <row r="119" ht="16.5" customHeight="1" x14ac:dyDescent="0.2"/>
    <row r="120" ht="16.5" customHeight="1" x14ac:dyDescent="0.2"/>
    <row r="121" ht="16.5" customHeight="1" x14ac:dyDescent="0.2"/>
    <row r="122" ht="16.5" customHeight="1" x14ac:dyDescent="0.2"/>
    <row r="123" ht="16.5" customHeight="1" x14ac:dyDescent="0.2"/>
    <row r="124" ht="16.5" customHeight="1" x14ac:dyDescent="0.2"/>
    <row r="125" ht="16.5" customHeight="1" x14ac:dyDescent="0.2"/>
    <row r="126" ht="16.5" customHeight="1" x14ac:dyDescent="0.2"/>
    <row r="127" ht="16.5" customHeight="1" x14ac:dyDescent="0.2"/>
    <row r="128" ht="16.5" customHeight="1" x14ac:dyDescent="0.2"/>
    <row r="129" ht="16.5" customHeight="1" x14ac:dyDescent="0.2"/>
    <row r="130" ht="16.5" customHeight="1" x14ac:dyDescent="0.2"/>
    <row r="131" ht="16.5" customHeight="1" x14ac:dyDescent="0.2"/>
    <row r="132" ht="16.5" customHeight="1" x14ac:dyDescent="0.2"/>
    <row r="133" ht="16.5" customHeight="1" x14ac:dyDescent="0.2"/>
    <row r="134" ht="16.5" customHeight="1" x14ac:dyDescent="0.2"/>
    <row r="135" ht="16.5" customHeight="1" x14ac:dyDescent="0.2"/>
    <row r="136" ht="16.5" customHeight="1" x14ac:dyDescent="0.2"/>
    <row r="137" ht="16.5" customHeight="1" x14ac:dyDescent="0.2"/>
    <row r="138" ht="16.5" customHeight="1" x14ac:dyDescent="0.2"/>
    <row r="139" ht="16.5" customHeight="1" x14ac:dyDescent="0.2"/>
    <row r="140" ht="16.5" customHeight="1" x14ac:dyDescent="0.2"/>
    <row r="141" ht="16.5" customHeight="1" x14ac:dyDescent="0.2"/>
    <row r="142" ht="16.5" customHeight="1" x14ac:dyDescent="0.2"/>
    <row r="143" ht="16.5" customHeight="1" x14ac:dyDescent="0.2"/>
    <row r="144" ht="16.5" customHeight="1" x14ac:dyDescent="0.2"/>
    <row r="145" ht="16.5" customHeight="1" x14ac:dyDescent="0.2"/>
    <row r="146" ht="16.5" customHeight="1" x14ac:dyDescent="0.2"/>
    <row r="147" ht="16.5" customHeight="1" x14ac:dyDescent="0.2"/>
    <row r="148" ht="16.5" customHeight="1" x14ac:dyDescent="0.2"/>
    <row r="149" ht="16.5" customHeight="1" x14ac:dyDescent="0.2"/>
    <row r="150" ht="16.5" customHeight="1" x14ac:dyDescent="0.2"/>
    <row r="151" ht="16.5" customHeight="1" x14ac:dyDescent="0.2"/>
    <row r="152" ht="16.5" customHeight="1" x14ac:dyDescent="0.2"/>
    <row r="153" ht="16.5" customHeight="1" x14ac:dyDescent="0.2"/>
    <row r="154" ht="16.5" customHeight="1" x14ac:dyDescent="0.2"/>
    <row r="155" ht="16.5" customHeight="1" x14ac:dyDescent="0.2"/>
    <row r="156" ht="16.5" customHeight="1" x14ac:dyDescent="0.2"/>
    <row r="157" ht="16.5" customHeight="1" x14ac:dyDescent="0.2"/>
    <row r="158" ht="16.5" customHeight="1" x14ac:dyDescent="0.2"/>
    <row r="159" ht="16.5" customHeight="1" x14ac:dyDescent="0.2"/>
    <row r="160" ht="16.5" customHeight="1" x14ac:dyDescent="0.2"/>
    <row r="161" ht="16.5" customHeight="1" x14ac:dyDescent="0.2"/>
    <row r="162" ht="16.5" customHeight="1" x14ac:dyDescent="0.2"/>
    <row r="163" ht="16.5" customHeight="1" x14ac:dyDescent="0.2"/>
    <row r="164" ht="16.5" customHeight="1" x14ac:dyDescent="0.2"/>
    <row r="165" ht="16.5" customHeight="1" x14ac:dyDescent="0.2"/>
    <row r="166" ht="16.5" customHeight="1" x14ac:dyDescent="0.2"/>
    <row r="167" ht="16.5" customHeight="1" x14ac:dyDescent="0.2"/>
    <row r="168" ht="16.5" customHeight="1" x14ac:dyDescent="0.2"/>
    <row r="169" ht="16.5" customHeight="1" x14ac:dyDescent="0.2"/>
    <row r="170" ht="16.5" customHeight="1" x14ac:dyDescent="0.2"/>
    <row r="171" ht="16.5" customHeight="1" x14ac:dyDescent="0.2"/>
    <row r="172" ht="16.5" customHeight="1" x14ac:dyDescent="0.2"/>
    <row r="173" ht="16.5" customHeight="1" x14ac:dyDescent="0.2"/>
    <row r="174" ht="16.5" customHeight="1" x14ac:dyDescent="0.2"/>
    <row r="175" ht="16.5" customHeight="1" x14ac:dyDescent="0.2"/>
    <row r="176" ht="16.5" customHeight="1" x14ac:dyDescent="0.2"/>
    <row r="177" ht="16.5" customHeight="1" x14ac:dyDescent="0.2"/>
    <row r="178" ht="16.5" customHeight="1" x14ac:dyDescent="0.2"/>
    <row r="179" ht="16.5" customHeight="1" x14ac:dyDescent="0.2"/>
    <row r="180" ht="16.5" customHeight="1" x14ac:dyDescent="0.2"/>
    <row r="181" ht="16.5" customHeight="1" x14ac:dyDescent="0.2"/>
    <row r="182" ht="16.5" customHeight="1" x14ac:dyDescent="0.2"/>
    <row r="183" ht="16.5" customHeight="1" x14ac:dyDescent="0.2"/>
    <row r="184" ht="16.5" customHeight="1" x14ac:dyDescent="0.2"/>
    <row r="185" ht="16.5" customHeight="1" x14ac:dyDescent="0.2"/>
    <row r="186" ht="16.5" customHeight="1" x14ac:dyDescent="0.2"/>
    <row r="187" ht="16.5" customHeight="1" x14ac:dyDescent="0.2"/>
    <row r="188" ht="16.5" customHeight="1" x14ac:dyDescent="0.2"/>
    <row r="189" ht="16.5" customHeight="1" x14ac:dyDescent="0.2"/>
    <row r="190" ht="16.5" customHeight="1" x14ac:dyDescent="0.2"/>
    <row r="191" ht="16.5" customHeight="1" x14ac:dyDescent="0.2"/>
    <row r="192" ht="16.5" customHeight="1" x14ac:dyDescent="0.2"/>
    <row r="193" ht="16.5" customHeight="1" x14ac:dyDescent="0.2"/>
    <row r="194" ht="16.5" customHeight="1" x14ac:dyDescent="0.2"/>
    <row r="195" ht="16.5" customHeight="1" x14ac:dyDescent="0.2"/>
    <row r="196" ht="16.5" customHeight="1" x14ac:dyDescent="0.2"/>
    <row r="197" ht="16.5" customHeight="1" x14ac:dyDescent="0.2"/>
    <row r="198" ht="16.5" customHeight="1" x14ac:dyDescent="0.2"/>
    <row r="199" ht="16.5" customHeight="1" x14ac:dyDescent="0.2"/>
    <row r="200" ht="16.5" customHeight="1" x14ac:dyDescent="0.2"/>
    <row r="201" ht="16.5" customHeight="1" x14ac:dyDescent="0.2"/>
    <row r="202" ht="16.5" customHeight="1" x14ac:dyDescent="0.2"/>
    <row r="203" ht="16.5" customHeight="1" x14ac:dyDescent="0.2"/>
    <row r="204" ht="16.5" customHeight="1" x14ac:dyDescent="0.2"/>
    <row r="205" ht="16.5" customHeight="1" x14ac:dyDescent="0.2"/>
    <row r="206" ht="16.5" customHeight="1" x14ac:dyDescent="0.2"/>
    <row r="207" ht="16.5" customHeight="1" x14ac:dyDescent="0.2"/>
    <row r="208" ht="16.5" customHeight="1" x14ac:dyDescent="0.2"/>
    <row r="209" ht="16.5" customHeight="1" x14ac:dyDescent="0.2"/>
    <row r="210" ht="16.5" customHeight="1" x14ac:dyDescent="0.2"/>
    <row r="211" ht="16.5" customHeight="1" x14ac:dyDescent="0.2"/>
    <row r="212" ht="16.5" customHeight="1" x14ac:dyDescent="0.2"/>
    <row r="213" ht="16.5" customHeight="1" x14ac:dyDescent="0.2"/>
    <row r="214" ht="16.5" customHeight="1" x14ac:dyDescent="0.2"/>
    <row r="215" ht="16.5" customHeight="1" x14ac:dyDescent="0.2"/>
    <row r="216" ht="16.5" customHeight="1" x14ac:dyDescent="0.2"/>
    <row r="217" ht="16.5" customHeight="1" x14ac:dyDescent="0.2"/>
    <row r="218" ht="16.5" customHeight="1" x14ac:dyDescent="0.2"/>
    <row r="219" ht="16.5" customHeight="1" x14ac:dyDescent="0.2"/>
    <row r="220" ht="16.5" customHeight="1" x14ac:dyDescent="0.2"/>
    <row r="221" ht="16.5" customHeight="1" x14ac:dyDescent="0.2"/>
    <row r="222" ht="16.5" customHeight="1" x14ac:dyDescent="0.2"/>
    <row r="223" ht="16.5" customHeight="1" x14ac:dyDescent="0.2"/>
    <row r="224" ht="16.5" customHeight="1" x14ac:dyDescent="0.2"/>
    <row r="225" ht="16.5" customHeight="1" x14ac:dyDescent="0.2"/>
    <row r="226" ht="16.5" customHeight="1" x14ac:dyDescent="0.2"/>
    <row r="227" ht="16.5" customHeight="1" x14ac:dyDescent="0.2"/>
    <row r="228" ht="16.5" customHeight="1" x14ac:dyDescent="0.2"/>
    <row r="229" ht="16.5" customHeight="1" x14ac:dyDescent="0.2"/>
    <row r="230" ht="16.5" customHeight="1" x14ac:dyDescent="0.2"/>
    <row r="231" ht="16.5" customHeight="1" x14ac:dyDescent="0.2"/>
    <row r="232" ht="16.5" customHeight="1" x14ac:dyDescent="0.2"/>
    <row r="233" ht="16.5" customHeight="1" x14ac:dyDescent="0.2"/>
    <row r="234" ht="16.5" customHeight="1" x14ac:dyDescent="0.2"/>
    <row r="235" ht="16.5" customHeight="1" x14ac:dyDescent="0.2"/>
    <row r="236" ht="16.5" customHeight="1" x14ac:dyDescent="0.2"/>
    <row r="237" ht="16.5" customHeight="1" x14ac:dyDescent="0.2"/>
    <row r="238" ht="16.5" customHeight="1" x14ac:dyDescent="0.2"/>
    <row r="239" ht="16.5" customHeight="1" x14ac:dyDescent="0.2"/>
    <row r="240" ht="16.5" customHeight="1" x14ac:dyDescent="0.2"/>
    <row r="241" ht="16.5" customHeight="1" x14ac:dyDescent="0.2"/>
    <row r="242" ht="16.5" customHeight="1" x14ac:dyDescent="0.2"/>
    <row r="243" ht="16.5" customHeight="1" x14ac:dyDescent="0.2"/>
    <row r="244" ht="16.5" customHeight="1" x14ac:dyDescent="0.2"/>
    <row r="245" ht="16.5" customHeight="1" x14ac:dyDescent="0.2"/>
    <row r="246" ht="16.5" customHeight="1" x14ac:dyDescent="0.2"/>
    <row r="247" ht="16.5" customHeight="1" x14ac:dyDescent="0.2"/>
    <row r="248" ht="16.5" customHeight="1" x14ac:dyDescent="0.2"/>
    <row r="249" ht="16.5" customHeight="1" x14ac:dyDescent="0.2"/>
    <row r="250" ht="16.5" customHeight="1" x14ac:dyDescent="0.2"/>
    <row r="251" ht="16.5" customHeight="1" x14ac:dyDescent="0.2"/>
    <row r="252" ht="16.5" customHeight="1" x14ac:dyDescent="0.2"/>
    <row r="253" ht="16.5" customHeight="1" x14ac:dyDescent="0.2"/>
    <row r="254" ht="16.5" customHeight="1" x14ac:dyDescent="0.2"/>
    <row r="255" ht="16.5" customHeight="1" x14ac:dyDescent="0.2"/>
    <row r="256" ht="16.5" customHeight="1" x14ac:dyDescent="0.2"/>
    <row r="257" ht="16.5" customHeight="1" x14ac:dyDescent="0.2"/>
    <row r="258" ht="16.5" customHeight="1" x14ac:dyDescent="0.2"/>
    <row r="259" ht="16.5" customHeight="1" x14ac:dyDescent="0.2"/>
    <row r="260" ht="16.5" customHeight="1" x14ac:dyDescent="0.2"/>
    <row r="261" ht="16.5" customHeight="1" x14ac:dyDescent="0.2"/>
    <row r="262" ht="16.5" customHeight="1" x14ac:dyDescent="0.2"/>
    <row r="263" ht="16.5" customHeight="1" x14ac:dyDescent="0.2"/>
    <row r="264" ht="16.5" customHeight="1" x14ac:dyDescent="0.2"/>
    <row r="265" ht="16.5" customHeight="1" x14ac:dyDescent="0.2"/>
    <row r="266" ht="16.5" customHeight="1" x14ac:dyDescent="0.2"/>
    <row r="267" ht="16.5" customHeight="1" x14ac:dyDescent="0.2"/>
    <row r="268" ht="16.5" customHeight="1" x14ac:dyDescent="0.2"/>
    <row r="269" ht="16.5" customHeight="1" x14ac:dyDescent="0.2"/>
    <row r="270" ht="16.5" customHeight="1" x14ac:dyDescent="0.2"/>
    <row r="271" ht="16.5" customHeight="1" x14ac:dyDescent="0.2"/>
    <row r="272" ht="16.5" customHeight="1" x14ac:dyDescent="0.2"/>
    <row r="273" ht="16.5" customHeight="1" x14ac:dyDescent="0.2"/>
    <row r="274" ht="16.5" customHeight="1" x14ac:dyDescent="0.2"/>
    <row r="275" ht="16.5" customHeight="1" x14ac:dyDescent="0.2"/>
    <row r="276" ht="16.5" customHeight="1" x14ac:dyDescent="0.2"/>
    <row r="277" ht="16.5" customHeight="1" x14ac:dyDescent="0.2"/>
    <row r="278" ht="16.5" customHeight="1" x14ac:dyDescent="0.2"/>
    <row r="279" ht="16.5" customHeight="1" x14ac:dyDescent="0.2"/>
    <row r="280" ht="16.5" customHeight="1" x14ac:dyDescent="0.2"/>
    <row r="281" ht="16.5" customHeight="1" x14ac:dyDescent="0.2"/>
    <row r="282" ht="16.5" customHeight="1" x14ac:dyDescent="0.2"/>
    <row r="283" ht="16.5" customHeight="1" x14ac:dyDescent="0.2"/>
    <row r="284" ht="16.5" customHeight="1" x14ac:dyDescent="0.2"/>
    <row r="285" ht="16.5" customHeight="1" x14ac:dyDescent="0.2"/>
    <row r="286" ht="16.5" customHeight="1" x14ac:dyDescent="0.2"/>
    <row r="287" ht="16.5" customHeight="1" x14ac:dyDescent="0.2"/>
    <row r="288" ht="16.5" customHeight="1" x14ac:dyDescent="0.2"/>
    <row r="289" ht="16.5" customHeight="1" x14ac:dyDescent="0.2"/>
    <row r="290" ht="16.5" customHeight="1" x14ac:dyDescent="0.2"/>
    <row r="291" ht="16.5" customHeight="1" x14ac:dyDescent="0.2"/>
    <row r="292" ht="16.5" customHeight="1" x14ac:dyDescent="0.2"/>
    <row r="293" ht="16.5" customHeight="1" x14ac:dyDescent="0.2"/>
    <row r="294" ht="16.5" customHeight="1" x14ac:dyDescent="0.2"/>
    <row r="295" ht="16.5" customHeight="1" x14ac:dyDescent="0.2"/>
    <row r="296" ht="16.5" customHeight="1" x14ac:dyDescent="0.2"/>
    <row r="297" ht="16.5" customHeight="1" x14ac:dyDescent="0.2"/>
    <row r="298" ht="16.5" customHeight="1" x14ac:dyDescent="0.2"/>
    <row r="299" ht="16.5" customHeight="1" x14ac:dyDescent="0.2"/>
    <row r="300" ht="16.5" customHeight="1" x14ac:dyDescent="0.2"/>
    <row r="301" ht="16.5" customHeight="1" x14ac:dyDescent="0.2"/>
    <row r="302" ht="16.5" customHeight="1" x14ac:dyDescent="0.2"/>
    <row r="303" ht="16.5" customHeight="1" x14ac:dyDescent="0.2"/>
    <row r="304" ht="16.5" customHeight="1" x14ac:dyDescent="0.2"/>
    <row r="305" ht="16.5" customHeight="1" x14ac:dyDescent="0.2"/>
    <row r="306" ht="16.5" customHeight="1" x14ac:dyDescent="0.2"/>
    <row r="307" ht="16.5" customHeight="1" x14ac:dyDescent="0.2"/>
    <row r="308" ht="16.5" customHeight="1" x14ac:dyDescent="0.2"/>
    <row r="309" ht="16.5" customHeight="1" x14ac:dyDescent="0.2"/>
    <row r="310" ht="16.5" customHeight="1" x14ac:dyDescent="0.2"/>
    <row r="311" ht="16.5" customHeight="1" x14ac:dyDescent="0.2"/>
    <row r="312" ht="16.5" customHeight="1" x14ac:dyDescent="0.2"/>
    <row r="313" ht="16.5" customHeight="1" x14ac:dyDescent="0.2"/>
    <row r="314" ht="16.5" customHeight="1" x14ac:dyDescent="0.2"/>
    <row r="315" ht="16.5" customHeight="1" x14ac:dyDescent="0.2"/>
    <row r="316" ht="16.5" customHeight="1" x14ac:dyDescent="0.2"/>
    <row r="317" ht="16.5" customHeight="1" x14ac:dyDescent="0.2"/>
    <row r="318" ht="16.5" customHeight="1" x14ac:dyDescent="0.2"/>
    <row r="319" ht="16.5" customHeight="1" x14ac:dyDescent="0.2"/>
    <row r="320" ht="16.5" customHeight="1" x14ac:dyDescent="0.2"/>
    <row r="321" ht="16.5" customHeight="1" x14ac:dyDescent="0.2"/>
    <row r="322" ht="16.5" customHeight="1" x14ac:dyDescent="0.2"/>
    <row r="323" ht="16.5" customHeight="1" x14ac:dyDescent="0.2"/>
    <row r="324" ht="16.5" customHeight="1" x14ac:dyDescent="0.2"/>
    <row r="325" ht="16.5" customHeight="1" x14ac:dyDescent="0.2"/>
    <row r="326" ht="16.5" customHeight="1" x14ac:dyDescent="0.2"/>
    <row r="327" ht="16.5" customHeight="1" x14ac:dyDescent="0.2"/>
    <row r="328" ht="16.5" customHeight="1" x14ac:dyDescent="0.2"/>
    <row r="329" ht="16.5" customHeight="1" x14ac:dyDescent="0.2"/>
    <row r="330" ht="16.5" customHeight="1" x14ac:dyDescent="0.2"/>
    <row r="331" ht="16.5" customHeight="1" x14ac:dyDescent="0.2"/>
    <row r="332" ht="16.5" customHeight="1" x14ac:dyDescent="0.2"/>
    <row r="333" ht="16.5" customHeight="1" x14ac:dyDescent="0.2"/>
    <row r="334" ht="16.5" customHeight="1" x14ac:dyDescent="0.2"/>
    <row r="335" ht="16.5" customHeight="1" x14ac:dyDescent="0.2"/>
    <row r="336" ht="16.5" customHeight="1" x14ac:dyDescent="0.2"/>
    <row r="337" ht="16.5" customHeight="1" x14ac:dyDescent="0.2"/>
    <row r="338" ht="16.5" customHeight="1" x14ac:dyDescent="0.2"/>
    <row r="339" ht="16.5" customHeight="1" x14ac:dyDescent="0.2"/>
    <row r="340" ht="16.5" customHeight="1" x14ac:dyDescent="0.2"/>
    <row r="341" ht="16.5" customHeight="1" x14ac:dyDescent="0.2"/>
    <row r="342" ht="16.5" customHeight="1" x14ac:dyDescent="0.2"/>
    <row r="343" ht="16.5" customHeight="1" x14ac:dyDescent="0.2"/>
    <row r="344" ht="16.5" customHeight="1" x14ac:dyDescent="0.2"/>
    <row r="345" ht="16.5" customHeight="1" x14ac:dyDescent="0.2"/>
    <row r="346" ht="16.5" customHeight="1" x14ac:dyDescent="0.2"/>
    <row r="347" ht="16.5" customHeight="1" x14ac:dyDescent="0.2"/>
    <row r="348" ht="16.5" customHeight="1" x14ac:dyDescent="0.2"/>
    <row r="349" ht="16.5" customHeight="1" x14ac:dyDescent="0.2"/>
    <row r="350" ht="16.5" customHeight="1" x14ac:dyDescent="0.2"/>
    <row r="351" ht="16.5" customHeight="1" x14ac:dyDescent="0.2"/>
    <row r="352" ht="16.5" customHeight="1" x14ac:dyDescent="0.2"/>
    <row r="353" ht="16.5" customHeight="1" x14ac:dyDescent="0.2"/>
    <row r="354" ht="16.5" customHeight="1" x14ac:dyDescent="0.2"/>
    <row r="355" ht="16.5" customHeight="1" x14ac:dyDescent="0.2"/>
    <row r="356" ht="16.5" customHeight="1" x14ac:dyDescent="0.2"/>
    <row r="357" ht="16.5" customHeight="1" x14ac:dyDescent="0.2"/>
    <row r="358" ht="16.5" customHeight="1" x14ac:dyDescent="0.2"/>
    <row r="359" ht="16.5" customHeight="1" x14ac:dyDescent="0.2"/>
    <row r="360" ht="16.5" customHeight="1" x14ac:dyDescent="0.2"/>
    <row r="361" ht="16.5" customHeight="1" x14ac:dyDescent="0.2"/>
    <row r="362" ht="16.5" customHeight="1" x14ac:dyDescent="0.2"/>
    <row r="363" ht="16.5" customHeight="1" x14ac:dyDescent="0.2"/>
    <row r="364" ht="16.5" customHeight="1" x14ac:dyDescent="0.2"/>
    <row r="365" ht="16.5" customHeight="1" x14ac:dyDescent="0.2"/>
    <row r="366" ht="16.5" customHeight="1" x14ac:dyDescent="0.2"/>
    <row r="367" ht="16.5" customHeight="1" x14ac:dyDescent="0.2"/>
    <row r="368" ht="16.5" customHeight="1" x14ac:dyDescent="0.2"/>
    <row r="369" ht="16.5" customHeight="1" x14ac:dyDescent="0.2"/>
    <row r="370" ht="16.5" customHeight="1" x14ac:dyDescent="0.2"/>
    <row r="371" ht="16.5" customHeight="1" x14ac:dyDescent="0.2"/>
    <row r="372" ht="16.5" customHeight="1" x14ac:dyDescent="0.2"/>
    <row r="373" ht="16.5" customHeight="1" x14ac:dyDescent="0.2"/>
    <row r="374" ht="16.5" customHeight="1" x14ac:dyDescent="0.2"/>
    <row r="375" ht="16.5" customHeight="1" x14ac:dyDescent="0.2"/>
    <row r="376" ht="16.5" customHeight="1" x14ac:dyDescent="0.2"/>
    <row r="377" ht="16.5" customHeight="1" x14ac:dyDescent="0.2"/>
    <row r="378" ht="16.5" customHeight="1" x14ac:dyDescent="0.2"/>
    <row r="379" ht="16.5" customHeight="1" x14ac:dyDescent="0.2"/>
    <row r="380" ht="16.5" customHeight="1" x14ac:dyDescent="0.2"/>
    <row r="381" ht="16.5" customHeight="1" x14ac:dyDescent="0.2"/>
    <row r="382" ht="16.5" customHeight="1" x14ac:dyDescent="0.2"/>
    <row r="383" ht="16.5" customHeight="1" x14ac:dyDescent="0.2"/>
    <row r="384" ht="16.5" customHeight="1" x14ac:dyDescent="0.2"/>
    <row r="385" ht="16.5" customHeight="1" x14ac:dyDescent="0.2"/>
    <row r="386" ht="16.5" customHeight="1" x14ac:dyDescent="0.2"/>
    <row r="387" ht="16.5" customHeight="1" x14ac:dyDescent="0.2"/>
    <row r="388" ht="16.5" customHeight="1" x14ac:dyDescent="0.2"/>
    <row r="389" ht="16.5" customHeight="1" x14ac:dyDescent="0.2"/>
    <row r="390" ht="16.5" customHeight="1" x14ac:dyDescent="0.2"/>
    <row r="391" ht="16.5" customHeight="1" x14ac:dyDescent="0.2"/>
    <row r="392" ht="16.5" customHeight="1" x14ac:dyDescent="0.2"/>
    <row r="393" ht="16.5" customHeight="1" x14ac:dyDescent="0.2"/>
    <row r="394" ht="16.5" customHeight="1" x14ac:dyDescent="0.2"/>
    <row r="395" ht="16.5" customHeight="1" x14ac:dyDescent="0.2"/>
    <row r="396" ht="16.5" customHeight="1" x14ac:dyDescent="0.2"/>
    <row r="397" ht="16.5" customHeight="1" x14ac:dyDescent="0.2"/>
    <row r="398" ht="16.5" customHeight="1" x14ac:dyDescent="0.2"/>
    <row r="399" ht="16.5" customHeight="1" x14ac:dyDescent="0.2"/>
    <row r="400" ht="16.5" customHeight="1" x14ac:dyDescent="0.2"/>
    <row r="401" ht="16.5" customHeight="1" x14ac:dyDescent="0.2"/>
    <row r="402" ht="16.5" customHeight="1" x14ac:dyDescent="0.2"/>
    <row r="403" ht="16.5" customHeight="1" x14ac:dyDescent="0.2"/>
    <row r="404" ht="16.5" customHeight="1" x14ac:dyDescent="0.2"/>
    <row r="405" ht="16.5" customHeight="1" x14ac:dyDescent="0.2"/>
    <row r="406" ht="16.5" customHeight="1" x14ac:dyDescent="0.2"/>
    <row r="407" ht="16.5" customHeight="1" x14ac:dyDescent="0.2"/>
    <row r="408" ht="16.5" customHeight="1" x14ac:dyDescent="0.2"/>
    <row r="409" ht="16.5" customHeight="1" x14ac:dyDescent="0.2"/>
    <row r="410" ht="16.5" customHeight="1" x14ac:dyDescent="0.2"/>
    <row r="411" ht="16.5" customHeight="1" x14ac:dyDescent="0.2"/>
    <row r="412" ht="16.5" customHeight="1" x14ac:dyDescent="0.2"/>
    <row r="413" ht="16.5" customHeight="1" x14ac:dyDescent="0.2"/>
    <row r="414" ht="16.5" customHeight="1" x14ac:dyDescent="0.2"/>
    <row r="415" ht="16.5" customHeight="1" x14ac:dyDescent="0.2"/>
    <row r="416" ht="16.5" customHeight="1" x14ac:dyDescent="0.2"/>
    <row r="417" ht="16.5" customHeight="1" x14ac:dyDescent="0.2"/>
    <row r="418" ht="16.5" customHeight="1" x14ac:dyDescent="0.2"/>
    <row r="419" ht="16.5" customHeight="1" x14ac:dyDescent="0.2"/>
    <row r="420" ht="16.5" customHeight="1" x14ac:dyDescent="0.2"/>
    <row r="421" ht="16.5" customHeight="1" x14ac:dyDescent="0.2"/>
    <row r="422" ht="16.5" customHeight="1" x14ac:dyDescent="0.2"/>
    <row r="423" ht="16.5" customHeight="1" x14ac:dyDescent="0.2"/>
    <row r="424" ht="16.5" customHeight="1" x14ac:dyDescent="0.2"/>
    <row r="425" ht="16.5" customHeight="1" x14ac:dyDescent="0.2"/>
    <row r="426" ht="16.5" customHeight="1" x14ac:dyDescent="0.2"/>
    <row r="427" ht="16.5" customHeight="1" x14ac:dyDescent="0.2"/>
    <row r="428" ht="16.5" customHeight="1" x14ac:dyDescent="0.2"/>
    <row r="429" ht="16.5" customHeight="1" x14ac:dyDescent="0.2"/>
    <row r="430" ht="16.5" customHeight="1" x14ac:dyDescent="0.2"/>
    <row r="431" ht="16.5" customHeight="1" x14ac:dyDescent="0.2"/>
    <row r="432" ht="16.5" customHeight="1" x14ac:dyDescent="0.2"/>
    <row r="433" ht="16.5" customHeight="1" x14ac:dyDescent="0.2"/>
    <row r="434" ht="16.5" customHeight="1" x14ac:dyDescent="0.2"/>
    <row r="435" ht="16.5" customHeight="1" x14ac:dyDescent="0.2"/>
    <row r="436" ht="16.5" customHeight="1" x14ac:dyDescent="0.2"/>
    <row r="437" ht="16.5" customHeight="1" x14ac:dyDescent="0.2"/>
    <row r="438" ht="16.5" customHeight="1" x14ac:dyDescent="0.2"/>
    <row r="439" ht="16.5" customHeight="1" x14ac:dyDescent="0.2"/>
    <row r="440" ht="16.5" customHeight="1" x14ac:dyDescent="0.2"/>
    <row r="441" ht="16.5" customHeight="1" x14ac:dyDescent="0.2"/>
    <row r="442" ht="16.5" customHeight="1" x14ac:dyDescent="0.2"/>
    <row r="443" ht="16.5" customHeight="1" x14ac:dyDescent="0.2"/>
    <row r="444" ht="16.5" customHeight="1" x14ac:dyDescent="0.2"/>
    <row r="445" ht="16.5" customHeight="1" x14ac:dyDescent="0.2"/>
    <row r="446" ht="16.5" customHeight="1" x14ac:dyDescent="0.2"/>
    <row r="447" ht="16.5" customHeight="1" x14ac:dyDescent="0.2"/>
    <row r="448" ht="16.5" customHeight="1" x14ac:dyDescent="0.2"/>
    <row r="449" ht="16.5" customHeight="1" x14ac:dyDescent="0.2"/>
    <row r="450" ht="16.5" customHeight="1" x14ac:dyDescent="0.2"/>
    <row r="451" ht="16.5" customHeight="1" x14ac:dyDescent="0.2"/>
    <row r="452" ht="16.5" customHeight="1" x14ac:dyDescent="0.2"/>
    <row r="453" ht="16.5" customHeight="1" x14ac:dyDescent="0.2"/>
    <row r="454" ht="16.5" customHeight="1" x14ac:dyDescent="0.2"/>
    <row r="455" ht="16.5" customHeight="1" x14ac:dyDescent="0.2"/>
    <row r="456" ht="16.5" customHeight="1" x14ac:dyDescent="0.2"/>
    <row r="457" ht="16.5" customHeight="1" x14ac:dyDescent="0.2"/>
    <row r="458" ht="16.5" customHeight="1" x14ac:dyDescent="0.2"/>
    <row r="459" ht="16.5" customHeight="1" x14ac:dyDescent="0.2"/>
    <row r="460" ht="16.5" customHeight="1" x14ac:dyDescent="0.2"/>
    <row r="461" ht="16.5" customHeight="1" x14ac:dyDescent="0.2"/>
    <row r="462" ht="16.5" customHeight="1" x14ac:dyDescent="0.2"/>
    <row r="463" ht="16.5" customHeight="1" x14ac:dyDescent="0.2"/>
    <row r="464" ht="16.5" customHeight="1" x14ac:dyDescent="0.2"/>
    <row r="465" ht="16.5" customHeight="1" x14ac:dyDescent="0.2"/>
    <row r="466" ht="16.5" customHeight="1" x14ac:dyDescent="0.2"/>
    <row r="467" ht="16.5" customHeight="1" x14ac:dyDescent="0.2"/>
    <row r="468" ht="16.5" customHeight="1" x14ac:dyDescent="0.2"/>
    <row r="469" ht="16.5" customHeight="1" x14ac:dyDescent="0.2"/>
    <row r="470" ht="16.5" customHeight="1" x14ac:dyDescent="0.2"/>
    <row r="471" ht="16.5" customHeight="1" x14ac:dyDescent="0.2"/>
    <row r="472" ht="16.5" customHeight="1" x14ac:dyDescent="0.2"/>
    <row r="473" ht="16.5" customHeight="1" x14ac:dyDescent="0.2"/>
    <row r="474" ht="16.5" customHeight="1" x14ac:dyDescent="0.2"/>
    <row r="475" ht="16.5" customHeight="1" x14ac:dyDescent="0.2"/>
    <row r="476" ht="16.5" customHeight="1" x14ac:dyDescent="0.2"/>
    <row r="477" ht="16.5" customHeight="1" x14ac:dyDescent="0.2"/>
    <row r="478" ht="16.5" customHeight="1" x14ac:dyDescent="0.2"/>
    <row r="479" ht="16.5" customHeight="1" x14ac:dyDescent="0.2"/>
    <row r="480" ht="16.5" customHeight="1" x14ac:dyDescent="0.2"/>
    <row r="481" ht="16.5" customHeight="1" x14ac:dyDescent="0.2"/>
    <row r="482" ht="16.5" customHeight="1" x14ac:dyDescent="0.2"/>
    <row r="483" ht="16.5" customHeight="1" x14ac:dyDescent="0.2"/>
    <row r="484" ht="16.5" customHeight="1" x14ac:dyDescent="0.2"/>
    <row r="485" ht="16.5" customHeight="1" x14ac:dyDescent="0.2"/>
    <row r="486" ht="16.5" customHeight="1" x14ac:dyDescent="0.2"/>
    <row r="487" ht="16.5" customHeight="1" x14ac:dyDescent="0.2"/>
    <row r="488" ht="16.5" customHeight="1" x14ac:dyDescent="0.2"/>
    <row r="489" ht="16.5" customHeight="1" x14ac:dyDescent="0.2"/>
    <row r="490" ht="16.5" customHeight="1" x14ac:dyDescent="0.2"/>
    <row r="491" ht="16.5" customHeight="1" x14ac:dyDescent="0.2"/>
    <row r="492" ht="16.5" customHeight="1" x14ac:dyDescent="0.2"/>
    <row r="493" ht="16.5" customHeight="1" x14ac:dyDescent="0.2"/>
    <row r="494" ht="16.5" customHeight="1" x14ac:dyDescent="0.2"/>
    <row r="495" ht="16.5" customHeight="1" x14ac:dyDescent="0.2"/>
    <row r="496" ht="16.5" customHeight="1" x14ac:dyDescent="0.2"/>
    <row r="497" ht="16.5" customHeight="1" x14ac:dyDescent="0.2"/>
    <row r="498" ht="16.5" customHeight="1" x14ac:dyDescent="0.2"/>
    <row r="499" ht="16.5" customHeight="1" x14ac:dyDescent="0.2"/>
    <row r="500" ht="16.5" customHeight="1" x14ac:dyDescent="0.2"/>
    <row r="501" ht="16.5" customHeight="1" x14ac:dyDescent="0.2"/>
    <row r="502" ht="16.5" customHeight="1" x14ac:dyDescent="0.2"/>
    <row r="503" ht="16.5" customHeight="1" x14ac:dyDescent="0.2"/>
    <row r="504" ht="16.5" customHeight="1" x14ac:dyDescent="0.2"/>
    <row r="505" ht="16.5" customHeight="1" x14ac:dyDescent="0.2"/>
    <row r="506" ht="16.5" customHeight="1" x14ac:dyDescent="0.2"/>
    <row r="507" ht="16.5" customHeight="1" x14ac:dyDescent="0.2"/>
    <row r="508" ht="16.5" customHeight="1" x14ac:dyDescent="0.2"/>
    <row r="509" ht="16.5" customHeight="1" x14ac:dyDescent="0.2"/>
    <row r="510" ht="16.5" customHeight="1" x14ac:dyDescent="0.2"/>
    <row r="511" ht="16.5" customHeight="1" x14ac:dyDescent="0.2"/>
    <row r="512" ht="16.5" customHeight="1" x14ac:dyDescent="0.2"/>
    <row r="513" ht="16.5" customHeight="1" x14ac:dyDescent="0.2"/>
    <row r="514" ht="16.5" customHeight="1" x14ac:dyDescent="0.2"/>
    <row r="515" ht="16.5" customHeight="1" x14ac:dyDescent="0.2"/>
    <row r="516" ht="16.5" customHeight="1" x14ac:dyDescent="0.2"/>
    <row r="517" ht="16.5" customHeight="1" x14ac:dyDescent="0.2"/>
    <row r="518" ht="16.5" customHeight="1" x14ac:dyDescent="0.2"/>
    <row r="519" ht="16.5" customHeight="1" x14ac:dyDescent="0.2"/>
    <row r="520" ht="16.5" customHeight="1" x14ac:dyDescent="0.2"/>
    <row r="521" ht="16.5" customHeight="1" x14ac:dyDescent="0.2"/>
    <row r="522" ht="16.5" customHeight="1" x14ac:dyDescent="0.2"/>
    <row r="523" ht="16.5" customHeight="1" x14ac:dyDescent="0.2"/>
    <row r="524" ht="16.5" customHeight="1" x14ac:dyDescent="0.2"/>
    <row r="525" ht="16.5" customHeight="1" x14ac:dyDescent="0.2"/>
    <row r="526" ht="16.5" customHeight="1" x14ac:dyDescent="0.2"/>
    <row r="527" ht="16.5" customHeight="1" x14ac:dyDescent="0.2"/>
    <row r="528" ht="16.5" customHeight="1" x14ac:dyDescent="0.2"/>
    <row r="529" ht="16.5" customHeight="1" x14ac:dyDescent="0.2"/>
    <row r="530" ht="16.5" customHeight="1" x14ac:dyDescent="0.2"/>
    <row r="531" ht="16.5" customHeight="1" x14ac:dyDescent="0.2"/>
    <row r="532" ht="16.5" customHeight="1" x14ac:dyDescent="0.2"/>
    <row r="533" ht="16.5" customHeight="1" x14ac:dyDescent="0.2"/>
    <row r="534" ht="16.5" customHeight="1" x14ac:dyDescent="0.2"/>
    <row r="535" ht="16.5" customHeight="1" x14ac:dyDescent="0.2"/>
    <row r="536" ht="16.5" customHeight="1" x14ac:dyDescent="0.2"/>
    <row r="537" ht="16.5" customHeight="1" x14ac:dyDescent="0.2"/>
    <row r="538" ht="16.5" customHeight="1" x14ac:dyDescent="0.2"/>
    <row r="539" ht="16.5" customHeight="1" x14ac:dyDescent="0.2"/>
    <row r="540" ht="16.5" customHeight="1" x14ac:dyDescent="0.2"/>
    <row r="541" ht="16.5" customHeight="1" x14ac:dyDescent="0.2"/>
    <row r="542" ht="16.5" customHeight="1" x14ac:dyDescent="0.2"/>
    <row r="543" ht="16.5" customHeight="1" x14ac:dyDescent="0.2"/>
    <row r="544" ht="16.5" customHeight="1" x14ac:dyDescent="0.2"/>
    <row r="545" ht="16.5" customHeight="1" x14ac:dyDescent="0.2"/>
    <row r="546" ht="16.5" customHeight="1" x14ac:dyDescent="0.2"/>
    <row r="547" ht="16.5" customHeight="1" x14ac:dyDescent="0.2"/>
    <row r="548" ht="16.5" customHeight="1" x14ac:dyDescent="0.2"/>
    <row r="549" ht="16.5" customHeight="1" x14ac:dyDescent="0.2"/>
    <row r="550" ht="16.5" customHeight="1" x14ac:dyDescent="0.2"/>
    <row r="551" ht="16.5" customHeight="1" x14ac:dyDescent="0.2"/>
    <row r="552" ht="16.5" customHeight="1" x14ac:dyDescent="0.2"/>
    <row r="553" ht="16.5" customHeight="1" x14ac:dyDescent="0.2"/>
    <row r="554" ht="16.5" customHeight="1" x14ac:dyDescent="0.2"/>
    <row r="555" ht="16.5" customHeight="1" x14ac:dyDescent="0.2"/>
    <row r="556" ht="16.5" customHeight="1" x14ac:dyDescent="0.2"/>
    <row r="557" ht="16.5" customHeight="1" x14ac:dyDescent="0.2"/>
    <row r="558" ht="16.5" customHeight="1" x14ac:dyDescent="0.2"/>
    <row r="559" ht="16.5" customHeight="1" x14ac:dyDescent="0.2"/>
    <row r="560" ht="16.5" customHeight="1" x14ac:dyDescent="0.2"/>
    <row r="561" ht="16.5" customHeight="1" x14ac:dyDescent="0.2"/>
    <row r="562" ht="16.5" customHeight="1" x14ac:dyDescent="0.2"/>
    <row r="563" ht="16.5" customHeight="1" x14ac:dyDescent="0.2"/>
    <row r="564" ht="16.5" customHeight="1" x14ac:dyDescent="0.2"/>
    <row r="565" ht="16.5" customHeight="1" x14ac:dyDescent="0.2"/>
    <row r="566" ht="16.5" customHeight="1" x14ac:dyDescent="0.2"/>
    <row r="567" ht="16.5" customHeight="1" x14ac:dyDescent="0.2"/>
    <row r="568" ht="16.5" customHeight="1" x14ac:dyDescent="0.2"/>
    <row r="569" ht="16.5" customHeight="1" x14ac:dyDescent="0.2"/>
    <row r="570" ht="16.5" customHeight="1" x14ac:dyDescent="0.2"/>
    <row r="571" ht="16.5" customHeight="1" x14ac:dyDescent="0.2"/>
    <row r="572" ht="16.5" customHeight="1" x14ac:dyDescent="0.2"/>
    <row r="573" ht="16.5" customHeight="1" x14ac:dyDescent="0.2"/>
    <row r="574" ht="16.5" customHeight="1" x14ac:dyDescent="0.2"/>
    <row r="575" ht="16.5" customHeight="1" x14ac:dyDescent="0.2"/>
    <row r="576" ht="16.5" customHeight="1" x14ac:dyDescent="0.2"/>
    <row r="577" ht="16.5" customHeight="1" x14ac:dyDescent="0.2"/>
    <row r="578" ht="16.5" customHeight="1" x14ac:dyDescent="0.2"/>
    <row r="579" ht="16.5" customHeight="1" x14ac:dyDescent="0.2"/>
    <row r="580" ht="16.5" customHeight="1" x14ac:dyDescent="0.2"/>
    <row r="581" ht="16.5" customHeight="1" x14ac:dyDescent="0.2"/>
    <row r="582" ht="16.5" customHeight="1" x14ac:dyDescent="0.2"/>
    <row r="583" ht="16.5" customHeight="1" x14ac:dyDescent="0.2"/>
    <row r="584" ht="16.5" customHeight="1" x14ac:dyDescent="0.2"/>
    <row r="585" ht="16.5" customHeight="1" x14ac:dyDescent="0.2"/>
    <row r="586" ht="16.5" customHeight="1" x14ac:dyDescent="0.2"/>
    <row r="587" ht="16.5" customHeight="1" x14ac:dyDescent="0.2"/>
    <row r="588" ht="16.5" customHeight="1" x14ac:dyDescent="0.2"/>
    <row r="589" ht="16.5" customHeight="1" x14ac:dyDescent="0.2"/>
    <row r="590" ht="16.5" customHeight="1" x14ac:dyDescent="0.2"/>
    <row r="591" ht="16.5" customHeight="1" x14ac:dyDescent="0.2"/>
    <row r="592" ht="16.5" customHeight="1" x14ac:dyDescent="0.2"/>
    <row r="593" ht="16.5" customHeight="1" x14ac:dyDescent="0.2"/>
    <row r="594" ht="16.5" customHeight="1" x14ac:dyDescent="0.2"/>
    <row r="595" ht="16.5" customHeight="1" x14ac:dyDescent="0.2"/>
    <row r="596" ht="16.5" customHeight="1" x14ac:dyDescent="0.2"/>
    <row r="597" ht="16.5" customHeight="1" x14ac:dyDescent="0.2"/>
    <row r="598" ht="16.5" customHeight="1" x14ac:dyDescent="0.2"/>
    <row r="599" ht="16.5" customHeight="1" x14ac:dyDescent="0.2"/>
    <row r="600" ht="16.5" customHeight="1" x14ac:dyDescent="0.2"/>
    <row r="601" ht="16.5" customHeight="1" x14ac:dyDescent="0.2"/>
    <row r="602" ht="16.5" customHeight="1" x14ac:dyDescent="0.2"/>
    <row r="603" ht="16.5" customHeight="1" x14ac:dyDescent="0.2"/>
    <row r="604" ht="16.5" customHeight="1" x14ac:dyDescent="0.2"/>
    <row r="605" ht="16.5" customHeight="1" x14ac:dyDescent="0.2"/>
    <row r="606" ht="16.5" customHeight="1" x14ac:dyDescent="0.2"/>
    <row r="607" ht="16.5" customHeight="1" x14ac:dyDescent="0.2"/>
    <row r="608" ht="16.5" customHeight="1" x14ac:dyDescent="0.2"/>
    <row r="609" ht="16.5" customHeight="1" x14ac:dyDescent="0.2"/>
    <row r="610" ht="16.5" customHeight="1" x14ac:dyDescent="0.2"/>
    <row r="611" ht="16.5" customHeight="1" x14ac:dyDescent="0.2"/>
    <row r="612" ht="16.5" customHeight="1" x14ac:dyDescent="0.2"/>
    <row r="613" ht="16.5" customHeight="1" x14ac:dyDescent="0.2"/>
    <row r="614" ht="16.5" customHeight="1" x14ac:dyDescent="0.2"/>
    <row r="615" ht="16.5" customHeight="1" x14ac:dyDescent="0.2"/>
    <row r="616" ht="16.5" customHeight="1" x14ac:dyDescent="0.2"/>
    <row r="617" ht="16.5" customHeight="1" x14ac:dyDescent="0.2"/>
    <row r="618" ht="16.5" customHeight="1" x14ac:dyDescent="0.2"/>
    <row r="619" ht="16.5" customHeight="1" x14ac:dyDescent="0.2"/>
    <row r="620" ht="16.5" customHeight="1" x14ac:dyDescent="0.2"/>
    <row r="621" ht="16.5" customHeight="1" x14ac:dyDescent="0.2"/>
    <row r="622" ht="16.5" customHeight="1" x14ac:dyDescent="0.2"/>
    <row r="623" ht="16.5" customHeight="1" x14ac:dyDescent="0.2"/>
    <row r="624" ht="16.5" customHeight="1" x14ac:dyDescent="0.2"/>
    <row r="625" ht="16.5" customHeight="1" x14ac:dyDescent="0.2"/>
    <row r="626" ht="16.5" customHeight="1" x14ac:dyDescent="0.2"/>
    <row r="627" ht="16.5" customHeight="1" x14ac:dyDescent="0.2"/>
    <row r="628" ht="16.5" customHeight="1" x14ac:dyDescent="0.2"/>
    <row r="629" ht="16.5" customHeight="1" x14ac:dyDescent="0.2"/>
    <row r="630" ht="16.5" customHeight="1" x14ac:dyDescent="0.2"/>
    <row r="631" ht="16.5" customHeight="1" x14ac:dyDescent="0.2"/>
    <row r="632" ht="16.5" customHeight="1" x14ac:dyDescent="0.2"/>
    <row r="633" ht="16.5" customHeight="1" x14ac:dyDescent="0.2"/>
    <row r="634" ht="16.5" customHeight="1" x14ac:dyDescent="0.2"/>
    <row r="635" ht="16.5" customHeight="1" x14ac:dyDescent="0.2"/>
    <row r="636" ht="16.5" customHeight="1" x14ac:dyDescent="0.2"/>
    <row r="637" ht="16.5" customHeight="1" x14ac:dyDescent="0.2"/>
    <row r="638" ht="16.5" customHeight="1" x14ac:dyDescent="0.2"/>
    <row r="639" ht="16.5" customHeight="1" x14ac:dyDescent="0.2"/>
    <row r="640" ht="16.5" customHeight="1" x14ac:dyDescent="0.2"/>
    <row r="641" ht="16.5" customHeight="1" x14ac:dyDescent="0.2"/>
    <row r="642" ht="16.5" customHeight="1" x14ac:dyDescent="0.2"/>
    <row r="643" ht="16.5" customHeight="1" x14ac:dyDescent="0.2"/>
    <row r="644" ht="16.5" customHeight="1" x14ac:dyDescent="0.2"/>
    <row r="645" ht="16.5" customHeight="1" x14ac:dyDescent="0.2"/>
    <row r="646" ht="16.5" customHeight="1" x14ac:dyDescent="0.2"/>
    <row r="647" ht="16.5" customHeight="1" x14ac:dyDescent="0.2"/>
    <row r="648" ht="16.5" customHeight="1" x14ac:dyDescent="0.2"/>
    <row r="649" ht="16.5" customHeight="1" x14ac:dyDescent="0.2"/>
    <row r="650" ht="16.5" customHeight="1" x14ac:dyDescent="0.2"/>
    <row r="651" ht="16.5" customHeight="1" x14ac:dyDescent="0.2"/>
    <row r="652" ht="16.5" customHeight="1" x14ac:dyDescent="0.2"/>
    <row r="653" ht="16.5" customHeight="1" x14ac:dyDescent="0.2"/>
    <row r="654" ht="16.5" customHeight="1" x14ac:dyDescent="0.2"/>
    <row r="655" ht="16.5" customHeight="1" x14ac:dyDescent="0.2"/>
    <row r="656" ht="16.5" customHeight="1" x14ac:dyDescent="0.2"/>
    <row r="657" ht="16.5" customHeight="1" x14ac:dyDescent="0.2"/>
    <row r="658" ht="16.5" customHeight="1" x14ac:dyDescent="0.2"/>
    <row r="659" ht="16.5" customHeight="1" x14ac:dyDescent="0.2"/>
    <row r="660" ht="16.5" customHeight="1" x14ac:dyDescent="0.2"/>
    <row r="661" ht="16.5" customHeight="1" x14ac:dyDescent="0.2"/>
    <row r="662" ht="16.5" customHeight="1" x14ac:dyDescent="0.2"/>
    <row r="663" ht="16.5" customHeight="1" x14ac:dyDescent="0.2"/>
    <row r="664" ht="16.5" customHeight="1" x14ac:dyDescent="0.2"/>
    <row r="665" ht="16.5" customHeight="1" x14ac:dyDescent="0.2"/>
    <row r="666" ht="16.5" customHeight="1" x14ac:dyDescent="0.2"/>
    <row r="667" ht="16.5" customHeight="1" x14ac:dyDescent="0.2"/>
    <row r="668" ht="16.5" customHeight="1" x14ac:dyDescent="0.2"/>
    <row r="669" ht="16.5" customHeight="1" x14ac:dyDescent="0.2"/>
    <row r="670" ht="16.5" customHeight="1" x14ac:dyDescent="0.2"/>
    <row r="671" ht="16.5" customHeight="1" x14ac:dyDescent="0.2"/>
    <row r="672" ht="16.5" customHeight="1" x14ac:dyDescent="0.2"/>
    <row r="673" ht="16.5" customHeight="1" x14ac:dyDescent="0.2"/>
    <row r="674" ht="16.5" customHeight="1" x14ac:dyDescent="0.2"/>
    <row r="675" ht="16.5" customHeight="1" x14ac:dyDescent="0.2"/>
    <row r="676" ht="16.5" customHeight="1" x14ac:dyDescent="0.2"/>
    <row r="677" ht="16.5" customHeight="1" x14ac:dyDescent="0.2"/>
    <row r="678" ht="16.5" customHeight="1" x14ac:dyDescent="0.2"/>
    <row r="679" ht="16.5" customHeight="1" x14ac:dyDescent="0.2"/>
    <row r="680" ht="16.5" customHeight="1" x14ac:dyDescent="0.2"/>
    <row r="681" ht="16.5" customHeight="1" x14ac:dyDescent="0.2"/>
    <row r="682" ht="16.5" customHeight="1" x14ac:dyDescent="0.2"/>
    <row r="683" ht="16.5" customHeight="1" x14ac:dyDescent="0.2"/>
    <row r="684" ht="16.5" customHeight="1" x14ac:dyDescent="0.2"/>
    <row r="685" ht="16.5" customHeight="1" x14ac:dyDescent="0.2"/>
    <row r="686" ht="16.5" customHeight="1" x14ac:dyDescent="0.2"/>
    <row r="687" ht="16.5" customHeight="1" x14ac:dyDescent="0.2"/>
    <row r="688" ht="16.5" customHeight="1" x14ac:dyDescent="0.2"/>
    <row r="689" ht="16.5" customHeight="1" x14ac:dyDescent="0.2"/>
    <row r="690" ht="16.5" customHeight="1" x14ac:dyDescent="0.2"/>
    <row r="691" ht="16.5" customHeight="1" x14ac:dyDescent="0.2"/>
    <row r="692" ht="16.5" customHeight="1" x14ac:dyDescent="0.2"/>
    <row r="693" ht="16.5" customHeight="1" x14ac:dyDescent="0.2"/>
    <row r="694" ht="16.5" customHeight="1" x14ac:dyDescent="0.2"/>
    <row r="695" ht="16.5" customHeight="1" x14ac:dyDescent="0.2"/>
    <row r="696" ht="16.5" customHeight="1" x14ac:dyDescent="0.2"/>
    <row r="697" ht="16.5" customHeight="1" x14ac:dyDescent="0.2"/>
    <row r="698" ht="16.5" customHeight="1" x14ac:dyDescent="0.2"/>
    <row r="699" ht="16.5" customHeight="1" x14ac:dyDescent="0.2"/>
    <row r="700" ht="16.5" customHeight="1" x14ac:dyDescent="0.2"/>
    <row r="701" ht="16.5" customHeight="1" x14ac:dyDescent="0.2"/>
    <row r="702" ht="16.5" customHeight="1" x14ac:dyDescent="0.2"/>
    <row r="703" ht="16.5" customHeight="1" x14ac:dyDescent="0.2"/>
    <row r="704" ht="16.5" customHeight="1" x14ac:dyDescent="0.2"/>
    <row r="705" ht="16.5" customHeight="1" x14ac:dyDescent="0.2"/>
    <row r="706" ht="16.5" customHeight="1" x14ac:dyDescent="0.2"/>
    <row r="707" ht="16.5" customHeight="1" x14ac:dyDescent="0.2"/>
    <row r="708" ht="16.5" customHeight="1" x14ac:dyDescent="0.2"/>
    <row r="709" ht="16.5" customHeight="1" x14ac:dyDescent="0.2"/>
    <row r="710" ht="16.5" customHeight="1" x14ac:dyDescent="0.2"/>
    <row r="711" ht="16.5" customHeight="1" x14ac:dyDescent="0.2"/>
    <row r="712" ht="16.5" customHeight="1" x14ac:dyDescent="0.2"/>
    <row r="713" ht="16.5" customHeight="1" x14ac:dyDescent="0.2"/>
    <row r="714" ht="16.5" customHeight="1" x14ac:dyDescent="0.2"/>
    <row r="715" ht="16.5" customHeight="1" x14ac:dyDescent="0.2"/>
    <row r="716" ht="16.5" customHeight="1" x14ac:dyDescent="0.2"/>
    <row r="717" ht="16.5" customHeight="1" x14ac:dyDescent="0.2"/>
    <row r="718" ht="16.5" customHeight="1" x14ac:dyDescent="0.2"/>
    <row r="719" ht="16.5" customHeight="1" x14ac:dyDescent="0.2"/>
    <row r="720" ht="16.5" customHeight="1" x14ac:dyDescent="0.2"/>
    <row r="721" ht="16.5" customHeight="1" x14ac:dyDescent="0.2"/>
    <row r="722" ht="16.5" customHeight="1" x14ac:dyDescent="0.2"/>
    <row r="723" ht="16.5" customHeight="1" x14ac:dyDescent="0.2"/>
    <row r="724" ht="16.5" customHeight="1" x14ac:dyDescent="0.2"/>
    <row r="725" ht="16.5" customHeight="1" x14ac:dyDescent="0.2"/>
    <row r="726" ht="16.5" customHeight="1" x14ac:dyDescent="0.2"/>
    <row r="727" ht="16.5" customHeight="1" x14ac:dyDescent="0.2"/>
    <row r="728" ht="16.5" customHeight="1" x14ac:dyDescent="0.2"/>
    <row r="729" ht="16.5" customHeight="1" x14ac:dyDescent="0.2"/>
    <row r="730" ht="16.5" customHeight="1" x14ac:dyDescent="0.2"/>
    <row r="731" ht="16.5" customHeight="1" x14ac:dyDescent="0.2"/>
    <row r="732" ht="16.5" customHeight="1" x14ac:dyDescent="0.2"/>
    <row r="733" ht="16.5" customHeight="1" x14ac:dyDescent="0.2"/>
    <row r="734" ht="16.5" customHeight="1" x14ac:dyDescent="0.2"/>
    <row r="735" ht="16.5" customHeight="1" x14ac:dyDescent="0.2"/>
    <row r="736" ht="16.5" customHeight="1" x14ac:dyDescent="0.2"/>
    <row r="737" ht="16.5" customHeight="1" x14ac:dyDescent="0.2"/>
    <row r="738" ht="16.5" customHeight="1" x14ac:dyDescent="0.2"/>
    <row r="739" ht="16.5" customHeight="1" x14ac:dyDescent="0.2"/>
    <row r="740" ht="16.5" customHeight="1" x14ac:dyDescent="0.2"/>
    <row r="741" ht="16.5" customHeight="1" x14ac:dyDescent="0.2"/>
    <row r="742" ht="16.5" customHeight="1" x14ac:dyDescent="0.2"/>
    <row r="743" ht="16.5" customHeight="1" x14ac:dyDescent="0.2"/>
    <row r="744" ht="16.5" customHeight="1" x14ac:dyDescent="0.2"/>
    <row r="745" ht="16.5" customHeight="1" x14ac:dyDescent="0.2"/>
    <row r="746" ht="16.5" customHeight="1" x14ac:dyDescent="0.2"/>
    <row r="747" ht="16.5" customHeight="1" x14ac:dyDescent="0.2"/>
    <row r="748" ht="16.5" customHeight="1" x14ac:dyDescent="0.2"/>
    <row r="749" ht="16.5" customHeight="1" x14ac:dyDescent="0.2"/>
    <row r="750" ht="16.5" customHeight="1" x14ac:dyDescent="0.2"/>
    <row r="751" ht="16.5" customHeight="1" x14ac:dyDescent="0.2"/>
    <row r="752" ht="16.5" customHeight="1" x14ac:dyDescent="0.2"/>
    <row r="753" ht="16.5" customHeight="1" x14ac:dyDescent="0.2"/>
    <row r="754" ht="16.5" customHeight="1" x14ac:dyDescent="0.2"/>
    <row r="755" ht="16.5" customHeight="1" x14ac:dyDescent="0.2"/>
    <row r="756" ht="16.5" customHeight="1" x14ac:dyDescent="0.2"/>
    <row r="757" ht="16.5" customHeight="1" x14ac:dyDescent="0.2"/>
    <row r="758" ht="16.5" customHeight="1" x14ac:dyDescent="0.2"/>
    <row r="759" ht="16.5" customHeight="1" x14ac:dyDescent="0.2"/>
    <row r="760" ht="16.5" customHeight="1" x14ac:dyDescent="0.2"/>
    <row r="761" ht="16.5" customHeight="1" x14ac:dyDescent="0.2"/>
    <row r="762" ht="16.5" customHeight="1" x14ac:dyDescent="0.2"/>
    <row r="763" ht="16.5" customHeight="1" x14ac:dyDescent="0.2"/>
    <row r="764" ht="16.5" customHeight="1" x14ac:dyDescent="0.2"/>
    <row r="765" ht="16.5" customHeight="1" x14ac:dyDescent="0.2"/>
    <row r="766" ht="16.5" customHeight="1" x14ac:dyDescent="0.2"/>
    <row r="767" ht="16.5" customHeight="1" x14ac:dyDescent="0.2"/>
    <row r="768" ht="16.5" customHeight="1" x14ac:dyDescent="0.2"/>
    <row r="769" ht="16.5" customHeight="1" x14ac:dyDescent="0.2"/>
    <row r="770" ht="16.5" customHeight="1" x14ac:dyDescent="0.2"/>
    <row r="771" ht="16.5" customHeight="1" x14ac:dyDescent="0.2"/>
    <row r="772" ht="16.5" customHeight="1" x14ac:dyDescent="0.2"/>
    <row r="773" ht="16.5" customHeight="1" x14ac:dyDescent="0.2"/>
    <row r="774" ht="16.5" customHeight="1" x14ac:dyDescent="0.2"/>
    <row r="775" ht="16.5" customHeight="1" x14ac:dyDescent="0.2"/>
    <row r="776" ht="16.5" customHeight="1" x14ac:dyDescent="0.2"/>
    <row r="777" ht="16.5" customHeight="1" x14ac:dyDescent="0.2"/>
    <row r="778" ht="16.5" customHeight="1" x14ac:dyDescent="0.2"/>
    <row r="779" ht="16.5" customHeight="1" x14ac:dyDescent="0.2"/>
    <row r="780" ht="16.5" customHeight="1" x14ac:dyDescent="0.2"/>
    <row r="781" ht="16.5" customHeight="1" x14ac:dyDescent="0.2"/>
    <row r="782" ht="16.5" customHeight="1" x14ac:dyDescent="0.2"/>
    <row r="783" ht="16.5" customHeight="1" x14ac:dyDescent="0.2"/>
    <row r="784" ht="16.5" customHeight="1" x14ac:dyDescent="0.2"/>
    <row r="785" ht="16.5" customHeight="1" x14ac:dyDescent="0.2"/>
    <row r="786" ht="16.5" customHeight="1" x14ac:dyDescent="0.2"/>
    <row r="787" ht="16.5" customHeight="1" x14ac:dyDescent="0.2"/>
    <row r="788" ht="16.5" customHeight="1" x14ac:dyDescent="0.2"/>
    <row r="789" ht="16.5" customHeight="1" x14ac:dyDescent="0.2"/>
    <row r="790" ht="16.5" customHeight="1" x14ac:dyDescent="0.2"/>
    <row r="791" ht="16.5" customHeight="1" x14ac:dyDescent="0.2"/>
    <row r="792" ht="16.5" customHeight="1" x14ac:dyDescent="0.2"/>
    <row r="793" ht="16.5" customHeight="1" x14ac:dyDescent="0.2"/>
    <row r="794" ht="16.5" customHeight="1" x14ac:dyDescent="0.2"/>
    <row r="795" ht="16.5" customHeight="1" x14ac:dyDescent="0.2"/>
    <row r="796" ht="16.5" customHeight="1" x14ac:dyDescent="0.2"/>
    <row r="797" ht="16.5" customHeight="1" x14ac:dyDescent="0.2"/>
    <row r="798" ht="16.5" customHeight="1" x14ac:dyDescent="0.2"/>
    <row r="799" ht="16.5" customHeight="1" x14ac:dyDescent="0.2"/>
    <row r="800" ht="16.5" customHeight="1" x14ac:dyDescent="0.2"/>
    <row r="801" ht="16.5" customHeight="1" x14ac:dyDescent="0.2"/>
    <row r="802" ht="16.5" customHeight="1" x14ac:dyDescent="0.2"/>
    <row r="803" ht="16.5" customHeight="1" x14ac:dyDescent="0.2"/>
    <row r="804" ht="16.5" customHeight="1" x14ac:dyDescent="0.2"/>
    <row r="805" ht="16.5" customHeight="1" x14ac:dyDescent="0.2"/>
    <row r="806" ht="16.5" customHeight="1" x14ac:dyDescent="0.2"/>
    <row r="807" ht="16.5" customHeight="1" x14ac:dyDescent="0.2"/>
    <row r="808" ht="16.5" customHeight="1" x14ac:dyDescent="0.2"/>
    <row r="809" ht="16.5" customHeight="1" x14ac:dyDescent="0.2"/>
    <row r="810" ht="16.5" customHeight="1" x14ac:dyDescent="0.2"/>
    <row r="811" ht="16.5" customHeight="1" x14ac:dyDescent="0.2"/>
    <row r="812" ht="16.5" customHeight="1" x14ac:dyDescent="0.2"/>
    <row r="813" ht="16.5" customHeight="1" x14ac:dyDescent="0.2"/>
    <row r="814" ht="16.5" customHeight="1" x14ac:dyDescent="0.2"/>
    <row r="815" ht="16.5" customHeight="1" x14ac:dyDescent="0.2"/>
    <row r="816" ht="16.5" customHeight="1" x14ac:dyDescent="0.2"/>
    <row r="817" ht="16.5" customHeight="1" x14ac:dyDescent="0.2"/>
    <row r="818" ht="16.5" customHeight="1" x14ac:dyDescent="0.2"/>
    <row r="819" ht="16.5" customHeight="1" x14ac:dyDescent="0.2"/>
    <row r="820" ht="16.5" customHeight="1" x14ac:dyDescent="0.2"/>
    <row r="821" ht="16.5" customHeight="1" x14ac:dyDescent="0.2"/>
    <row r="822" ht="16.5" customHeight="1" x14ac:dyDescent="0.2"/>
    <row r="823" ht="16.5" customHeight="1" x14ac:dyDescent="0.2"/>
    <row r="824" ht="16.5" customHeight="1" x14ac:dyDescent="0.2"/>
    <row r="825" ht="16.5" customHeight="1" x14ac:dyDescent="0.2"/>
    <row r="826" ht="16.5" customHeight="1" x14ac:dyDescent="0.2"/>
    <row r="827" ht="16.5" customHeight="1" x14ac:dyDescent="0.2"/>
    <row r="828" ht="16.5" customHeight="1" x14ac:dyDescent="0.2"/>
    <row r="829" ht="16.5" customHeight="1" x14ac:dyDescent="0.2"/>
    <row r="830" ht="16.5" customHeight="1" x14ac:dyDescent="0.2"/>
    <row r="831" ht="16.5" customHeight="1" x14ac:dyDescent="0.2"/>
    <row r="832" ht="16.5" customHeight="1" x14ac:dyDescent="0.2"/>
    <row r="833" ht="16.5" customHeight="1" x14ac:dyDescent="0.2"/>
    <row r="834" ht="16.5" customHeight="1" x14ac:dyDescent="0.2"/>
    <row r="835" ht="16.5" customHeight="1" x14ac:dyDescent="0.2"/>
    <row r="836" ht="16.5" customHeight="1" x14ac:dyDescent="0.2"/>
    <row r="837" ht="16.5" customHeight="1" x14ac:dyDescent="0.2"/>
    <row r="838" ht="16.5" customHeight="1" x14ac:dyDescent="0.2"/>
    <row r="839" ht="16.5" customHeight="1" x14ac:dyDescent="0.2"/>
    <row r="840" ht="16.5" customHeight="1" x14ac:dyDescent="0.2"/>
    <row r="841" ht="16.5" customHeight="1" x14ac:dyDescent="0.2"/>
    <row r="842" ht="16.5" customHeight="1" x14ac:dyDescent="0.2"/>
    <row r="843" ht="16.5" customHeight="1" x14ac:dyDescent="0.2"/>
    <row r="844" ht="16.5" customHeight="1" x14ac:dyDescent="0.2"/>
    <row r="845" ht="16.5" customHeight="1" x14ac:dyDescent="0.2"/>
    <row r="846" ht="16.5" customHeight="1" x14ac:dyDescent="0.2"/>
    <row r="847" ht="16.5" customHeight="1" x14ac:dyDescent="0.2"/>
    <row r="848" ht="16.5" customHeight="1" x14ac:dyDescent="0.2"/>
    <row r="849" ht="16.5" customHeight="1" x14ac:dyDescent="0.2"/>
    <row r="850" ht="16.5" customHeight="1" x14ac:dyDescent="0.2"/>
    <row r="851" ht="16.5" customHeight="1" x14ac:dyDescent="0.2"/>
    <row r="852" ht="16.5" customHeight="1" x14ac:dyDescent="0.2"/>
    <row r="853" ht="16.5" customHeight="1" x14ac:dyDescent="0.2"/>
    <row r="854" ht="16.5" customHeight="1" x14ac:dyDescent="0.2"/>
    <row r="855" ht="16.5" customHeight="1" x14ac:dyDescent="0.2"/>
    <row r="856" ht="16.5" customHeight="1" x14ac:dyDescent="0.2"/>
    <row r="857" ht="16.5" customHeight="1" x14ac:dyDescent="0.2"/>
    <row r="858" ht="16.5" customHeight="1" x14ac:dyDescent="0.2"/>
    <row r="859" ht="16.5" customHeight="1" x14ac:dyDescent="0.2"/>
    <row r="860" ht="16.5" customHeight="1" x14ac:dyDescent="0.2"/>
    <row r="861" ht="16.5" customHeight="1" x14ac:dyDescent="0.2"/>
    <row r="862" ht="16.5" customHeight="1" x14ac:dyDescent="0.2"/>
    <row r="863" ht="16.5" customHeight="1" x14ac:dyDescent="0.2"/>
    <row r="864" ht="16.5" customHeight="1" x14ac:dyDescent="0.2"/>
    <row r="865" ht="16.5" customHeight="1" x14ac:dyDescent="0.2"/>
    <row r="866" ht="16.5" customHeight="1" x14ac:dyDescent="0.2"/>
    <row r="867" ht="16.5" customHeight="1" x14ac:dyDescent="0.2"/>
    <row r="868" ht="16.5" customHeight="1" x14ac:dyDescent="0.2"/>
    <row r="869" ht="16.5" customHeight="1" x14ac:dyDescent="0.2"/>
    <row r="870" ht="16.5" customHeight="1" x14ac:dyDescent="0.2"/>
    <row r="871" ht="16.5" customHeight="1" x14ac:dyDescent="0.2"/>
    <row r="872" ht="16.5" customHeight="1" x14ac:dyDescent="0.2"/>
    <row r="873" ht="16.5" customHeight="1" x14ac:dyDescent="0.2"/>
    <row r="874" ht="16.5" customHeight="1" x14ac:dyDescent="0.2"/>
    <row r="875" ht="16.5" customHeight="1" x14ac:dyDescent="0.2"/>
    <row r="876" ht="16.5" customHeight="1" x14ac:dyDescent="0.2"/>
    <row r="877" ht="16.5" customHeight="1" x14ac:dyDescent="0.2"/>
    <row r="878" ht="16.5" customHeight="1" x14ac:dyDescent="0.2"/>
    <row r="879" ht="16.5" customHeight="1" x14ac:dyDescent="0.2"/>
    <row r="880" ht="16.5" customHeight="1" x14ac:dyDescent="0.2"/>
    <row r="881" ht="16.5" customHeight="1" x14ac:dyDescent="0.2"/>
    <row r="882" ht="16.5" customHeight="1" x14ac:dyDescent="0.2"/>
    <row r="883" ht="16.5" customHeight="1" x14ac:dyDescent="0.2"/>
    <row r="884" ht="16.5" customHeight="1" x14ac:dyDescent="0.2"/>
    <row r="885" ht="16.5" customHeight="1" x14ac:dyDescent="0.2"/>
    <row r="886" ht="16.5" customHeight="1" x14ac:dyDescent="0.2"/>
    <row r="887" ht="16.5" customHeight="1" x14ac:dyDescent="0.2"/>
    <row r="888" ht="16.5" customHeight="1" x14ac:dyDescent="0.2"/>
    <row r="889" ht="16.5" customHeight="1" x14ac:dyDescent="0.2"/>
    <row r="890" ht="16.5" customHeight="1" x14ac:dyDescent="0.2"/>
    <row r="891" ht="16.5" customHeight="1" x14ac:dyDescent="0.2"/>
    <row r="892" ht="16.5" customHeight="1" x14ac:dyDescent="0.2"/>
    <row r="893" ht="16.5" customHeight="1" x14ac:dyDescent="0.2"/>
    <row r="894" ht="16.5" customHeight="1" x14ac:dyDescent="0.2"/>
    <row r="895" ht="16.5" customHeight="1" x14ac:dyDescent="0.2"/>
    <row r="896" ht="16.5" customHeight="1" x14ac:dyDescent="0.2"/>
    <row r="897" ht="16.5" customHeight="1" x14ac:dyDescent="0.2"/>
    <row r="898" ht="16.5" customHeight="1" x14ac:dyDescent="0.2"/>
    <row r="899" ht="16.5" customHeight="1" x14ac:dyDescent="0.2"/>
    <row r="900" ht="16.5" customHeight="1" x14ac:dyDescent="0.2"/>
    <row r="901" ht="16.5" customHeight="1" x14ac:dyDescent="0.2"/>
    <row r="902" ht="16.5" customHeight="1" x14ac:dyDescent="0.2"/>
    <row r="903" ht="16.5" customHeight="1" x14ac:dyDescent="0.2"/>
    <row r="904" ht="16.5" customHeight="1" x14ac:dyDescent="0.2"/>
    <row r="905" ht="16.5" customHeight="1" x14ac:dyDescent="0.2"/>
    <row r="906" ht="16.5" customHeight="1" x14ac:dyDescent="0.2"/>
    <row r="907" ht="16.5" customHeight="1" x14ac:dyDescent="0.2"/>
    <row r="908" ht="16.5" customHeight="1" x14ac:dyDescent="0.2"/>
    <row r="909" ht="16.5" customHeight="1" x14ac:dyDescent="0.2"/>
    <row r="910" ht="16.5" customHeight="1" x14ac:dyDescent="0.2"/>
    <row r="911" ht="16.5" customHeight="1" x14ac:dyDescent="0.2"/>
    <row r="912" ht="16.5" customHeight="1" x14ac:dyDescent="0.2"/>
    <row r="913" ht="16.5" customHeight="1" x14ac:dyDescent="0.2"/>
    <row r="914" ht="16.5" customHeight="1" x14ac:dyDescent="0.2"/>
    <row r="915" ht="16.5" customHeight="1" x14ac:dyDescent="0.2"/>
    <row r="916" ht="16.5" customHeight="1" x14ac:dyDescent="0.2"/>
    <row r="917" ht="16.5" customHeight="1" x14ac:dyDescent="0.2"/>
    <row r="918" ht="16.5" customHeight="1" x14ac:dyDescent="0.2"/>
    <row r="919" ht="16.5" customHeight="1" x14ac:dyDescent="0.2"/>
    <row r="920" ht="16.5" customHeight="1" x14ac:dyDescent="0.2"/>
    <row r="921" ht="16.5" customHeight="1" x14ac:dyDescent="0.2"/>
    <row r="922" ht="16.5" customHeight="1" x14ac:dyDescent="0.2"/>
    <row r="923" ht="16.5" customHeight="1" x14ac:dyDescent="0.2"/>
    <row r="924" ht="16.5" customHeight="1" x14ac:dyDescent="0.2"/>
    <row r="925" ht="16.5" customHeight="1" x14ac:dyDescent="0.2"/>
    <row r="926" ht="16.5" customHeight="1" x14ac:dyDescent="0.2"/>
    <row r="927" ht="16.5" customHeight="1" x14ac:dyDescent="0.2"/>
    <row r="928" ht="16.5" customHeight="1" x14ac:dyDescent="0.2"/>
    <row r="929" ht="16.5" customHeight="1" x14ac:dyDescent="0.2"/>
    <row r="930" ht="16.5" customHeight="1" x14ac:dyDescent="0.2"/>
    <row r="931" ht="16.5" customHeight="1" x14ac:dyDescent="0.2"/>
    <row r="932" ht="16.5" customHeight="1" x14ac:dyDescent="0.2"/>
    <row r="933" ht="16.5" customHeight="1" x14ac:dyDescent="0.2"/>
    <row r="934" ht="16.5" customHeight="1" x14ac:dyDescent="0.2"/>
    <row r="935" ht="16.5" customHeight="1" x14ac:dyDescent="0.2"/>
    <row r="936" ht="16.5" customHeight="1" x14ac:dyDescent="0.2"/>
    <row r="937" ht="16.5" customHeight="1" x14ac:dyDescent="0.2"/>
    <row r="938" ht="16.5" customHeight="1" x14ac:dyDescent="0.2"/>
    <row r="939" ht="16.5" customHeight="1" x14ac:dyDescent="0.2"/>
    <row r="940" ht="16.5" customHeight="1" x14ac:dyDescent="0.2"/>
    <row r="941" ht="16.5" customHeight="1" x14ac:dyDescent="0.2"/>
    <row r="942" ht="16.5" customHeight="1" x14ac:dyDescent="0.2"/>
    <row r="943" ht="16.5" customHeight="1" x14ac:dyDescent="0.2"/>
    <row r="944" ht="16.5" customHeight="1" x14ac:dyDescent="0.2"/>
    <row r="945" ht="16.5" customHeight="1" x14ac:dyDescent="0.2"/>
    <row r="946" ht="16.5" customHeight="1" x14ac:dyDescent="0.2"/>
    <row r="947" ht="16.5" customHeight="1" x14ac:dyDescent="0.2"/>
    <row r="948" ht="16.5" customHeight="1" x14ac:dyDescent="0.2"/>
    <row r="949" ht="16.5" customHeight="1" x14ac:dyDescent="0.2"/>
    <row r="950" ht="16.5" customHeight="1" x14ac:dyDescent="0.2"/>
    <row r="951" ht="16.5" customHeight="1" x14ac:dyDescent="0.2"/>
    <row r="952" ht="16.5" customHeight="1" x14ac:dyDescent="0.2"/>
    <row r="953" ht="16.5" customHeight="1" x14ac:dyDescent="0.2"/>
    <row r="954" ht="16.5" customHeight="1" x14ac:dyDescent="0.2"/>
    <row r="955" ht="16.5" customHeight="1" x14ac:dyDescent="0.2"/>
    <row r="956" ht="16.5" customHeight="1" x14ac:dyDescent="0.2"/>
    <row r="957" ht="16.5" customHeight="1" x14ac:dyDescent="0.2"/>
    <row r="958" ht="16.5" customHeight="1" x14ac:dyDescent="0.2"/>
    <row r="959" ht="16.5" customHeight="1" x14ac:dyDescent="0.2"/>
    <row r="960" ht="16.5" customHeight="1" x14ac:dyDescent="0.2"/>
    <row r="961" ht="16.5" customHeight="1" x14ac:dyDescent="0.2"/>
    <row r="962" ht="16.5" customHeight="1" x14ac:dyDescent="0.2"/>
    <row r="963" ht="16.5" customHeight="1" x14ac:dyDescent="0.2"/>
    <row r="964" ht="16.5" customHeight="1" x14ac:dyDescent="0.2"/>
    <row r="965" ht="16.5" customHeight="1" x14ac:dyDescent="0.2"/>
    <row r="966" ht="16.5" customHeight="1" x14ac:dyDescent="0.2"/>
    <row r="967" ht="16.5" customHeight="1" x14ac:dyDescent="0.2"/>
    <row r="968" ht="16.5" customHeight="1" x14ac:dyDescent="0.2"/>
    <row r="969" ht="16.5" customHeight="1" x14ac:dyDescent="0.2"/>
    <row r="970" ht="16.5" customHeight="1" x14ac:dyDescent="0.2"/>
    <row r="971" ht="16.5" customHeight="1" x14ac:dyDescent="0.2"/>
    <row r="972" ht="16.5" customHeight="1" x14ac:dyDescent="0.2"/>
    <row r="973" ht="16.5" customHeight="1" x14ac:dyDescent="0.2"/>
    <row r="974" ht="16.5" customHeight="1" x14ac:dyDescent="0.2"/>
    <row r="975" ht="16.5" customHeight="1" x14ac:dyDescent="0.2"/>
    <row r="976" ht="16.5" customHeight="1" x14ac:dyDescent="0.2"/>
    <row r="977" ht="16.5" customHeight="1" x14ac:dyDescent="0.2"/>
    <row r="978" ht="16.5" customHeight="1" x14ac:dyDescent="0.2"/>
    <row r="979" ht="16.5" customHeight="1" x14ac:dyDescent="0.2"/>
    <row r="980" ht="16.5" customHeight="1" x14ac:dyDescent="0.2"/>
    <row r="981" ht="16.5" customHeight="1" x14ac:dyDescent="0.2"/>
    <row r="982" ht="16.5" customHeight="1" x14ac:dyDescent="0.2"/>
    <row r="983" ht="16.5" customHeight="1" x14ac:dyDescent="0.2"/>
    <row r="984" ht="16.5" customHeight="1" x14ac:dyDescent="0.2"/>
    <row r="985" ht="16.5" customHeight="1" x14ac:dyDescent="0.2"/>
    <row r="986" ht="16.5" customHeight="1" x14ac:dyDescent="0.2"/>
    <row r="987" ht="16.5" customHeight="1" x14ac:dyDescent="0.2"/>
    <row r="988" ht="16.5" customHeight="1" x14ac:dyDescent="0.2"/>
    <row r="989" ht="16.5" customHeight="1" x14ac:dyDescent="0.2"/>
    <row r="990" ht="16.5" customHeight="1" x14ac:dyDescent="0.2"/>
    <row r="991" ht="16.5" customHeight="1" x14ac:dyDescent="0.2"/>
    <row r="992" ht="16.5" customHeight="1" x14ac:dyDescent="0.2"/>
    <row r="993" ht="16.5" customHeight="1" x14ac:dyDescent="0.2"/>
    <row r="994" ht="16.5" customHeight="1" x14ac:dyDescent="0.2"/>
    <row r="995" ht="16.5" customHeight="1" x14ac:dyDescent="0.2"/>
    <row r="996" ht="16.5" customHeight="1" x14ac:dyDescent="0.2"/>
    <row r="997" ht="16.5" customHeight="1" x14ac:dyDescent="0.2"/>
    <row r="998" ht="16.5" customHeight="1" x14ac:dyDescent="0.2"/>
    <row r="999" ht="16.5" customHeight="1" x14ac:dyDescent="0.2"/>
    <row r="1000" ht="16.5" customHeight="1" x14ac:dyDescent="0.2"/>
  </sheetData>
  <phoneticPr fontId="9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공익</dc:creator>
  <cp:lastModifiedBy>user</cp:lastModifiedBy>
  <dcterms:created xsi:type="dcterms:W3CDTF">2012-12-05T04:10:20Z</dcterms:created>
  <dcterms:modified xsi:type="dcterms:W3CDTF">2023-06-12T05:35:36Z</dcterms:modified>
</cp:coreProperties>
</file>