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DESKTOP\(문)이용객통계\2023년 이용객 통계\4월\"/>
    </mc:Choice>
  </mc:AlternateContent>
  <bookViews>
    <workbookView xWindow="-105" yWindow="-105" windowWidth="19425" windowHeight="11025" activeTab="3"/>
  </bookViews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AMBDA_WF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2" i="4" l="1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E22" i="4"/>
  <c r="D17" i="4"/>
  <c r="D16" i="4"/>
  <c r="D15" i="4"/>
  <c r="D13" i="4"/>
  <c r="D14" i="4"/>
  <c r="D12" i="4"/>
  <c r="D11" i="4"/>
  <c r="D10" i="4"/>
  <c r="D9" i="4"/>
  <c r="D8" i="4"/>
  <c r="D7" i="4"/>
  <c r="D6" i="4"/>
  <c r="D22" i="4" l="1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E24" i="8"/>
  <c r="E50" i="8" s="1"/>
  <c r="F24" i="8"/>
  <c r="F50" i="8" s="1"/>
  <c r="G24" i="8"/>
  <c r="H24" i="8"/>
  <c r="I24" i="8"/>
  <c r="I50" i="8" s="1"/>
  <c r="J24" i="8"/>
  <c r="J50" i="8" s="1"/>
  <c r="K24" i="8"/>
  <c r="L24" i="8"/>
  <c r="M24" i="8"/>
  <c r="M50" i="8" s="1"/>
  <c r="N24" i="8"/>
  <c r="N50" i="8" s="1"/>
  <c r="O24" i="8"/>
  <c r="O50" i="8" s="1"/>
  <c r="P24" i="8"/>
  <c r="P50" i="8" s="1"/>
  <c r="Q24" i="8"/>
  <c r="Q50" i="8" s="1"/>
  <c r="R24" i="8"/>
  <c r="S24" i="8"/>
  <c r="T24" i="8"/>
  <c r="U24" i="8"/>
  <c r="V24" i="8"/>
  <c r="V50" i="8" s="1"/>
  <c r="W24" i="8"/>
  <c r="W50" i="8" s="1"/>
  <c r="X24" i="8"/>
  <c r="Y24" i="8"/>
  <c r="Y50" i="8" s="1"/>
  <c r="Z24" i="8"/>
  <c r="Z50" i="8" s="1"/>
  <c r="AA24" i="8"/>
  <c r="AB24" i="8"/>
  <c r="AC24" i="8"/>
  <c r="AD24" i="8"/>
  <c r="AD50" i="8" s="1"/>
  <c r="AE24" i="8"/>
  <c r="AE50" i="8" s="1"/>
  <c r="AF24" i="8"/>
  <c r="AG24" i="8"/>
  <c r="AG50" i="8" s="1"/>
  <c r="AH24" i="8"/>
  <c r="AI24" i="8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AI49" i="12"/>
  <c r="AH49" i="12"/>
  <c r="AG49" i="12"/>
  <c r="AF49" i="12"/>
  <c r="AF50" i="12" s="1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D49" i="12" s="1"/>
  <c r="F49" i="12"/>
  <c r="E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AI50" i="12"/>
  <c r="AH50" i="12"/>
  <c r="AG50" i="12"/>
  <c r="AE50" i="12"/>
  <c r="AD50" i="12"/>
  <c r="AC50" i="12"/>
  <c r="AB50" i="12"/>
  <c r="AA50" i="12"/>
  <c r="Z50" i="12"/>
  <c r="Y50" i="12"/>
  <c r="X50" i="12"/>
  <c r="W50" i="12"/>
  <c r="V50" i="12"/>
  <c r="U50" i="12"/>
  <c r="S50" i="12"/>
  <c r="R50" i="12"/>
  <c r="Q50" i="12"/>
  <c r="P50" i="12"/>
  <c r="O50" i="12"/>
  <c r="N50" i="12"/>
  <c r="M50" i="12"/>
  <c r="L50" i="12"/>
  <c r="K50" i="12"/>
  <c r="J50" i="12"/>
  <c r="I50" i="12"/>
  <c r="G50" i="12"/>
  <c r="F50" i="12"/>
  <c r="E50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  <c r="D6" i="12"/>
  <c r="AE50" i="11"/>
  <c r="AD50" i="11"/>
  <c r="AC50" i="11"/>
  <c r="X50" i="11"/>
  <c r="S50" i="11"/>
  <c r="R50" i="11"/>
  <c r="Q50" i="11"/>
  <c r="L50" i="11"/>
  <c r="G50" i="11"/>
  <c r="F50" i="11"/>
  <c r="AI49" i="11"/>
  <c r="AH49" i="11"/>
  <c r="AG49" i="11"/>
  <c r="AF49" i="11"/>
  <c r="AE49" i="11"/>
  <c r="AD49" i="11"/>
  <c r="AC49" i="11"/>
  <c r="AB49" i="11"/>
  <c r="AA49" i="11"/>
  <c r="Z49" i="11"/>
  <c r="Z50" i="11" s="1"/>
  <c r="Y49" i="11"/>
  <c r="X49" i="11"/>
  <c r="W49" i="11"/>
  <c r="V49" i="11"/>
  <c r="U49" i="11"/>
  <c r="T49" i="11"/>
  <c r="S49" i="11"/>
  <c r="R49" i="11"/>
  <c r="Q49" i="11"/>
  <c r="P49" i="11"/>
  <c r="O49" i="11"/>
  <c r="N49" i="11"/>
  <c r="N50" i="11" s="1"/>
  <c r="M49" i="11"/>
  <c r="L49" i="11"/>
  <c r="K49" i="11"/>
  <c r="J49" i="11"/>
  <c r="I49" i="11"/>
  <c r="H49" i="11"/>
  <c r="G49" i="11"/>
  <c r="F49" i="11"/>
  <c r="E49" i="11"/>
  <c r="D49" i="11" s="1"/>
  <c r="D48" i="11"/>
  <c r="D47" i="11"/>
  <c r="D46" i="11"/>
  <c r="D45" i="11"/>
  <c r="D44" i="11"/>
  <c r="D43" i="11"/>
  <c r="D42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AI24" i="11"/>
  <c r="AI50" i="11" s="1"/>
  <c r="AH24" i="11"/>
  <c r="AH50" i="11" s="1"/>
  <c r="AG24" i="11"/>
  <c r="AG50" i="11" s="1"/>
  <c r="AF24" i="11"/>
  <c r="AF50" i="11" s="1"/>
  <c r="AE24" i="11"/>
  <c r="AD24" i="11"/>
  <c r="AC24" i="11"/>
  <c r="AB24" i="11"/>
  <c r="AB50" i="11" s="1"/>
  <c r="AA24" i="11"/>
  <c r="AA50" i="11" s="1"/>
  <c r="Z24" i="11"/>
  <c r="Y24" i="11"/>
  <c r="Y50" i="11" s="1"/>
  <c r="X24" i="11"/>
  <c r="W24" i="11"/>
  <c r="W50" i="11" s="1"/>
  <c r="V24" i="11"/>
  <c r="V50" i="11" s="1"/>
  <c r="U24" i="11"/>
  <c r="U50" i="11" s="1"/>
  <c r="T24" i="11"/>
  <c r="T50" i="11" s="1"/>
  <c r="S24" i="11"/>
  <c r="R24" i="11"/>
  <c r="Q24" i="11"/>
  <c r="P24" i="11"/>
  <c r="P50" i="11" s="1"/>
  <c r="O24" i="11"/>
  <c r="O50" i="11" s="1"/>
  <c r="N24" i="11"/>
  <c r="M24" i="11"/>
  <c r="M50" i="11" s="1"/>
  <c r="L24" i="11"/>
  <c r="K24" i="11"/>
  <c r="K50" i="11" s="1"/>
  <c r="J24" i="11"/>
  <c r="J50" i="11" s="1"/>
  <c r="I24" i="11"/>
  <c r="H24" i="11"/>
  <c r="H50" i="11" s="1"/>
  <c r="G24" i="11"/>
  <c r="F24" i="11"/>
  <c r="E24" i="11"/>
  <c r="E50" i="11" s="1"/>
  <c r="AI49" i="10"/>
  <c r="AH49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T50" i="10" s="1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D49" i="10" s="1"/>
  <c r="F49" i="10"/>
  <c r="E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AI50" i="10"/>
  <c r="AH50" i="10"/>
  <c r="AG50" i="10"/>
  <c r="AE50" i="10"/>
  <c r="AD50" i="10"/>
  <c r="AC50" i="10"/>
  <c r="AB50" i="10"/>
  <c r="AA50" i="10"/>
  <c r="Z50" i="10"/>
  <c r="Y50" i="10"/>
  <c r="X50" i="10"/>
  <c r="W50" i="10"/>
  <c r="V50" i="10"/>
  <c r="U50" i="10"/>
  <c r="S50" i="10"/>
  <c r="R50" i="10"/>
  <c r="Q50" i="10"/>
  <c r="P50" i="10"/>
  <c r="O50" i="10"/>
  <c r="N50" i="10"/>
  <c r="M50" i="10"/>
  <c r="L50" i="10"/>
  <c r="K50" i="10"/>
  <c r="J50" i="10"/>
  <c r="I50" i="10"/>
  <c r="G50" i="10"/>
  <c r="F50" i="10"/>
  <c r="E50" i="10"/>
  <c r="AE50" i="9"/>
  <c r="AD50" i="9"/>
  <c r="AC50" i="9"/>
  <c r="X50" i="9"/>
  <c r="S50" i="9"/>
  <c r="R50" i="9"/>
  <c r="Q50" i="9"/>
  <c r="L50" i="9"/>
  <c r="G50" i="9"/>
  <c r="F50" i="9"/>
  <c r="E50" i="9"/>
  <c r="AI49" i="9"/>
  <c r="AH49" i="9"/>
  <c r="AG49" i="9"/>
  <c r="AF49" i="9"/>
  <c r="AE49" i="9"/>
  <c r="AD49" i="9"/>
  <c r="AC49" i="9"/>
  <c r="AB49" i="9"/>
  <c r="AA49" i="9"/>
  <c r="Z49" i="9"/>
  <c r="Z50" i="9" s="1"/>
  <c r="Y49" i="9"/>
  <c r="X49" i="9"/>
  <c r="W49" i="9"/>
  <c r="V49" i="9"/>
  <c r="U49" i="9"/>
  <c r="T49" i="9"/>
  <c r="S49" i="9"/>
  <c r="R49" i="9"/>
  <c r="Q49" i="9"/>
  <c r="P49" i="9"/>
  <c r="O49" i="9"/>
  <c r="N49" i="9"/>
  <c r="N50" i="9" s="1"/>
  <c r="M49" i="9"/>
  <c r="L49" i="9"/>
  <c r="K49" i="9"/>
  <c r="J49" i="9"/>
  <c r="I49" i="9"/>
  <c r="H49" i="9"/>
  <c r="G49" i="9"/>
  <c r="F49" i="9"/>
  <c r="E49" i="9"/>
  <c r="D49" i="9" s="1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AI24" i="9"/>
  <c r="AI50" i="9" s="1"/>
  <c r="AH24" i="9"/>
  <c r="AH50" i="9" s="1"/>
  <c r="AG24" i="9"/>
  <c r="AG50" i="9" s="1"/>
  <c r="AF24" i="9"/>
  <c r="AF50" i="9" s="1"/>
  <c r="AE24" i="9"/>
  <c r="AD24" i="9"/>
  <c r="AC24" i="9"/>
  <c r="AB24" i="9"/>
  <c r="AB50" i="9" s="1"/>
  <c r="AA24" i="9"/>
  <c r="AA50" i="9" s="1"/>
  <c r="Z24" i="9"/>
  <c r="Y24" i="9"/>
  <c r="Y50" i="9" s="1"/>
  <c r="X24" i="9"/>
  <c r="W24" i="9"/>
  <c r="W50" i="9" s="1"/>
  <c r="V24" i="9"/>
  <c r="V50" i="9" s="1"/>
  <c r="U24" i="9"/>
  <c r="U50" i="9" s="1"/>
  <c r="T24" i="9"/>
  <c r="T50" i="9" s="1"/>
  <c r="S24" i="9"/>
  <c r="R24" i="9"/>
  <c r="Q24" i="9"/>
  <c r="P24" i="9"/>
  <c r="P50" i="9" s="1"/>
  <c r="O24" i="9"/>
  <c r="O50" i="9" s="1"/>
  <c r="N24" i="9"/>
  <c r="M24" i="9"/>
  <c r="M50" i="9" s="1"/>
  <c r="L24" i="9"/>
  <c r="K24" i="9"/>
  <c r="K50" i="9" s="1"/>
  <c r="J24" i="9"/>
  <c r="J50" i="9" s="1"/>
  <c r="I24" i="9"/>
  <c r="I50" i="9" s="1"/>
  <c r="H24" i="9"/>
  <c r="H50" i="9" s="1"/>
  <c r="G24" i="9"/>
  <c r="F24" i="9"/>
  <c r="E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X50" i="8"/>
  <c r="AI49" i="8"/>
  <c r="AH49" i="8"/>
  <c r="AG49" i="8"/>
  <c r="AF49" i="8"/>
  <c r="AE49" i="8"/>
  <c r="AD49" i="8"/>
  <c r="AC49" i="8"/>
  <c r="AB49" i="8"/>
  <c r="AA49" i="8"/>
  <c r="Z49" i="8"/>
  <c r="Y49" i="8"/>
  <c r="X49" i="8"/>
  <c r="W49" i="8"/>
  <c r="V49" i="8"/>
  <c r="U49" i="8"/>
  <c r="T49" i="8"/>
  <c r="T50" i="8" s="1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D49" i="8" s="1"/>
  <c r="F49" i="8"/>
  <c r="E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AI50" i="8"/>
  <c r="AH50" i="8"/>
  <c r="AC50" i="8"/>
  <c r="AB50" i="8"/>
  <c r="AA50" i="8"/>
  <c r="U50" i="8"/>
  <c r="S50" i="8"/>
  <c r="R50" i="8"/>
  <c r="L50" i="8"/>
  <c r="K50" i="8"/>
  <c r="G50" i="8"/>
  <c r="G50" i="7"/>
  <c r="AI49" i="7"/>
  <c r="AH49" i="7"/>
  <c r="AG49" i="7"/>
  <c r="AF49" i="7"/>
  <c r="AE49" i="7"/>
  <c r="AD49" i="7"/>
  <c r="AC49" i="7"/>
  <c r="AB49" i="7"/>
  <c r="AA49" i="7"/>
  <c r="Z49" i="7"/>
  <c r="Z50" i="7" s="1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 s="1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AI50" i="7"/>
  <c r="AH50" i="7"/>
  <c r="AG50" i="7"/>
  <c r="AF50" i="7"/>
  <c r="AE50" i="7"/>
  <c r="AD50" i="7"/>
  <c r="AC50" i="7"/>
  <c r="AB50" i="7"/>
  <c r="AA50" i="7"/>
  <c r="Y50" i="7"/>
  <c r="X50" i="7"/>
  <c r="W50" i="7"/>
  <c r="V50" i="7"/>
  <c r="U50" i="7"/>
  <c r="T50" i="7"/>
  <c r="S50" i="7"/>
  <c r="R50" i="7"/>
  <c r="Q50" i="7"/>
  <c r="P50" i="7"/>
  <c r="O50" i="7"/>
  <c r="M50" i="7"/>
  <c r="L50" i="7"/>
  <c r="K50" i="7"/>
  <c r="J50" i="7"/>
  <c r="I50" i="7"/>
  <c r="H50" i="7"/>
  <c r="F50" i="7"/>
  <c r="E50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AH49" i="6"/>
  <c r="AG49" i="6"/>
  <c r="AF49" i="6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AH24" i="6"/>
  <c r="AH50" i="6" s="1"/>
  <c r="AG50" i="6"/>
  <c r="AE50" i="6"/>
  <c r="AD50" i="6"/>
  <c r="AC50" i="6"/>
  <c r="Z50" i="6"/>
  <c r="Y50" i="6"/>
  <c r="X50" i="6"/>
  <c r="W50" i="6"/>
  <c r="V50" i="6"/>
  <c r="U50" i="6"/>
  <c r="S50" i="6"/>
  <c r="R50" i="6"/>
  <c r="Q50" i="6"/>
  <c r="P50" i="6"/>
  <c r="N50" i="6"/>
  <c r="M50" i="6"/>
  <c r="L50" i="6"/>
  <c r="J50" i="6"/>
  <c r="I50" i="6"/>
  <c r="G50" i="6"/>
  <c r="F50" i="6"/>
  <c r="E50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AI49" i="5"/>
  <c r="AI50" i="5" s="1"/>
  <c r="AH49" i="5"/>
  <c r="AG49" i="5"/>
  <c r="AF49" i="5"/>
  <c r="AF50" i="5" s="1"/>
  <c r="AE49" i="5"/>
  <c r="AD49" i="5"/>
  <c r="AC49" i="5"/>
  <c r="AC50" i="5" s="1"/>
  <c r="AB49" i="5"/>
  <c r="AB50" i="5" s="1"/>
  <c r="AA49" i="5"/>
  <c r="AA50" i="5" s="1"/>
  <c r="Z49" i="5"/>
  <c r="Y49" i="5"/>
  <c r="X49" i="5"/>
  <c r="X50" i="5" s="1"/>
  <c r="W49" i="5"/>
  <c r="V49" i="5"/>
  <c r="U49" i="5"/>
  <c r="U50" i="5" s="1"/>
  <c r="T49" i="5"/>
  <c r="T50" i="5" s="1"/>
  <c r="S49" i="5"/>
  <c r="S50" i="5" s="1"/>
  <c r="R49" i="5"/>
  <c r="Q49" i="5"/>
  <c r="P49" i="5"/>
  <c r="O49" i="5"/>
  <c r="N49" i="5"/>
  <c r="M49" i="5"/>
  <c r="M50" i="5" s="1"/>
  <c r="L49" i="5"/>
  <c r="L50" i="5" s="1"/>
  <c r="K49" i="5"/>
  <c r="K50" i="5" s="1"/>
  <c r="J49" i="5"/>
  <c r="I49" i="5"/>
  <c r="H49" i="5"/>
  <c r="G49" i="5"/>
  <c r="F49" i="5"/>
  <c r="E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AH50" i="5"/>
  <c r="AG50" i="5"/>
  <c r="AE50" i="5"/>
  <c r="AD50" i="5"/>
  <c r="Y50" i="5"/>
  <c r="W50" i="5"/>
  <c r="V50" i="5"/>
  <c r="R50" i="5"/>
  <c r="Q50" i="5"/>
  <c r="P50" i="5"/>
  <c r="O50" i="5"/>
  <c r="J50" i="5"/>
  <c r="I50" i="5"/>
  <c r="H50" i="5"/>
  <c r="G50" i="5"/>
  <c r="F50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AH47" i="4"/>
  <c r="AG47" i="4"/>
  <c r="AG48" i="4" s="1"/>
  <c r="AF47" i="4"/>
  <c r="AE47" i="4"/>
  <c r="AD47" i="4"/>
  <c r="AC47" i="4"/>
  <c r="AB47" i="4"/>
  <c r="AA47" i="4"/>
  <c r="Z47" i="4"/>
  <c r="Y47" i="4"/>
  <c r="X47" i="4"/>
  <c r="X48" i="4" s="1"/>
  <c r="W47" i="4"/>
  <c r="W48" i="4" s="1"/>
  <c r="V47" i="4"/>
  <c r="U47" i="4"/>
  <c r="U48" i="4" s="1"/>
  <c r="T47" i="4"/>
  <c r="S47" i="4"/>
  <c r="S48" i="4" s="1"/>
  <c r="R47" i="4"/>
  <c r="R48" i="4" s="1"/>
  <c r="Q47" i="4"/>
  <c r="P47" i="4"/>
  <c r="O47" i="4"/>
  <c r="N47" i="4"/>
  <c r="M47" i="4"/>
  <c r="L47" i="4"/>
  <c r="L48" i="4" s="1"/>
  <c r="K47" i="4"/>
  <c r="K48" i="4" s="1"/>
  <c r="J47" i="4"/>
  <c r="J48" i="4" s="1"/>
  <c r="I47" i="4"/>
  <c r="I48" i="4" s="1"/>
  <c r="H47" i="4"/>
  <c r="G47" i="4"/>
  <c r="F47" i="4"/>
  <c r="F48" i="4" s="1"/>
  <c r="E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AE48" i="4"/>
  <c r="AD48" i="4"/>
  <c r="AA48" i="4"/>
  <c r="O48" i="4"/>
  <c r="G48" i="4"/>
  <c r="D21" i="4"/>
  <c r="D20" i="4"/>
  <c r="D19" i="4"/>
  <c r="D18" i="4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 s="1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AI50" i="3"/>
  <c r="AH50" i="3"/>
  <c r="AG50" i="3"/>
  <c r="AF50" i="3"/>
  <c r="AE50" i="3"/>
  <c r="AD50" i="3"/>
  <c r="AC50" i="3"/>
  <c r="AB50" i="3"/>
  <c r="AA50" i="3"/>
  <c r="Y50" i="3"/>
  <c r="X50" i="3"/>
  <c r="W50" i="3"/>
  <c r="V50" i="3"/>
  <c r="U50" i="3"/>
  <c r="T50" i="3"/>
  <c r="S50" i="3"/>
  <c r="R50" i="3"/>
  <c r="Q50" i="3"/>
  <c r="P50" i="3"/>
  <c r="O50" i="3"/>
  <c r="M50" i="3"/>
  <c r="L50" i="3"/>
  <c r="K50" i="3"/>
  <c r="J50" i="3"/>
  <c r="I50" i="3"/>
  <c r="H50" i="3"/>
  <c r="G50" i="3"/>
  <c r="F50" i="3"/>
  <c r="E50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X50" i="2"/>
  <c r="V50" i="2"/>
  <c r="AF49" i="2"/>
  <c r="AE49" i="2"/>
  <c r="AD49" i="2"/>
  <c r="AC49" i="2"/>
  <c r="AB49" i="2"/>
  <c r="AA49" i="2"/>
  <c r="AA50" i="2" s="1"/>
  <c r="Z49" i="2"/>
  <c r="Z50" i="2" s="1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AF24" i="2"/>
  <c r="AF50" i="2" s="1"/>
  <c r="AE24" i="2"/>
  <c r="AE50" i="2" s="1"/>
  <c r="AD24" i="2"/>
  <c r="AD50" i="2" s="1"/>
  <c r="AC24" i="2"/>
  <c r="AB24" i="2"/>
  <c r="AB50" i="2" s="1"/>
  <c r="AA24" i="2"/>
  <c r="Z24" i="2"/>
  <c r="Y24" i="2"/>
  <c r="Y50" i="2" s="1"/>
  <c r="X24" i="2"/>
  <c r="W24" i="2"/>
  <c r="W50" i="2" s="1"/>
  <c r="V24" i="2"/>
  <c r="U24" i="2"/>
  <c r="U50" i="2" s="1"/>
  <c r="T24" i="2"/>
  <c r="T50" i="2" s="1"/>
  <c r="S24" i="2"/>
  <c r="S50" i="2" s="1"/>
  <c r="R24" i="2"/>
  <c r="R50" i="2" s="1"/>
  <c r="P24" i="2"/>
  <c r="P50" i="2" s="1"/>
  <c r="O24" i="2"/>
  <c r="N24" i="2"/>
  <c r="M24" i="2"/>
  <c r="M50" i="2" s="1"/>
  <c r="L24" i="2"/>
  <c r="L50" i="2" s="1"/>
  <c r="K24" i="2"/>
  <c r="K50" i="2" s="1"/>
  <c r="J24" i="2"/>
  <c r="J50" i="2" s="1"/>
  <c r="I24" i="2"/>
  <c r="I50" i="2" s="1"/>
  <c r="H24" i="2"/>
  <c r="H50" i="2" s="1"/>
  <c r="G24" i="2"/>
  <c r="G50" i="2" s="1"/>
  <c r="F24" i="2"/>
  <c r="F50" i="2" s="1"/>
  <c r="E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AH50" i="1"/>
  <c r="AG50" i="1"/>
  <c r="AF50" i="1"/>
  <c r="AA50" i="1"/>
  <c r="V50" i="1"/>
  <c r="U50" i="1"/>
  <c r="T50" i="1"/>
  <c r="O50" i="1"/>
  <c r="J50" i="1"/>
  <c r="I50" i="1"/>
  <c r="H50" i="1"/>
  <c r="AI49" i="1"/>
  <c r="AH49" i="1"/>
  <c r="AG49" i="1"/>
  <c r="AF49" i="1"/>
  <c r="AE49" i="1"/>
  <c r="AD49" i="1"/>
  <c r="AC49" i="1"/>
  <c r="AC50" i="1" s="1"/>
  <c r="AB49" i="1"/>
  <c r="AA49" i="1"/>
  <c r="Z49" i="1"/>
  <c r="Y49" i="1"/>
  <c r="X49" i="1"/>
  <c r="W49" i="1"/>
  <c r="V49" i="1"/>
  <c r="U49" i="1"/>
  <c r="T49" i="1"/>
  <c r="S49" i="1"/>
  <c r="R49" i="1"/>
  <c r="Q49" i="1"/>
  <c r="Q50" i="1" s="1"/>
  <c r="P49" i="1"/>
  <c r="O49" i="1"/>
  <c r="N49" i="1"/>
  <c r="M49" i="1"/>
  <c r="L49" i="1"/>
  <c r="K49" i="1"/>
  <c r="J49" i="1"/>
  <c r="I49" i="1"/>
  <c r="H49" i="1"/>
  <c r="G49" i="1"/>
  <c r="F49" i="1"/>
  <c r="E49" i="1"/>
  <c r="E50" i="1" s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AI24" i="1"/>
  <c r="AI50" i="1" s="1"/>
  <c r="AH24" i="1"/>
  <c r="AG24" i="1"/>
  <c r="AF24" i="1"/>
  <c r="AE24" i="1"/>
  <c r="AE50" i="1" s="1"/>
  <c r="AD24" i="1"/>
  <c r="AD50" i="1" s="1"/>
  <c r="AC24" i="1"/>
  <c r="AB24" i="1"/>
  <c r="AB50" i="1" s="1"/>
  <c r="AA24" i="1"/>
  <c r="Z24" i="1"/>
  <c r="Z50" i="1" s="1"/>
  <c r="Y24" i="1"/>
  <c r="Y50" i="1" s="1"/>
  <c r="X24" i="1"/>
  <c r="X50" i="1" s="1"/>
  <c r="W24" i="1"/>
  <c r="W50" i="1" s="1"/>
  <c r="V24" i="1"/>
  <c r="U24" i="1"/>
  <c r="T24" i="1"/>
  <c r="S24" i="1"/>
  <c r="S50" i="1" s="1"/>
  <c r="R24" i="1"/>
  <c r="R50" i="1" s="1"/>
  <c r="Q24" i="1"/>
  <c r="P24" i="1"/>
  <c r="P50" i="1" s="1"/>
  <c r="O24" i="1"/>
  <c r="N24" i="1"/>
  <c r="N50" i="1" s="1"/>
  <c r="M24" i="1"/>
  <c r="M50" i="1" s="1"/>
  <c r="L24" i="1"/>
  <c r="L50" i="1" s="1"/>
  <c r="K24" i="1"/>
  <c r="K50" i="1" s="1"/>
  <c r="J24" i="1"/>
  <c r="I24" i="1"/>
  <c r="H24" i="1"/>
  <c r="G24" i="1"/>
  <c r="G50" i="1" s="1"/>
  <c r="F24" i="1"/>
  <c r="F50" i="1" s="1"/>
  <c r="E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AC50" i="2" l="1"/>
  <c r="D24" i="8"/>
  <c r="D49" i="5"/>
  <c r="E50" i="5"/>
  <c r="Q50" i="2"/>
  <c r="O50" i="2"/>
  <c r="N50" i="2"/>
  <c r="E50" i="2"/>
  <c r="T50" i="12"/>
  <c r="H50" i="12"/>
  <c r="AF50" i="10"/>
  <c r="H50" i="10"/>
  <c r="AF50" i="8"/>
  <c r="H50" i="8"/>
  <c r="D50" i="8" s="1"/>
  <c r="N50" i="7"/>
  <c r="D50" i="7" s="1"/>
  <c r="K50" i="6"/>
  <c r="D49" i="6"/>
  <c r="H50" i="6"/>
  <c r="T50" i="6"/>
  <c r="AF50" i="6"/>
  <c r="O50" i="6"/>
  <c r="AA50" i="6"/>
  <c r="AB50" i="6"/>
  <c r="Z50" i="5"/>
  <c r="N50" i="5"/>
  <c r="D24" i="11"/>
  <c r="Y48" i="4"/>
  <c r="N48" i="4"/>
  <c r="Z48" i="4"/>
  <c r="AF48" i="4"/>
  <c r="M48" i="4"/>
  <c r="P48" i="4"/>
  <c r="AB48" i="4"/>
  <c r="E48" i="4"/>
  <c r="Q48" i="4"/>
  <c r="AC48" i="4"/>
  <c r="T48" i="4"/>
  <c r="H48" i="4"/>
  <c r="V48" i="4"/>
  <c r="AH48" i="4"/>
  <c r="D47" i="4"/>
  <c r="Z50" i="3"/>
  <c r="N50" i="3"/>
  <c r="D50" i="1"/>
  <c r="D50" i="9"/>
  <c r="D24" i="6"/>
  <c r="D24" i="12"/>
  <c r="D49" i="2"/>
  <c r="D24" i="1"/>
  <c r="I50" i="11"/>
  <c r="D50" i="11" s="1"/>
  <c r="D24" i="7"/>
  <c r="D24" i="9"/>
  <c r="D24" i="3"/>
  <c r="D24" i="5"/>
  <c r="D24" i="2"/>
  <c r="D50" i="2" l="1"/>
  <c r="D50" i="12"/>
  <c r="D50" i="10"/>
  <c r="D50" i="6"/>
  <c r="D50" i="5"/>
  <c r="D48" i="4"/>
  <c r="D50" i="3"/>
</calcChain>
</file>

<file path=xl/sharedStrings.xml><?xml version="1.0" encoding="utf-8"?>
<sst xmlns="http://schemas.openxmlformats.org/spreadsheetml/2006/main" count="881" uniqueCount="110">
  <si>
    <t>잠원안내센터 1월 이용자 현황</t>
  </si>
  <si>
    <t>일        자</t>
  </si>
  <si>
    <t>월계</t>
  </si>
  <si>
    <t>요        일</t>
  </si>
  <si>
    <t>토</t>
  </si>
  <si>
    <t>일</t>
  </si>
  <si>
    <t>월</t>
  </si>
  <si>
    <t>화</t>
  </si>
  <si>
    <t>수</t>
  </si>
  <si>
    <t>목</t>
  </si>
  <si>
    <t>금</t>
  </si>
  <si>
    <t>기본시설</t>
  </si>
  <si>
    <t>오늘날씨</t>
  </si>
  <si>
    <t>맑음</t>
  </si>
  <si>
    <t>흐림</t>
  </si>
  <si>
    <t>흐리다 눈</t>
  </si>
  <si>
    <t>맑음 후 눈</t>
  </si>
  <si>
    <t>눈</t>
  </si>
  <si>
    <t>비</t>
  </si>
  <si>
    <t>일반이용자(아침)</t>
  </si>
  <si>
    <t>일반이용자(낮)</t>
  </si>
  <si>
    <t>일반이용자(저녁)</t>
  </si>
  <si>
    <t>운동시설</t>
  </si>
  <si>
    <t>축구장</t>
  </si>
  <si>
    <t>수상시설</t>
  </si>
  <si>
    <t>전망쉼터</t>
  </si>
  <si>
    <t>자연학습장</t>
  </si>
  <si>
    <t>수영장</t>
  </si>
  <si>
    <t>트랙구장</t>
  </si>
  <si>
    <t>캠핑장</t>
  </si>
  <si>
    <t>눈썰매장</t>
  </si>
  <si>
    <t>자전거</t>
  </si>
  <si>
    <t>인라인</t>
  </si>
  <si>
    <t>PM</t>
  </si>
  <si>
    <t>마라톤</t>
  </si>
  <si>
    <t>외국인</t>
  </si>
  <si>
    <t>주요행사</t>
  </si>
  <si>
    <t>합계</t>
  </si>
  <si>
    <t>특화공원신규 시설물</t>
  </si>
  <si>
    <t>여의도</t>
  </si>
  <si>
    <t>수상무대</t>
  </si>
  <si>
    <t>계절,녹음수광장</t>
  </si>
  <si>
    <t>천상계단</t>
  </si>
  <si>
    <t>피아노물길</t>
  </si>
  <si>
    <t>멀티프라자</t>
  </si>
  <si>
    <t>서울색공원</t>
  </si>
  <si>
    <t>물빛광장</t>
  </si>
  <si>
    <t>너른들판테라스</t>
  </si>
  <si>
    <t>골프장</t>
  </si>
  <si>
    <t>여의도샛강</t>
  </si>
  <si>
    <t>여의도 시민요트나루</t>
  </si>
  <si>
    <t>뚝섬</t>
  </si>
  <si>
    <t>음악분수</t>
  </si>
  <si>
    <t>키즈랜드</t>
  </si>
  <si>
    <t>장미원</t>
  </si>
  <si>
    <t>X게임장</t>
  </si>
  <si>
    <t>자벌레</t>
  </si>
  <si>
    <t>난지</t>
  </si>
  <si>
    <t>평화공원브릿지</t>
  </si>
  <si>
    <t>거울분수</t>
  </si>
  <si>
    <t>강변물놀이장</t>
  </si>
  <si>
    <t>수변프롬나드</t>
  </si>
  <si>
    <t>중앙연결브릿지</t>
  </si>
  <si>
    <t>갈대숲탐방로</t>
  </si>
  <si>
    <t>반포</t>
  </si>
  <si>
    <t>달빛무지개분수</t>
  </si>
  <si>
    <t>세빛둥둥섬</t>
  </si>
  <si>
    <t>총계</t>
  </si>
  <si>
    <t>잠원안내센터 2월 이용자 현황</t>
  </si>
  <si>
    <t>잠원안내센터 3월 이용자 현황</t>
  </si>
  <si>
    <t>잠원안내센터 4월 이용자 현황</t>
  </si>
  <si>
    <t>잠원안내센터 5월 이용자 현황</t>
  </si>
  <si>
    <t>잠원안내센터 6월 이용자 현황</t>
  </si>
  <si>
    <t>잠원안내센터 7월 이용자 현황</t>
  </si>
  <si>
    <t>잠원안내센터 8월 이용자 현황</t>
  </si>
  <si>
    <t>잠원안내센터 9월 이용자 현황</t>
  </si>
  <si>
    <t>잠원안내센터 10월 이용자 현황</t>
  </si>
  <si>
    <t>잠원안내센터 11월 이용자 현황</t>
  </si>
  <si>
    <t>잠원안내센터 12월 이용자 현황</t>
  </si>
  <si>
    <t>수</t>
    <phoneticPr fontId="7" type="noConversion"/>
  </si>
  <si>
    <t>맑음</t>
    <phoneticPr fontId="7" type="noConversion"/>
  </si>
  <si>
    <t>토</t>
    <phoneticPr fontId="7" type="noConversion"/>
  </si>
  <si>
    <t>일</t>
    <phoneticPr fontId="7" type="noConversion"/>
  </si>
  <si>
    <t>흐림</t>
    <phoneticPr fontId="7" type="noConversion"/>
  </si>
  <si>
    <t>오늘날씨</t>
    <phoneticPr fontId="7" type="noConversion"/>
  </si>
  <si>
    <t>일반이용자</t>
    <phoneticPr fontId="7" type="noConversion"/>
  </si>
  <si>
    <t>운동시설</t>
    <phoneticPr fontId="7" type="noConversion"/>
  </si>
  <si>
    <t>수상시설</t>
    <phoneticPr fontId="7" type="noConversion"/>
  </si>
  <si>
    <t>전망쉼터</t>
    <phoneticPr fontId="7" type="noConversion"/>
  </si>
  <si>
    <t>수영장</t>
    <phoneticPr fontId="7" type="noConversion"/>
  </si>
  <si>
    <t>자전거</t>
    <phoneticPr fontId="7" type="noConversion"/>
  </si>
  <si>
    <t>인라인</t>
    <phoneticPr fontId="7" type="noConversion"/>
  </si>
  <si>
    <t>달리기</t>
    <phoneticPr fontId="7" type="noConversion"/>
  </si>
  <si>
    <t>외국인</t>
    <phoneticPr fontId="7" type="noConversion"/>
  </si>
  <si>
    <t>주요행사</t>
    <phoneticPr fontId="7" type="noConversion"/>
  </si>
  <si>
    <t>자연학습장</t>
    <phoneticPr fontId="7" type="noConversion"/>
  </si>
  <si>
    <t>트랙구장</t>
    <phoneticPr fontId="7" type="noConversion"/>
  </si>
  <si>
    <t>캠핑장</t>
    <phoneticPr fontId="7" type="noConversion"/>
  </si>
  <si>
    <t>꿀벌숲</t>
    <phoneticPr fontId="7" type="noConversion"/>
  </si>
  <si>
    <t>치유의숲</t>
    <phoneticPr fontId="7" type="noConversion"/>
  </si>
  <si>
    <t>그라스공원</t>
    <phoneticPr fontId="7" type="noConversion"/>
  </si>
  <si>
    <t>안내센터앞잔디밭</t>
    <phoneticPr fontId="7" type="noConversion"/>
  </si>
  <si>
    <t>월</t>
    <phoneticPr fontId="7" type="noConversion"/>
  </si>
  <si>
    <t>그늘막 허용구역</t>
    <phoneticPr fontId="7" type="noConversion"/>
  </si>
  <si>
    <t>비,흐림</t>
    <phoneticPr fontId="7" type="noConversion"/>
  </si>
  <si>
    <t>수영장(눈썰매장)</t>
    <phoneticPr fontId="7" type="noConversion"/>
  </si>
  <si>
    <t>그늘막허용구역</t>
    <phoneticPr fontId="7" type="noConversion"/>
  </si>
  <si>
    <t>비</t>
    <phoneticPr fontId="7" type="noConversion"/>
  </si>
  <si>
    <t>흐림,비</t>
    <phoneticPr fontId="7" type="noConversion"/>
  </si>
  <si>
    <t>맑음,비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</si>
</sst>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0"/>
      <color rgb="FF000000"/>
      <name val="Arial"/>
      <scheme val="minor"/>
    </font>
    <font>
      <sz val="11"/>
      <color theme="1"/>
      <name val="Arial"/>
      <scheme val="minor"/>
    </font>
    <font>
      <sz val="20"/>
      <color theme="1"/>
      <name val="Arial"/>
      <scheme val="minor"/>
    </font>
    <font>
      <b/>
      <sz val="16"/>
      <color theme="1"/>
      <name val="Arial"/>
      <scheme val="minor"/>
    </font>
    <font>
      <b/>
      <sz val="11"/>
      <color theme="1"/>
      <name val="Arial"/>
      <scheme val="minor"/>
    </font>
    <font>
      <sz val="10"/>
      <name val="Arial"/>
    </font>
    <font>
      <sz val="10"/>
      <color theme="1"/>
      <name val="Arial"/>
      <scheme val="minor"/>
    </font>
    <font>
      <sz val="8"/>
      <name val="Arial"/>
      <family val="3"/>
      <charset val="129"/>
      <scheme val="minor"/>
    </font>
    <font>
      <sz val="11"/>
      <color theme="1"/>
      <name val="Arial Unicode MS"/>
      <family val="2"/>
    </font>
    <font>
      <sz val="11"/>
      <color theme="1"/>
      <name val="굴림"/>
      <family val="3"/>
      <charset val="129"/>
    </font>
    <font>
      <sz val="11"/>
      <color theme="1"/>
      <name val="Arial"/>
      <family val="2"/>
      <scheme val="minor"/>
    </font>
    <font>
      <b/>
      <sz val="11"/>
      <color theme="1"/>
      <name val="맑은 고딕"/>
      <family val="3"/>
      <charset val="129"/>
    </font>
    <font>
      <sz val="10"/>
      <name val="맑은 고딕"/>
      <family val="3"/>
      <charset val="129"/>
    </font>
    <font>
      <sz val="11"/>
      <color theme="1"/>
      <name val="맑은 고딕"/>
      <family val="3"/>
      <charset val="129"/>
    </font>
    <font>
      <b/>
      <sz val="11"/>
      <color theme="1"/>
      <name val="굴림"/>
      <family val="3"/>
      <charset val="129"/>
    </font>
    <font>
      <sz val="11"/>
      <color theme="1"/>
      <name val="돋움"/>
      <family val="3"/>
      <charset val="129"/>
    </font>
    <font>
      <sz val="10"/>
      <color rgb="FF000000"/>
      <name val="Arial Unicode MS"/>
      <family val="2"/>
    </font>
    <font>
      <b/>
      <sz val="11"/>
      <color theme="1"/>
      <name val="Arial Unicode MS"/>
      <family val="2"/>
    </font>
  </fonts>
  <fills count="4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C000"/>
        <bgColor rgb="FFFFC000"/>
      </patternFill>
    </fill>
  </fills>
  <borders count="16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</borders>
  <cellStyleXfs count="1">
    <xf numFmtId="0" fontId="0" fillId="0" borderId="0"/>
  </cellStyleXfs>
  <cellXfs count="84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4" fillId="2" borderId="6" xfId="0" applyFont="1" applyFill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 wrapText="1"/>
    </xf>
    <xf numFmtId="0" fontId="1" fillId="0" borderId="6" xfId="0" applyFont="1" applyBorder="1" applyAlignment="1">
      <alignment vertical="center" wrapText="1"/>
    </xf>
    <xf numFmtId="0" fontId="1" fillId="0" borderId="6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6" fillId="0" borderId="0" xfId="0" applyFont="1"/>
    <xf numFmtId="0" fontId="4" fillId="0" borderId="6" xfId="0" applyFont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 wrapText="1"/>
    </xf>
    <xf numFmtId="0" fontId="10" fillId="0" borderId="8" xfId="0" applyFont="1" applyBorder="1" applyAlignment="1">
      <alignment vertical="center"/>
    </xf>
    <xf numFmtId="0" fontId="9" fillId="0" borderId="6" xfId="0" applyFont="1" applyBorder="1" applyAlignment="1">
      <alignment vertical="center"/>
    </xf>
    <xf numFmtId="0" fontId="11" fillId="2" borderId="6" xfId="0" applyFont="1" applyFill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 wrapText="1"/>
    </xf>
    <xf numFmtId="0" fontId="13" fillId="0" borderId="6" xfId="0" applyFont="1" applyBorder="1" applyAlignment="1">
      <alignment vertical="center" wrapText="1"/>
    </xf>
    <xf numFmtId="0" fontId="13" fillId="0" borderId="6" xfId="0" applyFont="1" applyBorder="1" applyAlignment="1">
      <alignment vertical="center"/>
    </xf>
    <xf numFmtId="0" fontId="13" fillId="0" borderId="2" xfId="0" applyFont="1" applyBorder="1" applyAlignment="1">
      <alignment vertical="center"/>
    </xf>
    <xf numFmtId="0" fontId="13" fillId="0" borderId="9" xfId="0" applyFont="1" applyBorder="1" applyAlignment="1">
      <alignment vertical="center"/>
    </xf>
    <xf numFmtId="0" fontId="13" fillId="0" borderId="4" xfId="0" applyFont="1" applyBorder="1" applyAlignment="1">
      <alignment vertical="center"/>
    </xf>
    <xf numFmtId="0" fontId="13" fillId="0" borderId="7" xfId="0" applyFont="1" applyBorder="1" applyAlignment="1">
      <alignment vertical="center"/>
    </xf>
    <xf numFmtId="0" fontId="11" fillId="0" borderId="6" xfId="0" applyFont="1" applyBorder="1" applyAlignment="1">
      <alignment horizontal="center" vertical="center" wrapText="1"/>
    </xf>
    <xf numFmtId="0" fontId="13" fillId="0" borderId="8" xfId="0" applyFont="1" applyBorder="1" applyAlignment="1">
      <alignment vertical="center"/>
    </xf>
    <xf numFmtId="0" fontId="11" fillId="3" borderId="6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 wrapText="1"/>
    </xf>
    <xf numFmtId="0" fontId="10" fillId="0" borderId="6" xfId="0" applyFont="1" applyBorder="1" applyAlignment="1">
      <alignment vertical="center" wrapText="1"/>
    </xf>
    <xf numFmtId="0" fontId="10" fillId="0" borderId="8" xfId="0" applyFont="1" applyBorder="1" applyAlignment="1">
      <alignment vertical="center" wrapText="1"/>
    </xf>
    <xf numFmtId="0" fontId="9" fillId="0" borderId="6" xfId="0" applyFont="1" applyBorder="1" applyAlignment="1">
      <alignment horizontal="center" vertical="center"/>
    </xf>
    <xf numFmtId="0" fontId="14" fillId="2" borderId="6" xfId="0" applyFont="1" applyFill="1" applyBorder="1" applyAlignment="1">
      <alignment horizontal="center" vertical="center" wrapText="1"/>
    </xf>
    <xf numFmtId="0" fontId="15" fillId="0" borderId="6" xfId="0" applyFont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5" fillId="0" borderId="6" xfId="0" applyFont="1" applyBorder="1" applyAlignment="1">
      <alignment vertical="center"/>
    </xf>
    <xf numFmtId="0" fontId="10" fillId="0" borderId="6" xfId="0" applyFont="1" applyBorder="1" applyAlignment="1">
      <alignment vertical="center"/>
    </xf>
    <xf numFmtId="0" fontId="10" fillId="0" borderId="8" xfId="0" applyFont="1" applyBorder="1" applyAlignment="1">
      <alignment horizontal="center" vertical="center" wrapText="1"/>
    </xf>
    <xf numFmtId="0" fontId="11" fillId="2" borderId="2" xfId="0" applyFont="1" applyFill="1" applyBorder="1" applyAlignment="1">
      <alignment horizontal="center" vertical="center" wrapText="1"/>
    </xf>
    <xf numFmtId="0" fontId="12" fillId="0" borderId="3" xfId="0" applyFont="1" applyBorder="1"/>
    <xf numFmtId="0" fontId="12" fillId="0" borderId="4" xfId="0" applyFont="1" applyBorder="1"/>
    <xf numFmtId="0" fontId="11" fillId="3" borderId="2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5" fillId="0" borderId="7" xfId="0" applyFont="1" applyBorder="1"/>
    <xf numFmtId="0" fontId="4" fillId="2" borderId="2" xfId="0" applyFont="1" applyFill="1" applyBorder="1" applyAlignment="1">
      <alignment horizontal="center" vertical="center" wrapText="1"/>
    </xf>
    <xf numFmtId="0" fontId="5" fillId="0" borderId="3" xfId="0" applyFont="1" applyBorder="1"/>
    <xf numFmtId="0" fontId="5" fillId="0" borderId="4" xfId="0" applyFont="1" applyBorder="1"/>
    <xf numFmtId="0" fontId="4" fillId="0" borderId="5" xfId="0" applyFont="1" applyBorder="1" applyAlignment="1">
      <alignment horizontal="center" vertical="center" wrapText="1"/>
    </xf>
    <xf numFmtId="0" fontId="5" fillId="0" borderId="8" xfId="0" applyFont="1" applyBorder="1"/>
    <xf numFmtId="0" fontId="4" fillId="0" borderId="2" xfId="0" applyFont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/>
    </xf>
    <xf numFmtId="0" fontId="11" fillId="2" borderId="5" xfId="0" applyFont="1" applyFill="1" applyBorder="1" applyAlignment="1">
      <alignment horizontal="center" vertical="center" wrapText="1"/>
    </xf>
    <xf numFmtId="0" fontId="12" fillId="0" borderId="7" xfId="0" applyFont="1" applyBorder="1"/>
    <xf numFmtId="0" fontId="11" fillId="2" borderId="2" xfId="0" applyFont="1" applyFill="1" applyBorder="1" applyAlignment="1">
      <alignment horizontal="center" vertical="center" wrapText="1"/>
    </xf>
    <xf numFmtId="0" fontId="12" fillId="0" borderId="3" xfId="0" applyFont="1" applyBorder="1"/>
    <xf numFmtId="0" fontId="12" fillId="0" borderId="4" xfId="0" applyFont="1" applyBorder="1"/>
    <xf numFmtId="0" fontId="11" fillId="0" borderId="5" xfId="0" applyFont="1" applyBorder="1" applyAlignment="1">
      <alignment horizontal="center" vertical="center" wrapText="1"/>
    </xf>
    <xf numFmtId="0" fontId="12" fillId="0" borderId="8" xfId="0" applyFont="1" applyBorder="1"/>
    <xf numFmtId="0" fontId="11" fillId="0" borderId="10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01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ColWidth="14.42578125" defaultRowHeight="15.75" customHeight="1" x14ac:dyDescent="0.2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5" width="9.140625" customWidth="1"/>
    <col min="36" max="55" width="9" customWidth="1"/>
  </cols>
  <sheetData>
    <row r="1" spans="1:55" ht="34.5" customHeight="1" x14ac:dyDescent="0.2">
      <c r="A1" s="1"/>
      <c r="B1" s="2"/>
      <c r="C1" s="2"/>
      <c r="D1" s="1"/>
      <c r="E1" s="1"/>
      <c r="F1" s="2" t="s">
        <v>0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 x14ac:dyDescent="0.2">
      <c r="A3" s="59" t="s">
        <v>1</v>
      </c>
      <c r="B3" s="60"/>
      <c r="C3" s="61"/>
      <c r="D3" s="57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 x14ac:dyDescent="0.2">
      <c r="A4" s="59" t="s">
        <v>3</v>
      </c>
      <c r="B4" s="60"/>
      <c r="C4" s="61"/>
      <c r="D4" s="58"/>
      <c r="E4" s="6" t="s">
        <v>4</v>
      </c>
      <c r="F4" s="7" t="s">
        <v>5</v>
      </c>
      <c r="G4" s="6" t="s">
        <v>6</v>
      </c>
      <c r="H4" s="6" t="s">
        <v>7</v>
      </c>
      <c r="I4" s="7" t="s">
        <v>8</v>
      </c>
      <c r="J4" s="6" t="s">
        <v>9</v>
      </c>
      <c r="K4" s="6" t="s">
        <v>10</v>
      </c>
      <c r="L4" s="7" t="s">
        <v>4</v>
      </c>
      <c r="M4" s="6" t="s">
        <v>5</v>
      </c>
      <c r="N4" s="6" t="s">
        <v>6</v>
      </c>
      <c r="O4" s="7" t="s">
        <v>7</v>
      </c>
      <c r="P4" s="6" t="s">
        <v>8</v>
      </c>
      <c r="Q4" s="6" t="s">
        <v>9</v>
      </c>
      <c r="R4" s="7" t="s">
        <v>10</v>
      </c>
      <c r="S4" s="6" t="s">
        <v>4</v>
      </c>
      <c r="T4" s="6" t="s">
        <v>5</v>
      </c>
      <c r="U4" s="7" t="s">
        <v>6</v>
      </c>
      <c r="V4" s="6" t="s">
        <v>7</v>
      </c>
      <c r="W4" s="6" t="s">
        <v>8</v>
      </c>
      <c r="X4" s="7" t="s">
        <v>9</v>
      </c>
      <c r="Y4" s="6" t="s">
        <v>10</v>
      </c>
      <c r="Z4" s="6" t="s">
        <v>4</v>
      </c>
      <c r="AA4" s="7" t="s">
        <v>5</v>
      </c>
      <c r="AB4" s="6" t="s">
        <v>6</v>
      </c>
      <c r="AC4" s="6" t="s">
        <v>7</v>
      </c>
      <c r="AD4" s="7" t="s">
        <v>8</v>
      </c>
      <c r="AE4" s="6" t="s">
        <v>9</v>
      </c>
      <c r="AF4" s="6" t="s">
        <v>10</v>
      </c>
      <c r="AG4" s="7" t="s">
        <v>4</v>
      </c>
      <c r="AH4" s="6" t="s">
        <v>5</v>
      </c>
      <c r="AI4" s="6" t="s">
        <v>6</v>
      </c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 x14ac:dyDescent="0.2">
      <c r="A5" s="62" t="s">
        <v>11</v>
      </c>
      <c r="B5" s="64" t="s">
        <v>12</v>
      </c>
      <c r="C5" s="61"/>
      <c r="D5" s="5"/>
      <c r="E5" s="8" t="s">
        <v>13</v>
      </c>
      <c r="F5" s="8" t="s">
        <v>14</v>
      </c>
      <c r="G5" s="8" t="s">
        <v>13</v>
      </c>
      <c r="H5" s="8" t="s">
        <v>13</v>
      </c>
      <c r="I5" s="8" t="s">
        <v>13</v>
      </c>
      <c r="J5" s="8" t="s">
        <v>13</v>
      </c>
      <c r="K5" s="8" t="s">
        <v>13</v>
      </c>
      <c r="L5" s="8" t="s">
        <v>13</v>
      </c>
      <c r="M5" s="8" t="s">
        <v>13</v>
      </c>
      <c r="N5" s="8" t="s">
        <v>15</v>
      </c>
      <c r="O5" s="8" t="s">
        <v>13</v>
      </c>
      <c r="P5" s="8" t="s">
        <v>13</v>
      </c>
      <c r="Q5" s="8" t="s">
        <v>13</v>
      </c>
      <c r="R5" s="8" t="s">
        <v>13</v>
      </c>
      <c r="S5" s="8" t="s">
        <v>13</v>
      </c>
      <c r="T5" s="8" t="s">
        <v>13</v>
      </c>
      <c r="U5" s="8" t="s">
        <v>16</v>
      </c>
      <c r="V5" s="8" t="s">
        <v>17</v>
      </c>
      <c r="W5" s="8" t="s">
        <v>17</v>
      </c>
      <c r="X5" s="8" t="s">
        <v>13</v>
      </c>
      <c r="Y5" s="8" t="s">
        <v>13</v>
      </c>
      <c r="Z5" s="8" t="s">
        <v>13</v>
      </c>
      <c r="AA5" s="8" t="s">
        <v>13</v>
      </c>
      <c r="AB5" s="8" t="s">
        <v>13</v>
      </c>
      <c r="AC5" s="8" t="s">
        <v>18</v>
      </c>
      <c r="AD5" s="8" t="s">
        <v>13</v>
      </c>
      <c r="AE5" s="8" t="s">
        <v>13</v>
      </c>
      <c r="AF5" s="8" t="s">
        <v>13</v>
      </c>
      <c r="AG5" s="8" t="s">
        <v>13</v>
      </c>
      <c r="AH5" s="8" t="s">
        <v>13</v>
      </c>
      <c r="AI5" s="8" t="s">
        <v>13</v>
      </c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 x14ac:dyDescent="0.2">
      <c r="A6" s="63"/>
      <c r="B6" s="64" t="s">
        <v>19</v>
      </c>
      <c r="C6" s="61"/>
      <c r="D6" s="5">
        <f t="shared" ref="D6:D50" si="0">SUM(E6:AI6)</f>
        <v>14730</v>
      </c>
      <c r="E6" s="9">
        <v>240</v>
      </c>
      <c r="F6" s="9">
        <v>300</v>
      </c>
      <c r="G6" s="9">
        <v>1000</v>
      </c>
      <c r="H6" s="9">
        <v>1000</v>
      </c>
      <c r="I6" s="9">
        <v>240</v>
      </c>
      <c r="J6" s="9">
        <v>250</v>
      </c>
      <c r="K6" s="9">
        <v>750</v>
      </c>
      <c r="L6" s="9">
        <v>1000</v>
      </c>
      <c r="M6" s="9">
        <v>230</v>
      </c>
      <c r="N6" s="9">
        <v>250</v>
      </c>
      <c r="O6" s="9">
        <v>650</v>
      </c>
      <c r="P6" s="9">
        <v>900</v>
      </c>
      <c r="Q6" s="9">
        <v>230</v>
      </c>
      <c r="R6" s="10">
        <v>350</v>
      </c>
      <c r="S6" s="10">
        <v>650</v>
      </c>
      <c r="T6" s="10">
        <v>900</v>
      </c>
      <c r="U6" s="10">
        <v>230</v>
      </c>
      <c r="V6" s="10">
        <v>350</v>
      </c>
      <c r="W6" s="10">
        <v>450</v>
      </c>
      <c r="X6" s="10">
        <v>700</v>
      </c>
      <c r="Y6" s="10">
        <v>230</v>
      </c>
      <c r="Z6" s="10">
        <v>350</v>
      </c>
      <c r="AA6" s="10">
        <v>350</v>
      </c>
      <c r="AB6" s="10">
        <v>500</v>
      </c>
      <c r="AC6" s="10">
        <v>230</v>
      </c>
      <c r="AD6" s="10">
        <v>350</v>
      </c>
      <c r="AE6" s="10">
        <v>250</v>
      </c>
      <c r="AF6" s="10">
        <v>500</v>
      </c>
      <c r="AG6" s="10">
        <v>600</v>
      </c>
      <c r="AH6" s="10">
        <v>350</v>
      </c>
      <c r="AI6" s="10">
        <v>350</v>
      </c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 x14ac:dyDescent="0.2">
      <c r="A7" s="63"/>
      <c r="B7" s="64" t="s">
        <v>20</v>
      </c>
      <c r="C7" s="61"/>
      <c r="D7" s="5">
        <f t="shared" si="0"/>
        <v>99450</v>
      </c>
      <c r="E7" s="9">
        <v>3100</v>
      </c>
      <c r="F7" s="9">
        <v>7500</v>
      </c>
      <c r="G7" s="9">
        <v>3800</v>
      </c>
      <c r="H7" s="9">
        <v>2900</v>
      </c>
      <c r="I7" s="9">
        <v>2800</v>
      </c>
      <c r="J7" s="9">
        <v>6450</v>
      </c>
      <c r="K7" s="9">
        <v>4100</v>
      </c>
      <c r="L7" s="9">
        <v>3000</v>
      </c>
      <c r="M7" s="9">
        <v>2650</v>
      </c>
      <c r="N7" s="9">
        <v>3450</v>
      </c>
      <c r="O7" s="9">
        <v>3400</v>
      </c>
      <c r="P7" s="9">
        <v>2750</v>
      </c>
      <c r="Q7" s="9">
        <v>2450</v>
      </c>
      <c r="R7" s="10">
        <v>2700</v>
      </c>
      <c r="S7" s="10">
        <v>3800</v>
      </c>
      <c r="T7" s="10">
        <v>3600</v>
      </c>
      <c r="U7" s="10">
        <v>2500</v>
      </c>
      <c r="V7" s="10">
        <v>2700</v>
      </c>
      <c r="W7" s="10">
        <v>3000</v>
      </c>
      <c r="X7" s="10">
        <v>2900</v>
      </c>
      <c r="Y7" s="10">
        <v>2550</v>
      </c>
      <c r="Z7" s="10">
        <v>2700</v>
      </c>
      <c r="AA7" s="10">
        <v>3400</v>
      </c>
      <c r="AB7" s="10">
        <v>2900</v>
      </c>
      <c r="AC7" s="10">
        <v>1950</v>
      </c>
      <c r="AD7" s="10">
        <v>2350</v>
      </c>
      <c r="AE7" s="10">
        <v>3000</v>
      </c>
      <c r="AF7" s="10">
        <v>2900</v>
      </c>
      <c r="AG7" s="10">
        <v>2500</v>
      </c>
      <c r="AH7" s="10">
        <v>2550</v>
      </c>
      <c r="AI7" s="10">
        <v>3100</v>
      </c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 x14ac:dyDescent="0.2">
      <c r="A8" s="63"/>
      <c r="B8" s="64" t="s">
        <v>21</v>
      </c>
      <c r="C8" s="61"/>
      <c r="D8" s="5">
        <f t="shared" si="0"/>
        <v>90350</v>
      </c>
      <c r="E8" s="9">
        <v>1500</v>
      </c>
      <c r="F8" s="9">
        <v>0</v>
      </c>
      <c r="G8" s="9">
        <v>3250</v>
      </c>
      <c r="H8" s="9">
        <v>3900</v>
      </c>
      <c r="I8" s="9">
        <v>1510</v>
      </c>
      <c r="J8" s="9">
        <v>0</v>
      </c>
      <c r="K8" s="9">
        <v>3300</v>
      </c>
      <c r="L8" s="9">
        <v>4400</v>
      </c>
      <c r="M8" s="9">
        <v>1810</v>
      </c>
      <c r="N8" s="9">
        <v>2150</v>
      </c>
      <c r="O8" s="9">
        <v>3300</v>
      </c>
      <c r="P8" s="9">
        <v>3300</v>
      </c>
      <c r="Q8" s="9">
        <v>1780</v>
      </c>
      <c r="R8" s="10">
        <v>2750</v>
      </c>
      <c r="S8" s="10">
        <v>3300</v>
      </c>
      <c r="T8" s="10">
        <v>3700</v>
      </c>
      <c r="U8" s="10">
        <v>1880</v>
      </c>
      <c r="V8" s="10">
        <v>2550</v>
      </c>
      <c r="W8" s="10">
        <v>2750</v>
      </c>
      <c r="X8" s="10">
        <v>3350</v>
      </c>
      <c r="Y8" s="10">
        <v>1980</v>
      </c>
      <c r="Z8" s="10">
        <v>2880</v>
      </c>
      <c r="AA8" s="10">
        <v>3500</v>
      </c>
      <c r="AB8" s="10">
        <v>3000</v>
      </c>
      <c r="AC8" s="10">
        <v>11650</v>
      </c>
      <c r="AD8" s="10">
        <v>2580</v>
      </c>
      <c r="AE8" s="10">
        <v>3250</v>
      </c>
      <c r="AF8" s="10">
        <v>3000</v>
      </c>
      <c r="AG8" s="10">
        <v>2150</v>
      </c>
      <c r="AH8" s="10">
        <v>2880</v>
      </c>
      <c r="AI8" s="10">
        <v>3000</v>
      </c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 x14ac:dyDescent="0.2">
      <c r="A9" s="63"/>
      <c r="B9" s="64" t="s">
        <v>22</v>
      </c>
      <c r="C9" s="61"/>
      <c r="D9" s="5">
        <f t="shared" si="0"/>
        <v>68105</v>
      </c>
      <c r="E9" s="9">
        <v>1950</v>
      </c>
      <c r="F9" s="9">
        <v>3780</v>
      </c>
      <c r="G9" s="9">
        <v>1310</v>
      </c>
      <c r="H9" s="9">
        <v>420</v>
      </c>
      <c r="I9" s="9">
        <v>1490</v>
      </c>
      <c r="J9" s="9">
        <v>3340</v>
      </c>
      <c r="K9" s="9">
        <v>1940</v>
      </c>
      <c r="L9" s="9">
        <v>2300</v>
      </c>
      <c r="M9" s="9">
        <v>2020</v>
      </c>
      <c r="N9" s="9">
        <v>2690</v>
      </c>
      <c r="O9" s="9">
        <v>1790</v>
      </c>
      <c r="P9" s="9">
        <v>1750</v>
      </c>
      <c r="Q9" s="9">
        <v>1510</v>
      </c>
      <c r="R9" s="10">
        <v>3340</v>
      </c>
      <c r="S9" s="10">
        <v>2890</v>
      </c>
      <c r="T9" s="10">
        <v>2500</v>
      </c>
      <c r="U9" s="10">
        <v>1510</v>
      </c>
      <c r="V9" s="10">
        <v>3390</v>
      </c>
      <c r="W9" s="10">
        <v>1730</v>
      </c>
      <c r="X9" s="10">
        <v>1950</v>
      </c>
      <c r="Y9" s="10">
        <v>1190</v>
      </c>
      <c r="Z9" s="10">
        <v>3490</v>
      </c>
      <c r="AA9" s="10">
        <v>2685</v>
      </c>
      <c r="AB9" s="10">
        <v>1950</v>
      </c>
      <c r="AC9" s="10">
        <v>1360</v>
      </c>
      <c r="AD9" s="10">
        <v>3340</v>
      </c>
      <c r="AE9" s="10">
        <v>3040</v>
      </c>
      <c r="AF9" s="10">
        <v>2650</v>
      </c>
      <c r="AG9" s="10">
        <v>1410</v>
      </c>
      <c r="AH9" s="10">
        <v>2040</v>
      </c>
      <c r="AI9" s="10">
        <v>1350</v>
      </c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 x14ac:dyDescent="0.2">
      <c r="A10" s="63"/>
      <c r="B10" s="64" t="s">
        <v>23</v>
      </c>
      <c r="C10" s="61"/>
      <c r="D10" s="5">
        <f t="shared" si="0"/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 x14ac:dyDescent="0.2">
      <c r="A11" s="63"/>
      <c r="B11" s="64" t="s">
        <v>24</v>
      </c>
      <c r="C11" s="61"/>
      <c r="D11" s="5">
        <f t="shared" si="0"/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 x14ac:dyDescent="0.2">
      <c r="A12" s="63"/>
      <c r="B12" s="64" t="s">
        <v>25</v>
      </c>
      <c r="C12" s="61"/>
      <c r="D12" s="5">
        <f t="shared" si="0"/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 x14ac:dyDescent="0.2">
      <c r="A13" s="63"/>
      <c r="B13" s="64" t="s">
        <v>26</v>
      </c>
      <c r="C13" s="61"/>
      <c r="D13" s="5">
        <f t="shared" si="0"/>
        <v>13395</v>
      </c>
      <c r="E13" s="9">
        <v>420</v>
      </c>
      <c r="F13" s="9">
        <v>280</v>
      </c>
      <c r="G13" s="9">
        <v>635</v>
      </c>
      <c r="H13" s="9">
        <v>420</v>
      </c>
      <c r="I13" s="9">
        <v>420</v>
      </c>
      <c r="J13" s="9">
        <v>290</v>
      </c>
      <c r="K13" s="9">
        <v>635</v>
      </c>
      <c r="L13" s="9">
        <v>420</v>
      </c>
      <c r="M13" s="9">
        <v>420</v>
      </c>
      <c r="N13" s="9">
        <v>310</v>
      </c>
      <c r="O13" s="9">
        <v>530</v>
      </c>
      <c r="P13" s="9">
        <v>270</v>
      </c>
      <c r="Q13" s="9">
        <v>500</v>
      </c>
      <c r="R13" s="9">
        <v>310</v>
      </c>
      <c r="S13" s="9">
        <v>525</v>
      </c>
      <c r="T13" s="9">
        <v>630</v>
      </c>
      <c r="U13" s="9">
        <v>500</v>
      </c>
      <c r="V13" s="9">
        <v>280</v>
      </c>
      <c r="W13" s="9">
        <v>390</v>
      </c>
      <c r="X13" s="9">
        <v>390</v>
      </c>
      <c r="Y13" s="9">
        <v>510</v>
      </c>
      <c r="Z13" s="9">
        <v>295</v>
      </c>
      <c r="AA13" s="9">
        <v>470</v>
      </c>
      <c r="AB13" s="9">
        <v>410</v>
      </c>
      <c r="AC13" s="9">
        <v>460</v>
      </c>
      <c r="AD13" s="9">
        <v>300</v>
      </c>
      <c r="AE13" s="9">
        <v>450</v>
      </c>
      <c r="AF13" s="9">
        <v>500</v>
      </c>
      <c r="AG13" s="9">
        <v>520</v>
      </c>
      <c r="AH13" s="9">
        <v>290</v>
      </c>
      <c r="AI13" s="10">
        <v>615</v>
      </c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 x14ac:dyDescent="0.2">
      <c r="A14" s="63"/>
      <c r="B14" s="64" t="s">
        <v>27</v>
      </c>
      <c r="C14" s="61"/>
      <c r="D14" s="5">
        <f t="shared" si="0"/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1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 x14ac:dyDescent="0.2">
      <c r="A15" s="63"/>
      <c r="B15" s="64" t="s">
        <v>28</v>
      </c>
      <c r="C15" s="61"/>
      <c r="D15" s="5">
        <f t="shared" si="0"/>
        <v>71410</v>
      </c>
      <c r="E15" s="9">
        <v>1560</v>
      </c>
      <c r="F15" s="9">
        <v>3110</v>
      </c>
      <c r="G15" s="9">
        <v>1410</v>
      </c>
      <c r="H15" s="9">
        <v>1020</v>
      </c>
      <c r="I15" s="9">
        <v>1730</v>
      </c>
      <c r="J15" s="9">
        <v>2740</v>
      </c>
      <c r="K15" s="9">
        <v>1740</v>
      </c>
      <c r="L15" s="9">
        <v>2400</v>
      </c>
      <c r="M15" s="9">
        <v>1920</v>
      </c>
      <c r="N15" s="9">
        <v>2340</v>
      </c>
      <c r="O15" s="9">
        <v>1700</v>
      </c>
      <c r="P15" s="9">
        <v>1800</v>
      </c>
      <c r="Q15" s="9">
        <v>1920</v>
      </c>
      <c r="R15" s="10">
        <v>3070</v>
      </c>
      <c r="S15" s="10">
        <v>2940</v>
      </c>
      <c r="T15" s="10">
        <v>2500</v>
      </c>
      <c r="U15" s="10">
        <v>1970</v>
      </c>
      <c r="V15" s="10">
        <v>2770</v>
      </c>
      <c r="W15" s="10">
        <v>1990</v>
      </c>
      <c r="X15" s="10">
        <v>1900</v>
      </c>
      <c r="Y15" s="10">
        <v>1920</v>
      </c>
      <c r="Z15" s="10">
        <v>3420</v>
      </c>
      <c r="AA15" s="10">
        <v>3050</v>
      </c>
      <c r="AB15" s="10">
        <v>1900</v>
      </c>
      <c r="AC15" s="10">
        <v>1670</v>
      </c>
      <c r="AD15" s="10">
        <v>3470</v>
      </c>
      <c r="AE15" s="10">
        <v>3150</v>
      </c>
      <c r="AF15" s="10">
        <v>2550</v>
      </c>
      <c r="AG15" s="10">
        <v>2130</v>
      </c>
      <c r="AH15" s="10">
        <v>2570</v>
      </c>
      <c r="AI15" s="10">
        <v>3050</v>
      </c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 x14ac:dyDescent="0.2">
      <c r="A16" s="63"/>
      <c r="B16" s="64" t="s">
        <v>29</v>
      </c>
      <c r="C16" s="61"/>
      <c r="D16" s="5">
        <f t="shared" si="0"/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 x14ac:dyDescent="0.2">
      <c r="A17" s="63"/>
      <c r="B17" s="64" t="s">
        <v>30</v>
      </c>
      <c r="C17" s="61"/>
      <c r="D17" s="5">
        <f t="shared" si="0"/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10">
        <v>0</v>
      </c>
      <c r="S17" s="10">
        <v>0</v>
      </c>
      <c r="T17" s="10">
        <v>0</v>
      </c>
      <c r="U17" s="10">
        <v>0</v>
      </c>
      <c r="V17" s="12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 x14ac:dyDescent="0.2">
      <c r="A18" s="63"/>
      <c r="B18" s="64" t="s">
        <v>31</v>
      </c>
      <c r="C18" s="61"/>
      <c r="D18" s="5">
        <f t="shared" si="0"/>
        <v>166205</v>
      </c>
      <c r="E18" s="9">
        <v>5025</v>
      </c>
      <c r="F18" s="9">
        <v>7720</v>
      </c>
      <c r="G18" s="9">
        <v>3640</v>
      </c>
      <c r="H18" s="9">
        <v>2300</v>
      </c>
      <c r="I18" s="9">
        <v>4150</v>
      </c>
      <c r="J18" s="9">
        <v>6700</v>
      </c>
      <c r="K18" s="9">
        <v>4250</v>
      </c>
      <c r="L18" s="9">
        <v>6400</v>
      </c>
      <c r="M18" s="9">
        <v>5100</v>
      </c>
      <c r="N18" s="9">
        <v>5900</v>
      </c>
      <c r="O18" s="9">
        <v>4450</v>
      </c>
      <c r="P18" s="9">
        <v>4750</v>
      </c>
      <c r="Q18" s="9">
        <v>4800</v>
      </c>
      <c r="R18" s="10">
        <v>6600</v>
      </c>
      <c r="S18" s="10">
        <v>5830</v>
      </c>
      <c r="T18" s="10">
        <v>5650</v>
      </c>
      <c r="U18" s="10">
        <v>5350</v>
      </c>
      <c r="V18" s="10">
        <v>6550</v>
      </c>
      <c r="W18" s="10">
        <v>4830</v>
      </c>
      <c r="X18" s="10">
        <v>4750</v>
      </c>
      <c r="Y18" s="10">
        <v>4900</v>
      </c>
      <c r="Z18" s="10">
        <v>6150</v>
      </c>
      <c r="AA18" s="10">
        <v>5800</v>
      </c>
      <c r="AB18" s="10">
        <v>4750</v>
      </c>
      <c r="AC18" s="10">
        <v>3900</v>
      </c>
      <c r="AD18" s="10">
        <v>6630</v>
      </c>
      <c r="AE18" s="10">
        <v>6150</v>
      </c>
      <c r="AF18" s="10">
        <v>4850</v>
      </c>
      <c r="AG18" s="10">
        <v>5050</v>
      </c>
      <c r="AH18" s="10">
        <v>6580</v>
      </c>
      <c r="AI18" s="10">
        <v>6700</v>
      </c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 x14ac:dyDescent="0.2">
      <c r="A19" s="63"/>
      <c r="B19" s="64" t="s">
        <v>32</v>
      </c>
      <c r="C19" s="61"/>
      <c r="D19" s="5">
        <f t="shared" si="0"/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 x14ac:dyDescent="0.2">
      <c r="A20" s="63"/>
      <c r="B20" s="64" t="s">
        <v>33</v>
      </c>
      <c r="C20" s="61"/>
      <c r="D20" s="5">
        <f t="shared" si="0"/>
        <v>2544</v>
      </c>
      <c r="E20" s="9">
        <v>103</v>
      </c>
      <c r="F20" s="9">
        <v>135</v>
      </c>
      <c r="G20" s="9">
        <v>30</v>
      </c>
      <c r="H20" s="9">
        <v>28</v>
      </c>
      <c r="I20" s="9">
        <v>60</v>
      </c>
      <c r="J20" s="9">
        <v>140</v>
      </c>
      <c r="K20" s="9">
        <v>32</v>
      </c>
      <c r="L20" s="9">
        <v>38</v>
      </c>
      <c r="M20" s="9">
        <v>50</v>
      </c>
      <c r="N20" s="9">
        <v>140</v>
      </c>
      <c r="O20" s="9">
        <v>32</v>
      </c>
      <c r="P20" s="9">
        <v>38</v>
      </c>
      <c r="Q20" s="9">
        <v>60</v>
      </c>
      <c r="R20" s="10">
        <v>140</v>
      </c>
      <c r="S20" s="10">
        <v>32</v>
      </c>
      <c r="T20" s="10">
        <v>51</v>
      </c>
      <c r="U20" s="10">
        <v>60</v>
      </c>
      <c r="V20" s="10">
        <v>140</v>
      </c>
      <c r="W20" s="10">
        <v>38</v>
      </c>
      <c r="X20" s="10">
        <v>51</v>
      </c>
      <c r="Y20" s="10">
        <v>60</v>
      </c>
      <c r="Z20" s="10">
        <v>140</v>
      </c>
      <c r="AA20" s="10">
        <v>60</v>
      </c>
      <c r="AB20" s="10">
        <v>48</v>
      </c>
      <c r="AC20" s="10">
        <v>40</v>
      </c>
      <c r="AD20" s="10">
        <v>170</v>
      </c>
      <c r="AE20" s="10">
        <v>55</v>
      </c>
      <c r="AF20" s="10">
        <v>48</v>
      </c>
      <c r="AG20" s="10">
        <v>55</v>
      </c>
      <c r="AH20" s="10">
        <v>135</v>
      </c>
      <c r="AI20" s="10">
        <v>335</v>
      </c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 x14ac:dyDescent="0.2">
      <c r="A21" s="63"/>
      <c r="B21" s="64" t="s">
        <v>34</v>
      </c>
      <c r="C21" s="61"/>
      <c r="D21" s="5">
        <f t="shared" si="0"/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 x14ac:dyDescent="0.2">
      <c r="A22" s="63"/>
      <c r="B22" s="64" t="s">
        <v>35</v>
      </c>
      <c r="C22" s="61"/>
      <c r="D22" s="5">
        <f t="shared" si="0"/>
        <v>1919</v>
      </c>
      <c r="E22" s="9">
        <v>52</v>
      </c>
      <c r="F22" s="9">
        <v>127</v>
      </c>
      <c r="G22" s="9">
        <v>20</v>
      </c>
      <c r="H22" s="9">
        <v>30</v>
      </c>
      <c r="I22" s="9">
        <v>50</v>
      </c>
      <c r="J22" s="9">
        <v>127</v>
      </c>
      <c r="K22" s="9">
        <v>20</v>
      </c>
      <c r="L22" s="9">
        <v>50</v>
      </c>
      <c r="M22" s="9">
        <v>50</v>
      </c>
      <c r="N22" s="9">
        <v>127</v>
      </c>
      <c r="O22" s="9">
        <v>20</v>
      </c>
      <c r="P22" s="9">
        <v>50</v>
      </c>
      <c r="Q22" s="9">
        <v>50</v>
      </c>
      <c r="R22" s="10">
        <v>127</v>
      </c>
      <c r="S22" s="10">
        <v>20</v>
      </c>
      <c r="T22" s="10">
        <v>55</v>
      </c>
      <c r="U22" s="10">
        <v>50</v>
      </c>
      <c r="V22" s="10">
        <v>127</v>
      </c>
      <c r="W22" s="10">
        <v>16</v>
      </c>
      <c r="X22" s="10">
        <v>55</v>
      </c>
      <c r="Y22" s="10">
        <v>30</v>
      </c>
      <c r="Z22" s="10">
        <v>122</v>
      </c>
      <c r="AA22" s="10">
        <v>25</v>
      </c>
      <c r="AB22" s="10">
        <v>65</v>
      </c>
      <c r="AC22" s="10">
        <v>30</v>
      </c>
      <c r="AD22" s="10">
        <v>122</v>
      </c>
      <c r="AE22" s="10">
        <v>50</v>
      </c>
      <c r="AF22" s="10">
        <v>55</v>
      </c>
      <c r="AG22" s="10">
        <v>25</v>
      </c>
      <c r="AH22" s="10">
        <v>62</v>
      </c>
      <c r="AI22" s="10">
        <v>110</v>
      </c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 x14ac:dyDescent="0.2">
      <c r="A23" s="58"/>
      <c r="B23" s="64" t="s">
        <v>36</v>
      </c>
      <c r="C23" s="61"/>
      <c r="D23" s="5">
        <f t="shared" si="0"/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 x14ac:dyDescent="0.2">
      <c r="A24" s="59" t="s">
        <v>37</v>
      </c>
      <c r="B24" s="60"/>
      <c r="C24" s="61"/>
      <c r="D24" s="5">
        <f t="shared" si="0"/>
        <v>528108</v>
      </c>
      <c r="E24" s="5">
        <f t="shared" ref="E24:AI24" si="1">SUM(E6:E23)</f>
        <v>13950</v>
      </c>
      <c r="F24" s="5">
        <f t="shared" si="1"/>
        <v>22952</v>
      </c>
      <c r="G24" s="5">
        <f t="shared" si="1"/>
        <v>15095</v>
      </c>
      <c r="H24" s="5">
        <f t="shared" si="1"/>
        <v>12018</v>
      </c>
      <c r="I24" s="5">
        <f t="shared" si="1"/>
        <v>12450</v>
      </c>
      <c r="J24" s="5">
        <f t="shared" si="1"/>
        <v>20037</v>
      </c>
      <c r="K24" s="5">
        <f t="shared" si="1"/>
        <v>16767</v>
      </c>
      <c r="L24" s="5">
        <f t="shared" si="1"/>
        <v>20008</v>
      </c>
      <c r="M24" s="5">
        <f t="shared" si="1"/>
        <v>14250</v>
      </c>
      <c r="N24" s="5">
        <f t="shared" si="1"/>
        <v>17357</v>
      </c>
      <c r="O24" s="5">
        <f t="shared" si="1"/>
        <v>15872</v>
      </c>
      <c r="P24" s="5">
        <f t="shared" si="1"/>
        <v>15608</v>
      </c>
      <c r="Q24" s="5">
        <f t="shared" si="1"/>
        <v>13300</v>
      </c>
      <c r="R24" s="5">
        <f t="shared" si="1"/>
        <v>19387</v>
      </c>
      <c r="S24" s="5">
        <f t="shared" si="1"/>
        <v>19987</v>
      </c>
      <c r="T24" s="5">
        <f t="shared" si="1"/>
        <v>19586</v>
      </c>
      <c r="U24" s="5">
        <f t="shared" si="1"/>
        <v>14050</v>
      </c>
      <c r="V24" s="5">
        <f t="shared" si="1"/>
        <v>18857</v>
      </c>
      <c r="W24" s="5">
        <f t="shared" si="1"/>
        <v>15194</v>
      </c>
      <c r="X24" s="5">
        <f t="shared" si="1"/>
        <v>16046</v>
      </c>
      <c r="Y24" s="5">
        <f t="shared" si="1"/>
        <v>13370</v>
      </c>
      <c r="Z24" s="5">
        <f t="shared" si="1"/>
        <v>19547</v>
      </c>
      <c r="AA24" s="5">
        <f t="shared" si="1"/>
        <v>19340</v>
      </c>
      <c r="AB24" s="5">
        <f t="shared" si="1"/>
        <v>15523</v>
      </c>
      <c r="AC24" s="5">
        <f t="shared" si="1"/>
        <v>21290</v>
      </c>
      <c r="AD24" s="5">
        <f t="shared" si="1"/>
        <v>19312</v>
      </c>
      <c r="AE24" s="5">
        <f t="shared" si="1"/>
        <v>19395</v>
      </c>
      <c r="AF24" s="5">
        <f t="shared" si="1"/>
        <v>17053</v>
      </c>
      <c r="AG24" s="5">
        <f t="shared" si="1"/>
        <v>14440</v>
      </c>
      <c r="AH24" s="5">
        <f t="shared" si="1"/>
        <v>17457</v>
      </c>
      <c r="AI24" s="5">
        <f t="shared" si="1"/>
        <v>18610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 x14ac:dyDescent="0.2">
      <c r="A25" s="62" t="s">
        <v>38</v>
      </c>
      <c r="B25" s="62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 x14ac:dyDescent="0.2">
      <c r="A26" s="63"/>
      <c r="B26" s="63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 x14ac:dyDescent="0.2">
      <c r="A27" s="63"/>
      <c r="B27" s="63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 x14ac:dyDescent="0.2">
      <c r="A28" s="63"/>
      <c r="B28" s="63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 x14ac:dyDescent="0.2">
      <c r="A29" s="63"/>
      <c r="B29" s="63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 x14ac:dyDescent="0.2">
      <c r="A30" s="63"/>
      <c r="B30" s="63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 x14ac:dyDescent="0.2">
      <c r="A31" s="63"/>
      <c r="B31" s="63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 x14ac:dyDescent="0.2">
      <c r="A32" s="63"/>
      <c r="B32" s="63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 x14ac:dyDescent="0.2">
      <c r="A33" s="63"/>
      <c r="B33" s="63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 x14ac:dyDescent="0.2">
      <c r="A34" s="63"/>
      <c r="B34" s="63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 x14ac:dyDescent="0.2">
      <c r="A35" s="63"/>
      <c r="B35" s="58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 x14ac:dyDescent="0.2">
      <c r="A36" s="63"/>
      <c r="B36" s="62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 x14ac:dyDescent="0.2">
      <c r="A37" s="63"/>
      <c r="B37" s="63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 x14ac:dyDescent="0.2">
      <c r="A38" s="63"/>
      <c r="B38" s="63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 x14ac:dyDescent="0.2">
      <c r="A39" s="63"/>
      <c r="B39" s="63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 x14ac:dyDescent="0.2">
      <c r="A40" s="63"/>
      <c r="B40" s="58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 x14ac:dyDescent="0.2">
      <c r="A41" s="63"/>
      <c r="B41" s="62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 x14ac:dyDescent="0.2">
      <c r="A42" s="63"/>
      <c r="B42" s="63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 x14ac:dyDescent="0.2">
      <c r="A43" s="63"/>
      <c r="B43" s="63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 x14ac:dyDescent="0.2">
      <c r="A44" s="63"/>
      <c r="B44" s="63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 x14ac:dyDescent="0.2">
      <c r="A45" s="63"/>
      <c r="B45" s="63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 x14ac:dyDescent="0.2">
      <c r="A46" s="63"/>
      <c r="B46" s="58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 x14ac:dyDescent="0.2">
      <c r="A47" s="63"/>
      <c r="B47" s="62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 x14ac:dyDescent="0.2">
      <c r="A48" s="58"/>
      <c r="B48" s="58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 x14ac:dyDescent="0.2">
      <c r="A49" s="59" t="s">
        <v>37</v>
      </c>
      <c r="B49" s="60"/>
      <c r="C49" s="61"/>
      <c r="D49" s="5">
        <f t="shared" si="0"/>
        <v>0</v>
      </c>
      <c r="E49" s="5">
        <f t="shared" ref="E49:AI49" si="2">SUM(E25:E48)</f>
        <v>0</v>
      </c>
      <c r="F49" s="5">
        <f t="shared" si="2"/>
        <v>0</v>
      </c>
      <c r="G49" s="5">
        <f t="shared" si="2"/>
        <v>0</v>
      </c>
      <c r="H49" s="5">
        <f t="shared" si="2"/>
        <v>0</v>
      </c>
      <c r="I49" s="5">
        <f t="shared" si="2"/>
        <v>0</v>
      </c>
      <c r="J49" s="5">
        <f t="shared" si="2"/>
        <v>0</v>
      </c>
      <c r="K49" s="5">
        <f t="shared" si="2"/>
        <v>0</v>
      </c>
      <c r="L49" s="5">
        <f t="shared" si="2"/>
        <v>0</v>
      </c>
      <c r="M49" s="5">
        <f t="shared" si="2"/>
        <v>0</v>
      </c>
      <c r="N49" s="5">
        <f t="shared" si="2"/>
        <v>0</v>
      </c>
      <c r="O49" s="5">
        <f t="shared" si="2"/>
        <v>0</v>
      </c>
      <c r="P49" s="5">
        <f t="shared" si="2"/>
        <v>0</v>
      </c>
      <c r="Q49" s="5">
        <f t="shared" si="2"/>
        <v>0</v>
      </c>
      <c r="R49" s="5">
        <f t="shared" si="2"/>
        <v>0</v>
      </c>
      <c r="S49" s="5">
        <f t="shared" si="2"/>
        <v>0</v>
      </c>
      <c r="T49" s="5">
        <f t="shared" si="2"/>
        <v>0</v>
      </c>
      <c r="U49" s="5">
        <f t="shared" si="2"/>
        <v>0</v>
      </c>
      <c r="V49" s="5">
        <f t="shared" si="2"/>
        <v>0</v>
      </c>
      <c r="W49" s="5">
        <f t="shared" si="2"/>
        <v>0</v>
      </c>
      <c r="X49" s="5">
        <f t="shared" si="2"/>
        <v>0</v>
      </c>
      <c r="Y49" s="5">
        <f t="shared" si="2"/>
        <v>0</v>
      </c>
      <c r="Z49" s="5">
        <f t="shared" si="2"/>
        <v>0</v>
      </c>
      <c r="AA49" s="5">
        <f t="shared" si="2"/>
        <v>0</v>
      </c>
      <c r="AB49" s="5">
        <f t="shared" si="2"/>
        <v>0</v>
      </c>
      <c r="AC49" s="5">
        <f t="shared" si="2"/>
        <v>0</v>
      </c>
      <c r="AD49" s="5">
        <f t="shared" si="2"/>
        <v>0</v>
      </c>
      <c r="AE49" s="5">
        <f t="shared" si="2"/>
        <v>0</v>
      </c>
      <c r="AF49" s="5">
        <f t="shared" si="2"/>
        <v>0</v>
      </c>
      <c r="AG49" s="5">
        <f t="shared" si="2"/>
        <v>0</v>
      </c>
      <c r="AH49" s="5">
        <f t="shared" si="2"/>
        <v>0</v>
      </c>
      <c r="AI49" s="5">
        <f t="shared" si="2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 x14ac:dyDescent="0.2">
      <c r="A50" s="65" t="s">
        <v>67</v>
      </c>
      <c r="B50" s="60"/>
      <c r="C50" s="61"/>
      <c r="D50" s="14">
        <f t="shared" si="0"/>
        <v>528108</v>
      </c>
      <c r="E50" s="14">
        <f t="shared" ref="E50:AI50" si="3">SUM(E24,E49)</f>
        <v>13950</v>
      </c>
      <c r="F50" s="14">
        <f t="shared" si="3"/>
        <v>22952</v>
      </c>
      <c r="G50" s="14">
        <f t="shared" si="3"/>
        <v>15095</v>
      </c>
      <c r="H50" s="14">
        <f t="shared" si="3"/>
        <v>12018</v>
      </c>
      <c r="I50" s="14">
        <f t="shared" si="3"/>
        <v>12450</v>
      </c>
      <c r="J50" s="14">
        <f t="shared" si="3"/>
        <v>20037</v>
      </c>
      <c r="K50" s="14">
        <f t="shared" si="3"/>
        <v>16767</v>
      </c>
      <c r="L50" s="14">
        <f t="shared" si="3"/>
        <v>20008</v>
      </c>
      <c r="M50" s="14">
        <f t="shared" si="3"/>
        <v>14250</v>
      </c>
      <c r="N50" s="14">
        <f t="shared" si="3"/>
        <v>17357</v>
      </c>
      <c r="O50" s="14">
        <f t="shared" si="3"/>
        <v>15872</v>
      </c>
      <c r="P50" s="14">
        <f t="shared" si="3"/>
        <v>15608</v>
      </c>
      <c r="Q50" s="14">
        <f t="shared" si="3"/>
        <v>13300</v>
      </c>
      <c r="R50" s="14">
        <f t="shared" si="3"/>
        <v>19387</v>
      </c>
      <c r="S50" s="14">
        <f t="shared" si="3"/>
        <v>19987</v>
      </c>
      <c r="T50" s="14">
        <f t="shared" si="3"/>
        <v>19586</v>
      </c>
      <c r="U50" s="14">
        <f t="shared" si="3"/>
        <v>14050</v>
      </c>
      <c r="V50" s="14">
        <f t="shared" si="3"/>
        <v>18857</v>
      </c>
      <c r="W50" s="14">
        <f t="shared" si="3"/>
        <v>15194</v>
      </c>
      <c r="X50" s="14">
        <f t="shared" si="3"/>
        <v>16046</v>
      </c>
      <c r="Y50" s="14">
        <f t="shared" si="3"/>
        <v>13370</v>
      </c>
      <c r="Z50" s="14">
        <f t="shared" si="3"/>
        <v>19547</v>
      </c>
      <c r="AA50" s="14">
        <f t="shared" si="3"/>
        <v>19340</v>
      </c>
      <c r="AB50" s="14">
        <f t="shared" si="3"/>
        <v>15523</v>
      </c>
      <c r="AC50" s="14">
        <f t="shared" si="3"/>
        <v>21290</v>
      </c>
      <c r="AD50" s="14">
        <f t="shared" si="3"/>
        <v>19312</v>
      </c>
      <c r="AE50" s="14">
        <f t="shared" si="3"/>
        <v>19395</v>
      </c>
      <c r="AF50" s="14">
        <f t="shared" si="3"/>
        <v>17053</v>
      </c>
      <c r="AG50" s="14">
        <f t="shared" si="3"/>
        <v>14440</v>
      </c>
      <c r="AH50" s="14">
        <f t="shared" si="3"/>
        <v>17457</v>
      </c>
      <c r="AI50" s="14">
        <f t="shared" si="3"/>
        <v>18610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0">
    <dataValidation type="custom" allowBlank="1" showErrorMessage="1" sqref="F3 H3 J3 L3 N3 P3 R3 T3 V3 X3 Z3 AB3 AD3 AF3 AH3">
      <formula1>2</formula1>
    </dataValidation>
    <dataValidation type="custom" allowBlank="1" showErrorMessage="1" sqref="E3 G3 I3 K3 M3 O3 Q3 S3 U3 W3 Y3 AA3 AC3 AE3 AG3 AI3">
      <formula1>1</formula1>
    </dataValidation>
    <dataValidation type="custom" allowBlank="1" showErrorMessage="1" sqref="AC49">
      <formula1>"SUM(AC24:AC47)"</formula1>
    </dataValidation>
    <dataValidation type="custom" allowBlank="1" showErrorMessage="1" sqref="AH49">
      <formula1>"SUM(AH24:AH47)"</formula1>
    </dataValidation>
    <dataValidation type="custom" allowBlank="1" showErrorMessage="1" sqref="A3">
      <formula1>"일     자"</formula1>
    </dataValidation>
    <dataValidation type="custom" allowBlank="1" showErrorMessage="1" sqref="AI49">
      <formula1>"SUM(AI24:AI47)"</formula1>
    </dataValidation>
    <dataValidation type="custom" allowBlank="1" showErrorMessage="1" sqref="AA49">
      <formula1>"SUM(AA24:AA47)"</formula1>
    </dataValidation>
    <dataValidation type="custom" allowBlank="1" showErrorMessage="1" sqref="AF49">
      <formula1>"SUM(AF24:AF47)"</formula1>
    </dataValidation>
    <dataValidation type="custom" allowBlank="1" showErrorMessage="1" sqref="E24:AI24">
      <formula1>SUM(E6:E23)</formula1>
    </dataValidation>
    <dataValidation type="custom" allowBlank="1" showErrorMessage="1" sqref="X49">
      <formula1>"SUM(X24:X47)"</formula1>
    </dataValidation>
    <dataValidation type="custom" allowBlank="1" showErrorMessage="1" sqref="AG49">
      <formula1>"SUM(AG24:AG47)"</formula1>
    </dataValidation>
    <dataValidation type="custom" allowBlank="1" showErrorMessage="1" sqref="AD49">
      <formula1>"SUM(AD24:AD47)"</formula1>
    </dataValidation>
    <dataValidation type="custom" allowBlank="1" showErrorMessage="1" sqref="A4">
      <formula1>"요        일"</formula1>
    </dataValidation>
    <dataValidation type="custom" allowBlank="1" showErrorMessage="1" sqref="D6:D50">
      <formula1>SUM(E6:AI6)</formula1>
    </dataValidation>
    <dataValidation type="custom" allowBlank="1" showErrorMessage="1" sqref="Z49">
      <formula1>"SUM(Z24:Z47)"</formula1>
    </dataValidation>
    <dataValidation type="custom" allowBlank="1" showErrorMessage="1" sqref="V49">
      <formula1>"SUM(V24:V47)"</formula1>
    </dataValidation>
    <dataValidation type="custom" allowBlank="1" showErrorMessage="1" sqref="AE49">
      <formula1>"SUM(AE24:AE47)"</formula1>
    </dataValidation>
    <dataValidation type="custom" allowBlank="1" showErrorMessage="1" sqref="E50:AI50">
      <formula1>SUM(E24,E49)</formula1>
    </dataValidation>
    <dataValidation type="custom" allowBlank="1" showErrorMessage="1" sqref="A24">
      <formula1>"합계"</formula1>
    </dataValidation>
    <dataValidation type="custom" allowBlank="1" showErrorMessage="1" sqref="W49">
      <formula1>"SUM(W24:W47)"</formula1>
    </dataValidation>
    <dataValidation type="custom" allowBlank="1" showErrorMessage="1" sqref="Y49">
      <formula1>"SUM(Y24:Y47)"</formula1>
    </dataValidation>
    <dataValidation type="custom" allowBlank="1" showErrorMessage="1" sqref="E49:H49 K49:L49 R49:U49">
      <formula1>SUM(E25:E48)</formula1>
    </dataValidation>
    <dataValidation type="custom" allowBlank="1" showErrorMessage="1" sqref="Q49">
      <formula1>"SUM(Q24:Q47)"</formula1>
    </dataValidation>
    <dataValidation type="custom" allowBlank="1" showErrorMessage="1" sqref="N49">
      <formula1>"SUM(N24:N47)"</formula1>
    </dataValidation>
    <dataValidation type="custom" allowBlank="1" showErrorMessage="1" sqref="O49">
      <formula1>"SUM(O24:O47)"</formula1>
    </dataValidation>
    <dataValidation type="custom" allowBlank="1" showErrorMessage="1" sqref="P49">
      <formula1>"SUM(P24:P47)"</formula1>
    </dataValidation>
    <dataValidation type="custom" allowBlank="1" showErrorMessage="1" sqref="M49">
      <formula1>"SUM(M24:M47)"</formula1>
    </dataValidation>
    <dataValidation type="custom" allowBlank="1" showErrorMessage="1" sqref="I49">
      <formula1>"SUM(I24:I47)"</formula1>
    </dataValidation>
    <dataValidation type="custom" allowBlank="1" showErrorMessage="1" sqref="J49">
      <formula1>"SUM(J24:J47)"</formula1>
    </dataValidation>
    <dataValidation type="custom" allowBlank="1" showErrorMessage="1" sqref="AB49">
      <formula1>"SUM(AB24:AB47)"</formula1>
    </dataValidation>
  </dataValidations>
  <pageMargins left="0.75" right="0.75" top="1" bottom="1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001"/>
  <sheetViews>
    <sheetView showGridLines="0" zoomScale="112" workbookViewId="0">
      <pane xSplit="3" ySplit="4" topLeftCell="U13" activePane="bottomRight" state="frozen"/>
      <selection pane="topRight" activeCell="D1" sqref="D1"/>
      <selection pane="bottomLeft" activeCell="A5" sqref="A5"/>
      <selection pane="bottomRight" activeCell="AF24" sqref="AF24"/>
    </sheetView>
  </sheetViews>
  <sheetFormatPr defaultColWidth="14.42578125" defaultRowHeight="15.75" customHeight="1" x14ac:dyDescent="0.2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2" width="9.140625" customWidth="1"/>
    <col min="33" max="51" width="9" customWidth="1"/>
  </cols>
  <sheetData>
    <row r="1" spans="1:51" ht="34.5" customHeight="1" x14ac:dyDescent="0.2">
      <c r="A1" s="1"/>
      <c r="B1" s="2"/>
      <c r="C1" s="2"/>
      <c r="D1" s="1"/>
      <c r="E1" s="1"/>
      <c r="F1" s="2" t="s">
        <v>68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</row>
    <row r="3" spans="1:51" ht="16.5" customHeight="1" x14ac:dyDescent="0.2">
      <c r="A3" s="59" t="s">
        <v>1</v>
      </c>
      <c r="B3" s="60"/>
      <c r="C3" s="61"/>
      <c r="D3" s="57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</row>
    <row r="4" spans="1:51" ht="16.5" customHeight="1" x14ac:dyDescent="0.2">
      <c r="A4" s="59" t="s">
        <v>3</v>
      </c>
      <c r="B4" s="60"/>
      <c r="C4" s="61"/>
      <c r="D4" s="58"/>
      <c r="E4" s="21" t="s">
        <v>79</v>
      </c>
      <c r="F4" s="21" t="s">
        <v>9</v>
      </c>
      <c r="G4" s="21" t="s">
        <v>10</v>
      </c>
      <c r="H4" s="21" t="s">
        <v>4</v>
      </c>
      <c r="I4" s="21" t="s">
        <v>5</v>
      </c>
      <c r="J4" s="21" t="s">
        <v>6</v>
      </c>
      <c r="K4" s="21" t="s">
        <v>7</v>
      </c>
      <c r="L4" s="21" t="s">
        <v>8</v>
      </c>
      <c r="M4" s="21" t="s">
        <v>9</v>
      </c>
      <c r="N4" s="21" t="s">
        <v>10</v>
      </c>
      <c r="O4" s="21" t="s">
        <v>4</v>
      </c>
      <c r="P4" s="21" t="s">
        <v>5</v>
      </c>
      <c r="Q4" s="21" t="s">
        <v>6</v>
      </c>
      <c r="R4" s="21" t="s">
        <v>7</v>
      </c>
      <c r="S4" s="21" t="s">
        <v>8</v>
      </c>
      <c r="T4" s="21" t="s">
        <v>9</v>
      </c>
      <c r="U4" s="21" t="s">
        <v>10</v>
      </c>
      <c r="V4" s="21" t="s">
        <v>4</v>
      </c>
      <c r="W4" s="21" t="s">
        <v>5</v>
      </c>
      <c r="X4" s="21" t="s">
        <v>6</v>
      </c>
      <c r="Y4" s="21" t="s">
        <v>7</v>
      </c>
      <c r="Z4" s="21" t="s">
        <v>8</v>
      </c>
      <c r="AA4" s="21" t="s">
        <v>9</v>
      </c>
      <c r="AB4" s="21" t="s">
        <v>10</v>
      </c>
      <c r="AC4" s="21" t="s">
        <v>4</v>
      </c>
      <c r="AD4" s="21" t="s">
        <v>5</v>
      </c>
      <c r="AE4" s="21" t="s">
        <v>6</v>
      </c>
      <c r="AF4" s="21" t="s">
        <v>7</v>
      </c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</row>
    <row r="5" spans="1:51" ht="16.5" customHeight="1" x14ac:dyDescent="0.2">
      <c r="A5" s="62" t="s">
        <v>11</v>
      </c>
      <c r="B5" s="64" t="s">
        <v>12</v>
      </c>
      <c r="C5" s="61"/>
      <c r="D5" s="5"/>
      <c r="E5" s="23" t="s">
        <v>80</v>
      </c>
      <c r="F5" s="36" t="s">
        <v>80</v>
      </c>
      <c r="G5" s="41" t="s">
        <v>80</v>
      </c>
      <c r="H5" s="41" t="s">
        <v>80</v>
      </c>
      <c r="I5" s="36" t="s">
        <v>80</v>
      </c>
      <c r="J5" s="41" t="s">
        <v>80</v>
      </c>
      <c r="K5" s="41" t="s">
        <v>80</v>
      </c>
      <c r="L5" s="41" t="s">
        <v>80</v>
      </c>
      <c r="M5" s="41" t="s">
        <v>80</v>
      </c>
      <c r="N5" s="41" t="s">
        <v>104</v>
      </c>
      <c r="O5" s="41" t="s">
        <v>80</v>
      </c>
      <c r="P5" s="41" t="s">
        <v>80</v>
      </c>
      <c r="Q5" s="41" t="s">
        <v>80</v>
      </c>
      <c r="R5" s="41" t="s">
        <v>80</v>
      </c>
      <c r="S5" s="41" t="s">
        <v>80</v>
      </c>
      <c r="T5" s="41" t="s">
        <v>83</v>
      </c>
      <c r="U5" s="41" t="s">
        <v>80</v>
      </c>
      <c r="V5" s="41" t="s">
        <v>83</v>
      </c>
      <c r="W5" s="36" t="s">
        <v>80</v>
      </c>
      <c r="X5" s="36" t="s">
        <v>80</v>
      </c>
      <c r="Y5" s="36" t="s">
        <v>80</v>
      </c>
      <c r="Z5" s="41" t="s">
        <v>80</v>
      </c>
      <c r="AA5" s="41" t="s">
        <v>80</v>
      </c>
      <c r="AB5" s="41" t="s">
        <v>80</v>
      </c>
      <c r="AC5" s="41" t="s">
        <v>80</v>
      </c>
      <c r="AD5" s="41" t="s">
        <v>80</v>
      </c>
      <c r="AE5" s="41" t="s">
        <v>80</v>
      </c>
      <c r="AF5" s="36" t="s">
        <v>80</v>
      </c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</row>
    <row r="6" spans="1:51" ht="16.5" customHeight="1" x14ac:dyDescent="0.2">
      <c r="A6" s="63"/>
      <c r="B6" s="66" t="s">
        <v>85</v>
      </c>
      <c r="C6" s="61"/>
      <c r="D6" s="5">
        <f t="shared" ref="D6:D50" si="0">SUM(E6:AF6)</f>
        <v>44278</v>
      </c>
      <c r="E6" s="9">
        <v>1280</v>
      </c>
      <c r="F6" s="9">
        <v>1670</v>
      </c>
      <c r="G6" s="9">
        <v>667</v>
      </c>
      <c r="H6" s="9">
        <v>1330</v>
      </c>
      <c r="I6" s="9">
        <v>3060</v>
      </c>
      <c r="J6" s="9">
        <v>1490</v>
      </c>
      <c r="K6" s="9">
        <v>1180</v>
      </c>
      <c r="L6" s="9">
        <v>1230</v>
      </c>
      <c r="M6" s="9">
        <v>1160</v>
      </c>
      <c r="N6" s="9">
        <v>1750</v>
      </c>
      <c r="O6" s="9">
        <v>3317</v>
      </c>
      <c r="P6" s="9">
        <v>2080</v>
      </c>
      <c r="Q6" s="9">
        <v>2085</v>
      </c>
      <c r="R6" s="10">
        <v>1590</v>
      </c>
      <c r="S6" s="10">
        <v>1230</v>
      </c>
      <c r="T6" s="10">
        <v>1230</v>
      </c>
      <c r="U6" s="10">
        <v>1500</v>
      </c>
      <c r="V6" s="10">
        <v>1680</v>
      </c>
      <c r="W6" s="10">
        <v>2117</v>
      </c>
      <c r="X6" s="10">
        <v>1360</v>
      </c>
      <c r="Y6" s="10">
        <v>1360</v>
      </c>
      <c r="Z6" s="10">
        <v>1645</v>
      </c>
      <c r="AA6" s="10">
        <v>980</v>
      </c>
      <c r="AB6" s="10">
        <v>1220</v>
      </c>
      <c r="AC6" s="10">
        <v>1720</v>
      </c>
      <c r="AD6" s="10">
        <v>2090</v>
      </c>
      <c r="AE6" s="10">
        <v>1097</v>
      </c>
      <c r="AF6" s="10">
        <v>1160</v>
      </c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</row>
    <row r="7" spans="1:51" ht="16.5" customHeight="1" x14ac:dyDescent="0.2">
      <c r="A7" s="63"/>
      <c r="B7" s="67" t="s">
        <v>86</v>
      </c>
      <c r="C7" s="61"/>
      <c r="D7" s="5">
        <f t="shared" si="0"/>
        <v>11521</v>
      </c>
      <c r="E7" s="9">
        <v>350</v>
      </c>
      <c r="F7" s="9">
        <v>350</v>
      </c>
      <c r="G7" s="9">
        <v>197</v>
      </c>
      <c r="H7" s="9">
        <v>230</v>
      </c>
      <c r="I7" s="9">
        <v>940</v>
      </c>
      <c r="J7" s="9">
        <v>360</v>
      </c>
      <c r="K7" s="9">
        <v>390</v>
      </c>
      <c r="L7" s="9">
        <v>305</v>
      </c>
      <c r="M7" s="9">
        <v>480</v>
      </c>
      <c r="N7" s="9">
        <v>350</v>
      </c>
      <c r="O7" s="9">
        <v>372</v>
      </c>
      <c r="P7" s="9">
        <v>550</v>
      </c>
      <c r="Q7" s="9">
        <v>555</v>
      </c>
      <c r="R7" s="10">
        <v>370</v>
      </c>
      <c r="S7" s="10">
        <v>320</v>
      </c>
      <c r="T7" s="10">
        <v>315</v>
      </c>
      <c r="U7" s="10">
        <v>370</v>
      </c>
      <c r="V7" s="10">
        <v>620</v>
      </c>
      <c r="W7" s="10">
        <v>272</v>
      </c>
      <c r="X7" s="10">
        <v>400</v>
      </c>
      <c r="Y7" s="10">
        <v>480</v>
      </c>
      <c r="Z7" s="10">
        <v>363</v>
      </c>
      <c r="AA7" s="10">
        <v>390</v>
      </c>
      <c r="AB7" s="10">
        <v>330</v>
      </c>
      <c r="AC7" s="10">
        <v>450</v>
      </c>
      <c r="AD7" s="10">
        <v>570</v>
      </c>
      <c r="AE7" s="10">
        <v>272</v>
      </c>
      <c r="AF7" s="10">
        <v>570</v>
      </c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</row>
    <row r="8" spans="1:51" ht="16.5" customHeight="1" x14ac:dyDescent="0.2">
      <c r="A8" s="63"/>
      <c r="B8" s="66" t="s">
        <v>87</v>
      </c>
      <c r="C8" s="61"/>
      <c r="D8" s="5">
        <f t="shared" si="0"/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</row>
    <row r="9" spans="1:51" ht="16.5" customHeight="1" x14ac:dyDescent="0.2">
      <c r="A9" s="63"/>
      <c r="B9" s="66" t="s">
        <v>88</v>
      </c>
      <c r="C9" s="61"/>
      <c r="D9" s="5">
        <f t="shared" si="0"/>
        <v>10100</v>
      </c>
      <c r="E9" s="9">
        <v>320</v>
      </c>
      <c r="F9" s="9">
        <v>370</v>
      </c>
      <c r="G9" s="9">
        <v>315</v>
      </c>
      <c r="H9" s="9">
        <v>380</v>
      </c>
      <c r="I9" s="9">
        <v>290</v>
      </c>
      <c r="J9" s="9">
        <v>440</v>
      </c>
      <c r="K9" s="9">
        <v>450</v>
      </c>
      <c r="L9" s="9">
        <v>425</v>
      </c>
      <c r="M9" s="9">
        <v>325</v>
      </c>
      <c r="N9" s="9">
        <v>220</v>
      </c>
      <c r="O9" s="9">
        <v>315</v>
      </c>
      <c r="P9" s="9">
        <v>350</v>
      </c>
      <c r="Q9" s="9">
        <v>260</v>
      </c>
      <c r="R9" s="10">
        <v>310</v>
      </c>
      <c r="S9" s="10">
        <v>370</v>
      </c>
      <c r="T9" s="10">
        <v>345</v>
      </c>
      <c r="U9" s="10">
        <v>480</v>
      </c>
      <c r="V9" s="10">
        <v>230</v>
      </c>
      <c r="W9" s="10">
        <v>325</v>
      </c>
      <c r="X9" s="10">
        <v>440</v>
      </c>
      <c r="Y9" s="10">
        <v>345</v>
      </c>
      <c r="Z9" s="10">
        <v>450</v>
      </c>
      <c r="AA9" s="10">
        <v>380</v>
      </c>
      <c r="AB9" s="10">
        <v>335</v>
      </c>
      <c r="AC9" s="10">
        <v>560</v>
      </c>
      <c r="AD9" s="10">
        <v>380</v>
      </c>
      <c r="AE9" s="10">
        <v>330</v>
      </c>
      <c r="AF9" s="10">
        <v>360</v>
      </c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</row>
    <row r="10" spans="1:51" ht="16.5" customHeight="1" x14ac:dyDescent="0.2">
      <c r="A10" s="63"/>
      <c r="B10" s="66" t="s">
        <v>105</v>
      </c>
      <c r="C10" s="61"/>
      <c r="D10" s="5">
        <f t="shared" si="0"/>
        <v>9812</v>
      </c>
      <c r="E10" s="9">
        <v>170</v>
      </c>
      <c r="F10" s="9">
        <v>210</v>
      </c>
      <c r="G10" s="9">
        <v>470</v>
      </c>
      <c r="H10" s="9">
        <v>1550</v>
      </c>
      <c r="I10" s="9">
        <v>2250</v>
      </c>
      <c r="J10" s="9">
        <v>0</v>
      </c>
      <c r="K10" s="9">
        <v>0</v>
      </c>
      <c r="L10" s="9">
        <v>600</v>
      </c>
      <c r="M10" s="9">
        <v>260</v>
      </c>
      <c r="N10" s="9">
        <v>300</v>
      </c>
      <c r="O10" s="9">
        <v>2000</v>
      </c>
      <c r="P10" s="9">
        <v>1922</v>
      </c>
      <c r="Q10" s="9">
        <v>0</v>
      </c>
      <c r="R10" s="10">
        <v>0</v>
      </c>
      <c r="S10" s="10">
        <v>0</v>
      </c>
      <c r="T10" s="10">
        <v>80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</row>
    <row r="11" spans="1:51" ht="16.5" customHeight="1" x14ac:dyDescent="0.2">
      <c r="A11" s="63"/>
      <c r="B11" s="66" t="s">
        <v>90</v>
      </c>
      <c r="C11" s="61"/>
      <c r="D11" s="5">
        <f t="shared" si="0"/>
        <v>18866</v>
      </c>
      <c r="E11" s="9">
        <v>290</v>
      </c>
      <c r="F11" s="9">
        <v>450</v>
      </c>
      <c r="G11" s="9">
        <v>332</v>
      </c>
      <c r="H11" s="9">
        <v>475</v>
      </c>
      <c r="I11" s="9">
        <v>2010</v>
      </c>
      <c r="J11" s="9">
        <v>365</v>
      </c>
      <c r="K11" s="9">
        <v>270</v>
      </c>
      <c r="L11" s="9">
        <v>300</v>
      </c>
      <c r="M11" s="9">
        <v>685</v>
      </c>
      <c r="N11" s="9">
        <v>353</v>
      </c>
      <c r="O11" s="9">
        <v>582</v>
      </c>
      <c r="P11" s="9">
        <v>1050</v>
      </c>
      <c r="Q11" s="9">
        <v>1770</v>
      </c>
      <c r="R11" s="10">
        <v>215</v>
      </c>
      <c r="S11" s="10">
        <v>370</v>
      </c>
      <c r="T11" s="10">
        <v>380</v>
      </c>
      <c r="U11" s="10">
        <v>790</v>
      </c>
      <c r="V11" s="10">
        <v>560</v>
      </c>
      <c r="W11" s="10">
        <v>392</v>
      </c>
      <c r="X11" s="10">
        <v>510</v>
      </c>
      <c r="Y11" s="10">
        <v>740</v>
      </c>
      <c r="Z11" s="10">
        <v>705</v>
      </c>
      <c r="AA11" s="10">
        <v>500</v>
      </c>
      <c r="AB11" s="10">
        <v>450</v>
      </c>
      <c r="AC11" s="10">
        <v>1390</v>
      </c>
      <c r="AD11" s="10">
        <v>1630</v>
      </c>
      <c r="AE11" s="10">
        <v>802</v>
      </c>
      <c r="AF11" s="10">
        <v>500</v>
      </c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</row>
    <row r="12" spans="1:51" ht="16.5" customHeight="1" x14ac:dyDescent="0.2">
      <c r="A12" s="63"/>
      <c r="B12" s="66" t="s">
        <v>91</v>
      </c>
      <c r="C12" s="61"/>
      <c r="D12" s="5">
        <f t="shared" si="0"/>
        <v>938</v>
      </c>
      <c r="E12" s="9">
        <v>30</v>
      </c>
      <c r="F12" s="9">
        <v>60</v>
      </c>
      <c r="G12" s="9">
        <v>0</v>
      </c>
      <c r="H12" s="9">
        <v>25</v>
      </c>
      <c r="I12" s="9">
        <v>110</v>
      </c>
      <c r="J12" s="9">
        <v>60</v>
      </c>
      <c r="K12" s="9">
        <v>0</v>
      </c>
      <c r="L12" s="9">
        <v>25</v>
      </c>
      <c r="M12" s="9">
        <v>25</v>
      </c>
      <c r="N12" s="9">
        <v>45</v>
      </c>
      <c r="O12" s="9">
        <v>0</v>
      </c>
      <c r="P12" s="9">
        <v>25</v>
      </c>
      <c r="Q12" s="9">
        <v>105</v>
      </c>
      <c r="R12" s="10">
        <v>40</v>
      </c>
      <c r="S12" s="10">
        <v>0</v>
      </c>
      <c r="T12" s="10">
        <v>25</v>
      </c>
      <c r="U12" s="10">
        <v>10</v>
      </c>
      <c r="V12" s="10">
        <v>20</v>
      </c>
      <c r="W12" s="10">
        <v>0</v>
      </c>
      <c r="X12" s="10">
        <v>20</v>
      </c>
      <c r="Y12" s="10">
        <v>75</v>
      </c>
      <c r="Z12" s="10">
        <v>35</v>
      </c>
      <c r="AA12" s="10">
        <v>0</v>
      </c>
      <c r="AB12" s="10">
        <v>25</v>
      </c>
      <c r="AC12" s="10">
        <v>90</v>
      </c>
      <c r="AD12" s="10">
        <v>85</v>
      </c>
      <c r="AE12" s="10">
        <v>0</v>
      </c>
      <c r="AF12" s="10">
        <v>3</v>
      </c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</row>
    <row r="13" spans="1:51" ht="16.5" customHeight="1" x14ac:dyDescent="0.2">
      <c r="A13" s="63"/>
      <c r="B13" s="66" t="s">
        <v>92</v>
      </c>
      <c r="C13" s="61"/>
      <c r="D13" s="5">
        <f t="shared" si="0"/>
        <v>6538</v>
      </c>
      <c r="E13" s="9">
        <v>150</v>
      </c>
      <c r="F13" s="9">
        <v>300</v>
      </c>
      <c r="G13" s="9">
        <v>245</v>
      </c>
      <c r="H13" s="9">
        <v>325</v>
      </c>
      <c r="I13" s="9">
        <v>430</v>
      </c>
      <c r="J13" s="9">
        <v>225</v>
      </c>
      <c r="K13" s="9">
        <v>160</v>
      </c>
      <c r="L13" s="9">
        <v>170</v>
      </c>
      <c r="M13" s="9">
        <v>155</v>
      </c>
      <c r="N13" s="9">
        <v>165</v>
      </c>
      <c r="O13" s="9">
        <v>245</v>
      </c>
      <c r="P13" s="9">
        <v>190</v>
      </c>
      <c r="Q13" s="9">
        <v>350</v>
      </c>
      <c r="R13" s="9">
        <v>143</v>
      </c>
      <c r="S13" s="9">
        <v>180</v>
      </c>
      <c r="T13" s="9">
        <v>170</v>
      </c>
      <c r="U13" s="9">
        <v>170</v>
      </c>
      <c r="V13" s="9">
        <v>120</v>
      </c>
      <c r="W13" s="9">
        <v>380</v>
      </c>
      <c r="X13" s="9">
        <v>305</v>
      </c>
      <c r="Y13" s="9">
        <v>190</v>
      </c>
      <c r="Z13" s="9">
        <v>280</v>
      </c>
      <c r="AA13" s="9">
        <v>265</v>
      </c>
      <c r="AB13" s="9">
        <v>180</v>
      </c>
      <c r="AC13" s="9">
        <v>350</v>
      </c>
      <c r="AD13" s="9">
        <v>340</v>
      </c>
      <c r="AE13" s="9">
        <v>215</v>
      </c>
      <c r="AF13" s="9">
        <v>140</v>
      </c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</row>
    <row r="14" spans="1:51" ht="16.5" customHeight="1" x14ac:dyDescent="0.2">
      <c r="A14" s="63"/>
      <c r="B14" s="66" t="s">
        <v>93</v>
      </c>
      <c r="C14" s="61"/>
      <c r="D14" s="5">
        <f t="shared" si="0"/>
        <v>2973</v>
      </c>
      <c r="E14" s="9">
        <v>95</v>
      </c>
      <c r="F14" s="9">
        <v>75</v>
      </c>
      <c r="G14" s="9">
        <v>59</v>
      </c>
      <c r="H14" s="9">
        <v>95</v>
      </c>
      <c r="I14" s="9">
        <v>180</v>
      </c>
      <c r="J14" s="9">
        <v>60</v>
      </c>
      <c r="K14" s="9">
        <v>40</v>
      </c>
      <c r="L14" s="9">
        <v>130</v>
      </c>
      <c r="M14" s="9">
        <v>65</v>
      </c>
      <c r="N14" s="9">
        <v>75</v>
      </c>
      <c r="O14" s="9">
        <v>267</v>
      </c>
      <c r="P14" s="9">
        <v>105</v>
      </c>
      <c r="Q14" s="9">
        <v>125</v>
      </c>
      <c r="R14" s="10">
        <v>60</v>
      </c>
      <c r="S14" s="10">
        <v>55</v>
      </c>
      <c r="T14" s="10">
        <v>170</v>
      </c>
      <c r="U14" s="10">
        <v>105</v>
      </c>
      <c r="V14" s="10">
        <v>55</v>
      </c>
      <c r="W14" s="10">
        <v>147</v>
      </c>
      <c r="X14" s="10">
        <v>95</v>
      </c>
      <c r="Y14" s="10">
        <v>130</v>
      </c>
      <c r="Z14" s="10">
        <v>65</v>
      </c>
      <c r="AA14" s="11">
        <v>80</v>
      </c>
      <c r="AB14" s="10">
        <v>110</v>
      </c>
      <c r="AC14" s="10">
        <v>140</v>
      </c>
      <c r="AD14" s="10">
        <v>135</v>
      </c>
      <c r="AE14" s="10">
        <v>140</v>
      </c>
      <c r="AF14" s="10">
        <v>115</v>
      </c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</row>
    <row r="15" spans="1:51" ht="16.5" customHeight="1" x14ac:dyDescent="0.2">
      <c r="A15" s="63"/>
      <c r="B15" s="66" t="s">
        <v>94</v>
      </c>
      <c r="C15" s="61"/>
      <c r="D15" s="5">
        <f t="shared" si="0"/>
        <v>800</v>
      </c>
      <c r="E15" s="9">
        <v>800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</row>
    <row r="16" spans="1:51" ht="16.5" customHeight="1" x14ac:dyDescent="0.2">
      <c r="A16" s="63"/>
      <c r="B16" s="66" t="s">
        <v>95</v>
      </c>
      <c r="C16" s="61"/>
      <c r="D16" s="5">
        <f t="shared" si="0"/>
        <v>5381</v>
      </c>
      <c r="E16" s="9">
        <v>155</v>
      </c>
      <c r="F16" s="9">
        <v>220</v>
      </c>
      <c r="G16" s="9">
        <v>115</v>
      </c>
      <c r="H16" s="9">
        <v>165</v>
      </c>
      <c r="I16" s="9">
        <v>310</v>
      </c>
      <c r="J16" s="9">
        <v>206</v>
      </c>
      <c r="K16" s="9">
        <v>225</v>
      </c>
      <c r="L16" s="9">
        <v>110</v>
      </c>
      <c r="M16" s="9">
        <v>125</v>
      </c>
      <c r="N16" s="9">
        <v>220</v>
      </c>
      <c r="O16" s="9">
        <v>160</v>
      </c>
      <c r="P16" s="9">
        <v>270</v>
      </c>
      <c r="Q16" s="9">
        <v>265</v>
      </c>
      <c r="R16" s="10">
        <v>195</v>
      </c>
      <c r="S16" s="10">
        <v>255</v>
      </c>
      <c r="T16" s="10">
        <v>110</v>
      </c>
      <c r="U16" s="10">
        <v>135</v>
      </c>
      <c r="V16" s="10">
        <v>155</v>
      </c>
      <c r="W16" s="10">
        <v>160</v>
      </c>
      <c r="X16" s="10">
        <v>195</v>
      </c>
      <c r="Y16" s="10">
        <v>215</v>
      </c>
      <c r="Z16" s="10">
        <v>220</v>
      </c>
      <c r="AA16" s="10">
        <v>230</v>
      </c>
      <c r="AB16" s="10">
        <v>110</v>
      </c>
      <c r="AC16" s="10">
        <v>180</v>
      </c>
      <c r="AD16" s="10">
        <v>250</v>
      </c>
      <c r="AE16" s="10">
        <v>175</v>
      </c>
      <c r="AF16" s="10">
        <v>250</v>
      </c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</row>
    <row r="17" spans="1:51" ht="16.5" customHeight="1" x14ac:dyDescent="0.2">
      <c r="A17" s="63"/>
      <c r="B17" s="66" t="s">
        <v>96</v>
      </c>
      <c r="C17" s="61"/>
      <c r="D17" s="5">
        <f t="shared" si="0"/>
        <v>7965</v>
      </c>
      <c r="E17" s="9">
        <v>210</v>
      </c>
      <c r="F17" s="9">
        <v>320</v>
      </c>
      <c r="G17" s="9">
        <v>165</v>
      </c>
      <c r="H17" s="9">
        <v>210</v>
      </c>
      <c r="I17" s="9">
        <v>480</v>
      </c>
      <c r="J17" s="9">
        <v>300</v>
      </c>
      <c r="K17" s="9">
        <v>360</v>
      </c>
      <c r="L17" s="9">
        <v>200</v>
      </c>
      <c r="M17" s="9">
        <v>195</v>
      </c>
      <c r="N17" s="9">
        <v>290</v>
      </c>
      <c r="O17" s="9">
        <v>165</v>
      </c>
      <c r="P17" s="9">
        <v>490</v>
      </c>
      <c r="Q17" s="9">
        <v>340</v>
      </c>
      <c r="R17" s="10">
        <v>345</v>
      </c>
      <c r="S17" s="10">
        <v>360</v>
      </c>
      <c r="T17" s="10">
        <v>200</v>
      </c>
      <c r="U17" s="10">
        <v>195</v>
      </c>
      <c r="V17" s="18">
        <v>175</v>
      </c>
      <c r="W17" s="10">
        <v>175</v>
      </c>
      <c r="X17" s="10">
        <v>230</v>
      </c>
      <c r="Y17" s="10">
        <v>370</v>
      </c>
      <c r="Z17" s="10">
        <v>330</v>
      </c>
      <c r="AA17" s="10">
        <v>250</v>
      </c>
      <c r="AB17" s="10">
        <v>200</v>
      </c>
      <c r="AC17" s="10">
        <v>360</v>
      </c>
      <c r="AD17" s="10">
        <v>360</v>
      </c>
      <c r="AE17" s="10">
        <v>200</v>
      </c>
      <c r="AF17" s="10">
        <v>490</v>
      </c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</row>
    <row r="18" spans="1:51" ht="16.5" customHeight="1" x14ac:dyDescent="0.2">
      <c r="A18" s="63"/>
      <c r="B18" s="66" t="s">
        <v>97</v>
      </c>
      <c r="C18" s="61"/>
      <c r="D18" s="5">
        <f t="shared" si="0"/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</row>
    <row r="19" spans="1:51" ht="16.5" customHeight="1" x14ac:dyDescent="0.2">
      <c r="A19" s="63"/>
      <c r="B19" s="66" t="s">
        <v>106</v>
      </c>
      <c r="C19" s="61"/>
      <c r="D19" s="5">
        <f t="shared" si="0"/>
        <v>2651</v>
      </c>
      <c r="E19" s="9">
        <v>75</v>
      </c>
      <c r="F19" s="9">
        <v>110</v>
      </c>
      <c r="G19" s="9">
        <v>24</v>
      </c>
      <c r="H19" s="9">
        <v>175</v>
      </c>
      <c r="I19" s="9">
        <v>115</v>
      </c>
      <c r="J19" s="9">
        <v>100</v>
      </c>
      <c r="K19" s="9">
        <v>140</v>
      </c>
      <c r="L19" s="9">
        <v>130</v>
      </c>
      <c r="M19" s="9">
        <v>65</v>
      </c>
      <c r="N19" s="9">
        <v>90</v>
      </c>
      <c r="O19" s="9">
        <v>32</v>
      </c>
      <c r="P19" s="9">
        <v>205</v>
      </c>
      <c r="Q19" s="9">
        <v>120</v>
      </c>
      <c r="R19" s="10">
        <v>60</v>
      </c>
      <c r="S19" s="10">
        <v>140</v>
      </c>
      <c r="T19" s="10">
        <v>105</v>
      </c>
      <c r="U19" s="10">
        <v>60</v>
      </c>
      <c r="V19" s="10">
        <v>25</v>
      </c>
      <c r="W19" s="10">
        <v>0</v>
      </c>
      <c r="X19" s="10">
        <v>190</v>
      </c>
      <c r="Y19" s="10">
        <v>100</v>
      </c>
      <c r="Z19" s="10">
        <v>70</v>
      </c>
      <c r="AA19" s="10">
        <v>0</v>
      </c>
      <c r="AB19" s="10">
        <v>105</v>
      </c>
      <c r="AC19" s="10">
        <v>110</v>
      </c>
      <c r="AD19" s="10">
        <v>100</v>
      </c>
      <c r="AE19" s="10">
        <v>0</v>
      </c>
      <c r="AF19" s="10">
        <v>205</v>
      </c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</row>
    <row r="20" spans="1:51" ht="16.5" customHeight="1" x14ac:dyDescent="0.2">
      <c r="A20" s="63"/>
      <c r="B20" s="66" t="s">
        <v>98</v>
      </c>
      <c r="C20" s="61"/>
      <c r="D20" s="5">
        <f t="shared" si="0"/>
        <v>3223</v>
      </c>
      <c r="E20" s="9">
        <v>95</v>
      </c>
      <c r="F20" s="9">
        <v>175</v>
      </c>
      <c r="G20" s="9">
        <v>67</v>
      </c>
      <c r="H20" s="9">
        <v>135</v>
      </c>
      <c r="I20" s="9">
        <v>125</v>
      </c>
      <c r="J20" s="9">
        <v>140</v>
      </c>
      <c r="K20" s="9">
        <v>185</v>
      </c>
      <c r="L20" s="9">
        <v>95</v>
      </c>
      <c r="M20" s="9">
        <v>85</v>
      </c>
      <c r="N20" s="9">
        <v>175</v>
      </c>
      <c r="O20" s="9">
        <v>67</v>
      </c>
      <c r="P20" s="9">
        <v>95</v>
      </c>
      <c r="Q20" s="9">
        <v>140</v>
      </c>
      <c r="R20" s="10">
        <v>150</v>
      </c>
      <c r="S20" s="10">
        <v>170</v>
      </c>
      <c r="T20" s="10">
        <v>50</v>
      </c>
      <c r="U20" s="10">
        <v>60</v>
      </c>
      <c r="V20" s="10">
        <v>100</v>
      </c>
      <c r="W20" s="10">
        <v>67</v>
      </c>
      <c r="X20" s="10">
        <v>135</v>
      </c>
      <c r="Y20" s="10">
        <v>120</v>
      </c>
      <c r="Z20" s="10">
        <v>150</v>
      </c>
      <c r="AA20" s="10">
        <v>100</v>
      </c>
      <c r="AB20" s="10">
        <v>50</v>
      </c>
      <c r="AC20" s="10">
        <v>130</v>
      </c>
      <c r="AD20" s="10">
        <v>200</v>
      </c>
      <c r="AE20" s="10">
        <v>67</v>
      </c>
      <c r="AF20" s="10">
        <v>95</v>
      </c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</row>
    <row r="21" spans="1:51" ht="16.5" customHeight="1" x14ac:dyDescent="0.2">
      <c r="A21" s="63"/>
      <c r="B21" s="66" t="s">
        <v>99</v>
      </c>
      <c r="C21" s="61"/>
      <c r="D21" s="5">
        <f t="shared" si="0"/>
        <v>4758</v>
      </c>
      <c r="E21" s="9">
        <v>140</v>
      </c>
      <c r="F21" s="9">
        <v>160</v>
      </c>
      <c r="G21" s="9">
        <v>114</v>
      </c>
      <c r="H21" s="9">
        <v>210</v>
      </c>
      <c r="I21" s="9">
        <v>250</v>
      </c>
      <c r="J21" s="9">
        <v>130</v>
      </c>
      <c r="K21" s="9">
        <v>320</v>
      </c>
      <c r="L21" s="9">
        <v>95</v>
      </c>
      <c r="M21" s="9">
        <v>160</v>
      </c>
      <c r="N21" s="9">
        <v>160</v>
      </c>
      <c r="O21" s="9">
        <v>134</v>
      </c>
      <c r="P21" s="9">
        <v>265</v>
      </c>
      <c r="Q21" s="9">
        <v>175</v>
      </c>
      <c r="R21" s="10">
        <v>90</v>
      </c>
      <c r="S21" s="10">
        <v>272</v>
      </c>
      <c r="T21" s="10">
        <v>95</v>
      </c>
      <c r="U21" s="10">
        <v>165</v>
      </c>
      <c r="V21" s="10">
        <v>145</v>
      </c>
      <c r="W21" s="10">
        <v>104</v>
      </c>
      <c r="X21" s="10">
        <v>230</v>
      </c>
      <c r="Y21" s="10">
        <v>215</v>
      </c>
      <c r="Z21" s="10">
        <v>130</v>
      </c>
      <c r="AA21" s="10">
        <v>140</v>
      </c>
      <c r="AB21" s="10">
        <v>95</v>
      </c>
      <c r="AC21" s="10">
        <v>200</v>
      </c>
      <c r="AD21" s="10">
        <v>185</v>
      </c>
      <c r="AE21" s="10">
        <v>114</v>
      </c>
      <c r="AF21" s="10">
        <v>265</v>
      </c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</row>
    <row r="22" spans="1:51" ht="16.5" customHeight="1" x14ac:dyDescent="0.2">
      <c r="A22" s="63"/>
      <c r="B22" s="66" t="s">
        <v>100</v>
      </c>
      <c r="C22" s="61"/>
      <c r="D22" s="5">
        <f t="shared" si="0"/>
        <v>5603</v>
      </c>
      <c r="E22" s="9">
        <v>220</v>
      </c>
      <c r="F22" s="9">
        <v>245</v>
      </c>
      <c r="G22" s="9">
        <v>104</v>
      </c>
      <c r="H22" s="9">
        <v>185</v>
      </c>
      <c r="I22" s="9">
        <v>290</v>
      </c>
      <c r="J22" s="9">
        <v>235</v>
      </c>
      <c r="K22" s="9">
        <v>315</v>
      </c>
      <c r="L22" s="9">
        <v>85</v>
      </c>
      <c r="M22" s="9">
        <v>175</v>
      </c>
      <c r="N22" s="9">
        <v>235</v>
      </c>
      <c r="O22" s="9">
        <v>104</v>
      </c>
      <c r="P22" s="9">
        <v>290</v>
      </c>
      <c r="Q22" s="9">
        <v>235</v>
      </c>
      <c r="R22" s="10">
        <v>205</v>
      </c>
      <c r="S22" s="10">
        <v>320</v>
      </c>
      <c r="T22" s="10">
        <v>85</v>
      </c>
      <c r="U22" s="10">
        <v>175</v>
      </c>
      <c r="V22" s="10">
        <v>165</v>
      </c>
      <c r="W22" s="10">
        <v>104</v>
      </c>
      <c r="X22" s="10">
        <v>225</v>
      </c>
      <c r="Y22" s="10">
        <v>245</v>
      </c>
      <c r="Z22" s="10">
        <v>250</v>
      </c>
      <c r="AA22" s="10">
        <v>150</v>
      </c>
      <c r="AB22" s="10">
        <v>85</v>
      </c>
      <c r="AC22" s="10">
        <v>220</v>
      </c>
      <c r="AD22" s="10">
        <v>250</v>
      </c>
      <c r="AE22" s="10">
        <v>116</v>
      </c>
      <c r="AF22" s="10">
        <v>290</v>
      </c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</row>
    <row r="23" spans="1:51" ht="16.5" customHeight="1" x14ac:dyDescent="0.2">
      <c r="A23" s="58"/>
      <c r="B23" s="66" t="s">
        <v>101</v>
      </c>
      <c r="C23" s="61"/>
      <c r="D23" s="5">
        <f t="shared" si="0"/>
        <v>5118</v>
      </c>
      <c r="E23" s="9">
        <v>135</v>
      </c>
      <c r="F23" s="9">
        <v>98</v>
      </c>
      <c r="G23" s="9">
        <v>183</v>
      </c>
      <c r="H23" s="9">
        <v>210</v>
      </c>
      <c r="I23" s="9">
        <v>190</v>
      </c>
      <c r="J23" s="9">
        <v>90</v>
      </c>
      <c r="K23" s="9">
        <v>265</v>
      </c>
      <c r="L23" s="9">
        <v>180</v>
      </c>
      <c r="M23" s="9">
        <v>130</v>
      </c>
      <c r="N23" s="9">
        <v>98</v>
      </c>
      <c r="O23" s="9">
        <v>193</v>
      </c>
      <c r="P23" s="9">
        <v>295</v>
      </c>
      <c r="Q23" s="9">
        <v>155</v>
      </c>
      <c r="R23" s="10">
        <v>88</v>
      </c>
      <c r="S23" s="10">
        <v>258</v>
      </c>
      <c r="T23" s="10">
        <v>160</v>
      </c>
      <c r="U23" s="10">
        <v>145</v>
      </c>
      <c r="V23" s="10">
        <v>135</v>
      </c>
      <c r="W23" s="10">
        <v>228</v>
      </c>
      <c r="X23" s="10">
        <v>250</v>
      </c>
      <c r="Y23" s="10">
        <v>155</v>
      </c>
      <c r="Z23" s="10">
        <v>190</v>
      </c>
      <c r="AA23" s="10">
        <v>240</v>
      </c>
      <c r="AB23" s="10">
        <v>160</v>
      </c>
      <c r="AC23" s="10">
        <v>160</v>
      </c>
      <c r="AD23" s="10">
        <v>225</v>
      </c>
      <c r="AE23" s="10">
        <v>227</v>
      </c>
      <c r="AF23" s="10">
        <v>275</v>
      </c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</row>
    <row r="24" spans="1:51" ht="16.5" customHeight="1" x14ac:dyDescent="0.2">
      <c r="A24" s="59" t="s">
        <v>37</v>
      </c>
      <c r="B24" s="60"/>
      <c r="C24" s="61"/>
      <c r="D24" s="5">
        <f t="shared" si="0"/>
        <v>140525</v>
      </c>
      <c r="E24" s="5">
        <f t="shared" ref="E24:AF24" si="1">SUM(E6:E23)</f>
        <v>4515</v>
      </c>
      <c r="F24" s="5">
        <f t="shared" si="1"/>
        <v>4813</v>
      </c>
      <c r="G24" s="5">
        <f t="shared" si="1"/>
        <v>3057</v>
      </c>
      <c r="H24" s="5">
        <f t="shared" si="1"/>
        <v>5700</v>
      </c>
      <c r="I24" s="5">
        <f t="shared" si="1"/>
        <v>11030</v>
      </c>
      <c r="J24" s="5">
        <f t="shared" si="1"/>
        <v>4201</v>
      </c>
      <c r="K24" s="5">
        <f t="shared" si="1"/>
        <v>4300</v>
      </c>
      <c r="L24" s="5">
        <f t="shared" si="1"/>
        <v>4080</v>
      </c>
      <c r="M24" s="5">
        <f t="shared" si="1"/>
        <v>4090</v>
      </c>
      <c r="N24" s="5">
        <f t="shared" si="1"/>
        <v>4526</v>
      </c>
      <c r="O24" s="5">
        <f t="shared" si="1"/>
        <v>7953</v>
      </c>
      <c r="P24" s="5">
        <f t="shared" si="1"/>
        <v>8182</v>
      </c>
      <c r="Q24" s="5">
        <v>6680</v>
      </c>
      <c r="R24" s="5">
        <f t="shared" si="1"/>
        <v>3861</v>
      </c>
      <c r="S24" s="5">
        <f t="shared" si="1"/>
        <v>4300</v>
      </c>
      <c r="T24" s="5">
        <f t="shared" si="1"/>
        <v>3520</v>
      </c>
      <c r="U24" s="5">
        <f t="shared" si="1"/>
        <v>4360</v>
      </c>
      <c r="V24" s="5">
        <f t="shared" si="1"/>
        <v>4185</v>
      </c>
      <c r="W24" s="5">
        <f t="shared" si="1"/>
        <v>4471</v>
      </c>
      <c r="X24" s="5">
        <f t="shared" si="1"/>
        <v>4585</v>
      </c>
      <c r="Y24" s="5">
        <f t="shared" si="1"/>
        <v>4740</v>
      </c>
      <c r="Z24" s="5">
        <f t="shared" si="1"/>
        <v>4883</v>
      </c>
      <c r="AA24" s="5">
        <f t="shared" si="1"/>
        <v>3705</v>
      </c>
      <c r="AB24" s="5">
        <f t="shared" si="1"/>
        <v>3455</v>
      </c>
      <c r="AC24" s="5">
        <f t="shared" si="1"/>
        <v>6060</v>
      </c>
      <c r="AD24" s="5">
        <f t="shared" si="1"/>
        <v>6800</v>
      </c>
      <c r="AE24" s="5">
        <f t="shared" si="1"/>
        <v>3755</v>
      </c>
      <c r="AF24" s="5">
        <f t="shared" si="1"/>
        <v>4718</v>
      </c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</row>
    <row r="25" spans="1:51" ht="16.5" customHeight="1" x14ac:dyDescent="0.2">
      <c r="A25" s="62" t="s">
        <v>38</v>
      </c>
      <c r="B25" s="62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</row>
    <row r="26" spans="1:51" ht="16.5" customHeight="1" x14ac:dyDescent="0.2">
      <c r="A26" s="63"/>
      <c r="B26" s="63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</row>
    <row r="27" spans="1:51" ht="16.5" customHeight="1" x14ac:dyDescent="0.2">
      <c r="A27" s="63"/>
      <c r="B27" s="63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</row>
    <row r="28" spans="1:51" ht="16.5" customHeight="1" x14ac:dyDescent="0.2">
      <c r="A28" s="63"/>
      <c r="B28" s="63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</row>
    <row r="29" spans="1:51" ht="16.5" customHeight="1" x14ac:dyDescent="0.2">
      <c r="A29" s="63"/>
      <c r="B29" s="63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</row>
    <row r="30" spans="1:51" ht="16.5" customHeight="1" x14ac:dyDescent="0.2">
      <c r="A30" s="63"/>
      <c r="B30" s="63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</row>
    <row r="31" spans="1:51" ht="16.5" customHeight="1" x14ac:dyDescent="0.2">
      <c r="A31" s="63"/>
      <c r="B31" s="63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</row>
    <row r="32" spans="1:51" ht="16.5" customHeight="1" x14ac:dyDescent="0.2">
      <c r="A32" s="63"/>
      <c r="B32" s="63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</row>
    <row r="33" spans="1:51" ht="16.5" customHeight="1" x14ac:dyDescent="0.2">
      <c r="A33" s="63"/>
      <c r="B33" s="63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</row>
    <row r="34" spans="1:51" ht="16.5" customHeight="1" x14ac:dyDescent="0.2">
      <c r="A34" s="63"/>
      <c r="B34" s="63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</row>
    <row r="35" spans="1:51" ht="16.5" customHeight="1" x14ac:dyDescent="0.2">
      <c r="A35" s="63"/>
      <c r="B35" s="58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</row>
    <row r="36" spans="1:51" ht="16.5" customHeight="1" x14ac:dyDescent="0.2">
      <c r="A36" s="63"/>
      <c r="B36" s="62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</row>
    <row r="37" spans="1:51" ht="16.5" customHeight="1" x14ac:dyDescent="0.2">
      <c r="A37" s="63"/>
      <c r="B37" s="63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</row>
    <row r="38" spans="1:51" ht="16.5" customHeight="1" x14ac:dyDescent="0.2">
      <c r="A38" s="63"/>
      <c r="B38" s="63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</row>
    <row r="39" spans="1:51" ht="16.5" customHeight="1" x14ac:dyDescent="0.2">
      <c r="A39" s="63"/>
      <c r="B39" s="63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</row>
    <row r="40" spans="1:51" ht="16.5" customHeight="1" x14ac:dyDescent="0.2">
      <c r="A40" s="63"/>
      <c r="B40" s="58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</row>
    <row r="41" spans="1:51" ht="16.5" customHeight="1" x14ac:dyDescent="0.2">
      <c r="A41" s="63"/>
      <c r="B41" s="62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</row>
    <row r="42" spans="1:51" ht="16.5" customHeight="1" x14ac:dyDescent="0.2">
      <c r="A42" s="63"/>
      <c r="B42" s="63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</row>
    <row r="43" spans="1:51" ht="16.5" customHeight="1" x14ac:dyDescent="0.2">
      <c r="A43" s="63"/>
      <c r="B43" s="63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</row>
    <row r="44" spans="1:51" ht="16.5" customHeight="1" x14ac:dyDescent="0.2">
      <c r="A44" s="63"/>
      <c r="B44" s="63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</row>
    <row r="45" spans="1:51" ht="16.5" customHeight="1" x14ac:dyDescent="0.2">
      <c r="A45" s="63"/>
      <c r="B45" s="63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</row>
    <row r="46" spans="1:51" ht="16.5" customHeight="1" x14ac:dyDescent="0.2">
      <c r="A46" s="63"/>
      <c r="B46" s="58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</row>
    <row r="47" spans="1:51" ht="16.5" customHeight="1" x14ac:dyDescent="0.2">
      <c r="A47" s="63"/>
      <c r="B47" s="62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</row>
    <row r="48" spans="1:51" ht="16.5" customHeight="1" x14ac:dyDescent="0.2">
      <c r="A48" s="58"/>
      <c r="B48" s="58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</row>
    <row r="49" spans="1:51" ht="16.5" customHeight="1" x14ac:dyDescent="0.2">
      <c r="A49" s="59" t="s">
        <v>37</v>
      </c>
      <c r="B49" s="60"/>
      <c r="C49" s="61"/>
      <c r="D49" s="5">
        <f t="shared" si="0"/>
        <v>0</v>
      </c>
      <c r="E49" s="5">
        <f t="shared" ref="E49:AF49" si="2">SUM(E25:E48)</f>
        <v>0</v>
      </c>
      <c r="F49" s="5">
        <f t="shared" si="2"/>
        <v>0</v>
      </c>
      <c r="G49" s="5">
        <f t="shared" si="2"/>
        <v>0</v>
      </c>
      <c r="H49" s="5">
        <f t="shared" si="2"/>
        <v>0</v>
      </c>
      <c r="I49" s="5">
        <f t="shared" si="2"/>
        <v>0</v>
      </c>
      <c r="J49" s="5">
        <f t="shared" si="2"/>
        <v>0</v>
      </c>
      <c r="K49" s="5">
        <f t="shared" si="2"/>
        <v>0</v>
      </c>
      <c r="L49" s="5">
        <f t="shared" si="2"/>
        <v>0</v>
      </c>
      <c r="M49" s="5">
        <f t="shared" si="2"/>
        <v>0</v>
      </c>
      <c r="N49" s="5">
        <f t="shared" si="2"/>
        <v>0</v>
      </c>
      <c r="O49" s="5">
        <f t="shared" si="2"/>
        <v>0</v>
      </c>
      <c r="P49" s="5">
        <f t="shared" si="2"/>
        <v>0</v>
      </c>
      <c r="Q49" s="5">
        <f t="shared" si="2"/>
        <v>0</v>
      </c>
      <c r="R49" s="5">
        <f t="shared" si="2"/>
        <v>0</v>
      </c>
      <c r="S49" s="5">
        <f t="shared" si="2"/>
        <v>0</v>
      </c>
      <c r="T49" s="5">
        <f t="shared" si="2"/>
        <v>0</v>
      </c>
      <c r="U49" s="5">
        <f t="shared" si="2"/>
        <v>0</v>
      </c>
      <c r="V49" s="5">
        <f t="shared" si="2"/>
        <v>0</v>
      </c>
      <c r="W49" s="5">
        <f t="shared" si="2"/>
        <v>0</v>
      </c>
      <c r="X49" s="5">
        <f t="shared" si="2"/>
        <v>0</v>
      </c>
      <c r="Y49" s="5">
        <f t="shared" si="2"/>
        <v>0</v>
      </c>
      <c r="Z49" s="5">
        <f t="shared" si="2"/>
        <v>0</v>
      </c>
      <c r="AA49" s="5">
        <f t="shared" si="2"/>
        <v>0</v>
      </c>
      <c r="AB49" s="5">
        <f t="shared" si="2"/>
        <v>0</v>
      </c>
      <c r="AC49" s="5">
        <f t="shared" si="2"/>
        <v>0</v>
      </c>
      <c r="AD49" s="5">
        <f t="shared" si="2"/>
        <v>0</v>
      </c>
      <c r="AE49" s="5">
        <f t="shared" si="2"/>
        <v>0</v>
      </c>
      <c r="AF49" s="5">
        <f t="shared" si="2"/>
        <v>0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</row>
    <row r="50" spans="1:51" ht="16.5" customHeight="1" x14ac:dyDescent="0.2">
      <c r="A50" s="65" t="s">
        <v>67</v>
      </c>
      <c r="B50" s="60"/>
      <c r="C50" s="61"/>
      <c r="D50" s="14">
        <f t="shared" si="0"/>
        <v>140525</v>
      </c>
      <c r="E50" s="14">
        <f t="shared" ref="E50:AF50" si="3">SUM(E24,E49)</f>
        <v>4515</v>
      </c>
      <c r="F50" s="14">
        <f t="shared" si="3"/>
        <v>4813</v>
      </c>
      <c r="G50" s="14">
        <f t="shared" si="3"/>
        <v>3057</v>
      </c>
      <c r="H50" s="14">
        <f t="shared" si="3"/>
        <v>5700</v>
      </c>
      <c r="I50" s="14">
        <f t="shared" si="3"/>
        <v>11030</v>
      </c>
      <c r="J50" s="14">
        <f t="shared" si="3"/>
        <v>4201</v>
      </c>
      <c r="K50" s="14">
        <f t="shared" si="3"/>
        <v>4300</v>
      </c>
      <c r="L50" s="14">
        <f t="shared" si="3"/>
        <v>4080</v>
      </c>
      <c r="M50" s="14">
        <f t="shared" si="3"/>
        <v>4090</v>
      </c>
      <c r="N50" s="14">
        <f t="shared" si="3"/>
        <v>4526</v>
      </c>
      <c r="O50" s="14">
        <f t="shared" si="3"/>
        <v>7953</v>
      </c>
      <c r="P50" s="14">
        <f t="shared" si="3"/>
        <v>8182</v>
      </c>
      <c r="Q50" s="14">
        <f t="shared" si="3"/>
        <v>6680</v>
      </c>
      <c r="R50" s="14">
        <f t="shared" si="3"/>
        <v>3861</v>
      </c>
      <c r="S50" s="14">
        <f t="shared" si="3"/>
        <v>4300</v>
      </c>
      <c r="T50" s="14">
        <f t="shared" si="3"/>
        <v>3520</v>
      </c>
      <c r="U50" s="14">
        <f t="shared" si="3"/>
        <v>4360</v>
      </c>
      <c r="V50" s="14">
        <f t="shared" si="3"/>
        <v>4185</v>
      </c>
      <c r="W50" s="14">
        <f t="shared" si="3"/>
        <v>4471</v>
      </c>
      <c r="X50" s="14">
        <f t="shared" si="3"/>
        <v>4585</v>
      </c>
      <c r="Y50" s="14">
        <f t="shared" si="3"/>
        <v>4740</v>
      </c>
      <c r="Z50" s="14">
        <f t="shared" si="3"/>
        <v>4883</v>
      </c>
      <c r="AA50" s="14">
        <f t="shared" si="3"/>
        <v>3705</v>
      </c>
      <c r="AB50" s="14">
        <f t="shared" si="3"/>
        <v>3455</v>
      </c>
      <c r="AC50" s="14">
        <f t="shared" si="3"/>
        <v>6060</v>
      </c>
      <c r="AD50" s="14">
        <f t="shared" si="3"/>
        <v>6800</v>
      </c>
      <c r="AE50" s="14">
        <f t="shared" si="3"/>
        <v>3755</v>
      </c>
      <c r="AF50" s="14">
        <f t="shared" si="3"/>
        <v>4718</v>
      </c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</row>
    <row r="51" spans="1:51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</row>
    <row r="52" spans="1:51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</row>
    <row r="53" spans="1:51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</row>
    <row r="54" spans="1:51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</row>
    <row r="55" spans="1:51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</row>
    <row r="56" spans="1:51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</row>
    <row r="57" spans="1:51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</row>
    <row r="58" spans="1:51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</row>
    <row r="59" spans="1:51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</row>
    <row r="60" spans="1:51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</row>
    <row r="61" spans="1:51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</row>
    <row r="62" spans="1:51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</row>
    <row r="63" spans="1:51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</row>
    <row r="64" spans="1:51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</row>
    <row r="65" spans="1:51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</row>
    <row r="66" spans="1:51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</row>
    <row r="67" spans="1:51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</row>
    <row r="68" spans="1:51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</row>
    <row r="69" spans="1:51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</row>
    <row r="70" spans="1:51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</row>
    <row r="71" spans="1:51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</row>
    <row r="72" spans="1:51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</row>
    <row r="73" spans="1:51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</row>
    <row r="74" spans="1:51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</row>
    <row r="75" spans="1:51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</row>
    <row r="76" spans="1:51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</row>
    <row r="77" spans="1:51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</row>
    <row r="78" spans="1:51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</row>
    <row r="79" spans="1:51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</row>
    <row r="80" spans="1:51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</row>
    <row r="81" spans="1:51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</row>
    <row r="82" spans="1:51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</row>
    <row r="83" spans="1:51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</row>
    <row r="84" spans="1:51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</row>
    <row r="85" spans="1:51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</row>
    <row r="86" spans="1:51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</row>
    <row r="87" spans="1:51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</row>
    <row r="88" spans="1:51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</row>
    <row r="89" spans="1:51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</row>
    <row r="90" spans="1:51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</row>
    <row r="91" spans="1:51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</row>
    <row r="92" spans="1:51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</row>
    <row r="93" spans="1:51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</row>
    <row r="94" spans="1:51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</row>
    <row r="95" spans="1:51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</row>
    <row r="96" spans="1:51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</row>
    <row r="97" spans="1:51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</row>
    <row r="98" spans="1:51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</row>
    <row r="99" spans="1:51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</row>
    <row r="100" spans="1:51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</row>
    <row r="101" spans="1:51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</row>
    <row r="102" spans="1:51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</row>
    <row r="103" spans="1:51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</row>
    <row r="104" spans="1:51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</row>
    <row r="105" spans="1:51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</row>
    <row r="106" spans="1:51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</row>
    <row r="107" spans="1:51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</row>
    <row r="108" spans="1:51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</row>
    <row r="109" spans="1:51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</row>
    <row r="110" spans="1:51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</row>
    <row r="111" spans="1:51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</row>
    <row r="112" spans="1:51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</row>
    <row r="113" spans="1:51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</row>
    <row r="114" spans="1:51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</row>
    <row r="115" spans="1:51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</row>
    <row r="116" spans="1:51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</row>
    <row r="117" spans="1:51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</row>
    <row r="118" spans="1:51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</row>
    <row r="119" spans="1:51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</row>
    <row r="120" spans="1:51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</row>
    <row r="121" spans="1:51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</row>
    <row r="122" spans="1:51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</row>
    <row r="123" spans="1:51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</row>
    <row r="124" spans="1:51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:51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</row>
    <row r="128" spans="1:51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</row>
    <row r="129" spans="1:51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</row>
    <row r="130" spans="1:51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</row>
    <row r="131" spans="1:51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</row>
    <row r="132" spans="1:51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</row>
    <row r="133" spans="1:51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1:51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1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1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</row>
    <row r="137" spans="1:51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</row>
    <row r="138" spans="1:51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</row>
    <row r="139" spans="1:51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</row>
    <row r="140" spans="1:51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</row>
    <row r="141" spans="1:51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</row>
    <row r="142" spans="1:51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</row>
    <row r="143" spans="1:51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</row>
    <row r="144" spans="1:51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:51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:51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:51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1:51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1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1:51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:51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1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:51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  <row r="154" spans="1:51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</row>
    <row r="155" spans="1:51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</row>
    <row r="156" spans="1:51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</row>
    <row r="157" spans="1:51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</row>
    <row r="158" spans="1:51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</row>
    <row r="159" spans="1:51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</row>
    <row r="160" spans="1:51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</row>
    <row r="161" spans="1:51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</row>
    <row r="162" spans="1:51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</row>
    <row r="163" spans="1:51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</row>
    <row r="164" spans="1:51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</row>
    <row r="165" spans="1:51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</row>
    <row r="166" spans="1:51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</row>
    <row r="167" spans="1:51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</row>
    <row r="168" spans="1:51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</row>
    <row r="169" spans="1:51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</row>
    <row r="170" spans="1:51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</row>
    <row r="171" spans="1:51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</row>
    <row r="172" spans="1:51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</row>
    <row r="173" spans="1:51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</row>
    <row r="174" spans="1:51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1:51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</row>
    <row r="176" spans="1:51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</row>
    <row r="177" spans="1:51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</row>
    <row r="178" spans="1:51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1:51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</row>
    <row r="180" spans="1:51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1:51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1:51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1:51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  <row r="184" spans="1:51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</row>
    <row r="185" spans="1:51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</row>
    <row r="186" spans="1:51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</row>
    <row r="187" spans="1:51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</row>
    <row r="188" spans="1:51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</row>
    <row r="189" spans="1:51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</row>
    <row r="190" spans="1:51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</row>
    <row r="191" spans="1:51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</row>
    <row r="192" spans="1:51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</row>
    <row r="193" spans="1:51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</row>
    <row r="194" spans="1:51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</row>
    <row r="195" spans="1:51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</row>
    <row r="196" spans="1:51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</row>
    <row r="197" spans="1:51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</row>
    <row r="198" spans="1:51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</row>
    <row r="199" spans="1:51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</row>
    <row r="200" spans="1:51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</row>
    <row r="201" spans="1:51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</row>
    <row r="202" spans="1:51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</row>
    <row r="203" spans="1:51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</row>
    <row r="204" spans="1:51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</row>
    <row r="205" spans="1:51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</row>
    <row r="206" spans="1:51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</row>
    <row r="207" spans="1:51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</row>
    <row r="208" spans="1:51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</row>
    <row r="209" spans="1:51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</row>
    <row r="210" spans="1:51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</row>
    <row r="211" spans="1:51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</row>
    <row r="212" spans="1:51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</row>
    <row r="213" spans="1:51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</row>
    <row r="214" spans="1:51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</row>
    <row r="215" spans="1:51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</row>
    <row r="216" spans="1:51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</row>
    <row r="217" spans="1:51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</row>
    <row r="218" spans="1:51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</row>
    <row r="219" spans="1:51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</row>
    <row r="220" spans="1:51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</row>
    <row r="221" spans="1:51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</row>
    <row r="222" spans="1:51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</row>
    <row r="223" spans="1:51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</row>
    <row r="224" spans="1:51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</row>
    <row r="225" spans="1:51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</row>
    <row r="226" spans="1:51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</row>
    <row r="227" spans="1:51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</row>
    <row r="228" spans="1:51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</row>
    <row r="229" spans="1:51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</row>
    <row r="230" spans="1:51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</row>
    <row r="231" spans="1:51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</row>
    <row r="232" spans="1:51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</row>
    <row r="233" spans="1:51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</row>
    <row r="234" spans="1:51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</row>
    <row r="235" spans="1:51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</row>
    <row r="236" spans="1:51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</row>
    <row r="237" spans="1:51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</row>
    <row r="238" spans="1:51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</row>
    <row r="239" spans="1:51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</row>
    <row r="240" spans="1:51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</row>
    <row r="241" spans="1:51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</row>
    <row r="242" spans="1:51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</row>
    <row r="243" spans="1:51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</row>
    <row r="244" spans="1:51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</row>
    <row r="245" spans="1:51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</row>
    <row r="246" spans="1:51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</row>
    <row r="247" spans="1:51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</row>
    <row r="248" spans="1:51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</row>
    <row r="249" spans="1:51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</row>
    <row r="250" spans="1:51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</row>
    <row r="251" spans="1:51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</row>
    <row r="252" spans="1:51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</row>
    <row r="253" spans="1:51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</row>
    <row r="254" spans="1:51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</row>
    <row r="255" spans="1:51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</row>
    <row r="256" spans="1:51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</row>
    <row r="257" spans="1:51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</row>
    <row r="258" spans="1:51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</row>
    <row r="259" spans="1:51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</row>
    <row r="260" spans="1:51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</row>
    <row r="261" spans="1:51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</row>
    <row r="262" spans="1:51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</row>
    <row r="263" spans="1:51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</row>
    <row r="264" spans="1:51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</row>
    <row r="265" spans="1:51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</row>
    <row r="266" spans="1:51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</row>
    <row r="267" spans="1:51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</row>
    <row r="268" spans="1:51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</row>
    <row r="269" spans="1:51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</row>
    <row r="270" spans="1:51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</row>
    <row r="271" spans="1:51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</row>
    <row r="272" spans="1:51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</row>
    <row r="273" spans="1:51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</row>
    <row r="274" spans="1:51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</row>
    <row r="275" spans="1:51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</row>
    <row r="276" spans="1:51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</row>
    <row r="277" spans="1:51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</row>
    <row r="278" spans="1:51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</row>
    <row r="279" spans="1:51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</row>
    <row r="280" spans="1:51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</row>
    <row r="281" spans="1:51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</row>
    <row r="282" spans="1:51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</row>
    <row r="283" spans="1:51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</row>
    <row r="284" spans="1:51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</row>
    <row r="285" spans="1:51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</row>
    <row r="286" spans="1:51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</row>
    <row r="287" spans="1:51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</row>
    <row r="288" spans="1:51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</row>
    <row r="289" spans="1:51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</row>
    <row r="290" spans="1:51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</row>
    <row r="291" spans="1:51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</row>
    <row r="292" spans="1:51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</row>
    <row r="293" spans="1:51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</row>
    <row r="294" spans="1:51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</row>
    <row r="295" spans="1:51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</row>
    <row r="296" spans="1:51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</row>
    <row r="297" spans="1:51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</row>
    <row r="298" spans="1:51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</row>
    <row r="299" spans="1:51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</row>
    <row r="300" spans="1:51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</row>
    <row r="301" spans="1:51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</row>
    <row r="302" spans="1:51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</row>
    <row r="303" spans="1:51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</row>
    <row r="304" spans="1:51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</row>
    <row r="305" spans="1:51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</row>
    <row r="306" spans="1:51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</row>
    <row r="307" spans="1:51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</row>
    <row r="308" spans="1:51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</row>
    <row r="309" spans="1:51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</row>
    <row r="310" spans="1:51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</row>
    <row r="311" spans="1:51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</row>
    <row r="312" spans="1:51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</row>
    <row r="313" spans="1:51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</row>
    <row r="314" spans="1:51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</row>
    <row r="315" spans="1:51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</row>
    <row r="316" spans="1:51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</row>
    <row r="317" spans="1:51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</row>
    <row r="318" spans="1:51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</row>
    <row r="319" spans="1:51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</row>
    <row r="320" spans="1:51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</row>
    <row r="321" spans="1:51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</row>
    <row r="322" spans="1:51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</row>
    <row r="323" spans="1:51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</row>
    <row r="324" spans="1:51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</row>
    <row r="325" spans="1:51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</row>
    <row r="326" spans="1:51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</row>
    <row r="327" spans="1:51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</row>
    <row r="328" spans="1:51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</row>
    <row r="329" spans="1:51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</row>
    <row r="330" spans="1:51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</row>
    <row r="331" spans="1:51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</row>
    <row r="332" spans="1:51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</row>
    <row r="333" spans="1:51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</row>
    <row r="334" spans="1:51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</row>
    <row r="335" spans="1:51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</row>
    <row r="336" spans="1:51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</row>
    <row r="337" spans="1:51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</row>
    <row r="338" spans="1:51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</row>
    <row r="339" spans="1:51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</row>
    <row r="340" spans="1:51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</row>
    <row r="341" spans="1:51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</row>
    <row r="342" spans="1:51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</row>
    <row r="343" spans="1:51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</row>
    <row r="344" spans="1:51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</row>
    <row r="345" spans="1:51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</row>
    <row r="346" spans="1:51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</row>
    <row r="347" spans="1:51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</row>
    <row r="348" spans="1:51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</row>
    <row r="349" spans="1:51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</row>
    <row r="350" spans="1:51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</row>
    <row r="351" spans="1:51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</row>
    <row r="352" spans="1:51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</row>
    <row r="353" spans="1:51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</row>
    <row r="354" spans="1:51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</row>
    <row r="355" spans="1:51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</row>
    <row r="356" spans="1:51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</row>
    <row r="357" spans="1:51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</row>
    <row r="358" spans="1:51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</row>
    <row r="359" spans="1:51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</row>
    <row r="360" spans="1:51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</row>
    <row r="361" spans="1:51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</row>
    <row r="362" spans="1:51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</row>
    <row r="363" spans="1:51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</row>
    <row r="364" spans="1:51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</row>
    <row r="365" spans="1:51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</row>
    <row r="366" spans="1:51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</row>
    <row r="367" spans="1:51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</row>
    <row r="368" spans="1:51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</row>
    <row r="369" spans="1:51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</row>
    <row r="370" spans="1:51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</row>
    <row r="371" spans="1:51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</row>
    <row r="372" spans="1:51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</row>
    <row r="373" spans="1:51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</row>
    <row r="374" spans="1:51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</row>
    <row r="375" spans="1:51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</row>
    <row r="376" spans="1:51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</row>
    <row r="377" spans="1:51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</row>
    <row r="378" spans="1:51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</row>
    <row r="379" spans="1:51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</row>
    <row r="380" spans="1:51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</row>
    <row r="381" spans="1:51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</row>
    <row r="382" spans="1:51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</row>
    <row r="383" spans="1:51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</row>
    <row r="384" spans="1:51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</row>
    <row r="385" spans="1:51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</row>
    <row r="386" spans="1:51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</row>
    <row r="387" spans="1:51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</row>
    <row r="388" spans="1:51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</row>
    <row r="389" spans="1:51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</row>
    <row r="390" spans="1:51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</row>
    <row r="391" spans="1:51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</row>
    <row r="392" spans="1:51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</row>
    <row r="393" spans="1:51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</row>
    <row r="394" spans="1:51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</row>
    <row r="395" spans="1:51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</row>
    <row r="396" spans="1:51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</row>
    <row r="397" spans="1:51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</row>
    <row r="398" spans="1:51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</row>
    <row r="399" spans="1:51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</row>
    <row r="400" spans="1:51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</row>
    <row r="401" spans="1:51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</row>
    <row r="402" spans="1:51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</row>
    <row r="403" spans="1:51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</row>
    <row r="404" spans="1:51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</row>
    <row r="405" spans="1:51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</row>
    <row r="406" spans="1:51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</row>
    <row r="407" spans="1:51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</row>
    <row r="408" spans="1:51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</row>
    <row r="409" spans="1:51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</row>
    <row r="410" spans="1:51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</row>
    <row r="411" spans="1:51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</row>
    <row r="412" spans="1:51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</row>
    <row r="413" spans="1:51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</row>
    <row r="414" spans="1:51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</row>
    <row r="415" spans="1:51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</row>
    <row r="416" spans="1:51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</row>
    <row r="417" spans="1:51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</row>
    <row r="418" spans="1:51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</row>
    <row r="419" spans="1:51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</row>
    <row r="420" spans="1:51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</row>
    <row r="421" spans="1:51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</row>
    <row r="422" spans="1:51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</row>
    <row r="423" spans="1:51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</row>
    <row r="424" spans="1:51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</row>
    <row r="425" spans="1:51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</row>
    <row r="426" spans="1:51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</row>
    <row r="427" spans="1:51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</row>
    <row r="428" spans="1:51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</row>
    <row r="429" spans="1:51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</row>
    <row r="430" spans="1:51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</row>
    <row r="431" spans="1:51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</row>
    <row r="432" spans="1:51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</row>
    <row r="433" spans="1:51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</row>
    <row r="434" spans="1:51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</row>
    <row r="435" spans="1:51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</row>
    <row r="436" spans="1:51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</row>
    <row r="437" spans="1:51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</row>
    <row r="438" spans="1:51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</row>
    <row r="439" spans="1:51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</row>
    <row r="440" spans="1:51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</row>
    <row r="441" spans="1:51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</row>
    <row r="442" spans="1:51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</row>
    <row r="443" spans="1:51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</row>
    <row r="444" spans="1:51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</row>
    <row r="445" spans="1:51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</row>
    <row r="446" spans="1:51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</row>
    <row r="447" spans="1:51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</row>
    <row r="448" spans="1:51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</row>
    <row r="449" spans="1:51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</row>
    <row r="450" spans="1:51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</row>
    <row r="451" spans="1:51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</row>
    <row r="452" spans="1:51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</row>
    <row r="453" spans="1:51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</row>
    <row r="454" spans="1:51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</row>
    <row r="455" spans="1:51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</row>
    <row r="456" spans="1:51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</row>
    <row r="457" spans="1:51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</row>
    <row r="458" spans="1:51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</row>
    <row r="459" spans="1:51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</row>
    <row r="460" spans="1:51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</row>
    <row r="461" spans="1:51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</row>
    <row r="462" spans="1:51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</row>
    <row r="463" spans="1:51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</row>
    <row r="464" spans="1:51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</row>
    <row r="465" spans="1:51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</row>
    <row r="466" spans="1:51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</row>
    <row r="467" spans="1:51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</row>
    <row r="468" spans="1:51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</row>
    <row r="469" spans="1:51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</row>
    <row r="470" spans="1:51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</row>
    <row r="471" spans="1:51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</row>
    <row r="472" spans="1:51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</row>
    <row r="473" spans="1:51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</row>
    <row r="474" spans="1:51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</row>
    <row r="475" spans="1:51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</row>
    <row r="476" spans="1:51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</row>
    <row r="477" spans="1:51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</row>
    <row r="478" spans="1:51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</row>
    <row r="479" spans="1:51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</row>
    <row r="480" spans="1:51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</row>
    <row r="481" spans="1:51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</row>
    <row r="482" spans="1:51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</row>
    <row r="483" spans="1:51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</row>
    <row r="484" spans="1:51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</row>
    <row r="485" spans="1:51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</row>
    <row r="486" spans="1:51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</row>
    <row r="487" spans="1:51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</row>
    <row r="488" spans="1:51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</row>
    <row r="489" spans="1:51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</row>
    <row r="490" spans="1:51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</row>
    <row r="491" spans="1:51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</row>
    <row r="492" spans="1:51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</row>
    <row r="493" spans="1:51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</row>
    <row r="494" spans="1:51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</row>
    <row r="495" spans="1:51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</row>
    <row r="496" spans="1:51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</row>
    <row r="497" spans="1:51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</row>
    <row r="498" spans="1:51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</row>
    <row r="499" spans="1:51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</row>
    <row r="500" spans="1:51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</row>
    <row r="501" spans="1:51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</row>
    <row r="502" spans="1:51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</row>
    <row r="503" spans="1:51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</row>
    <row r="504" spans="1:51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</row>
    <row r="505" spans="1:51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</row>
    <row r="506" spans="1:51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</row>
    <row r="507" spans="1:51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</row>
    <row r="508" spans="1:51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</row>
    <row r="509" spans="1:51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</row>
    <row r="510" spans="1:51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</row>
    <row r="511" spans="1:51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</row>
    <row r="512" spans="1:51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</row>
    <row r="513" spans="1:51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</row>
    <row r="514" spans="1:51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</row>
    <row r="515" spans="1:51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</row>
    <row r="516" spans="1:51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</row>
    <row r="517" spans="1:51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</row>
    <row r="518" spans="1:51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</row>
    <row r="519" spans="1:51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</row>
    <row r="520" spans="1:51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</row>
    <row r="521" spans="1:51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</row>
    <row r="522" spans="1:51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</row>
    <row r="523" spans="1:51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</row>
    <row r="524" spans="1:51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</row>
    <row r="525" spans="1:51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</row>
    <row r="526" spans="1:51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</row>
    <row r="527" spans="1:51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</row>
    <row r="528" spans="1:51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</row>
    <row r="529" spans="1:51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</row>
    <row r="530" spans="1:51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</row>
    <row r="531" spans="1:51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</row>
    <row r="532" spans="1:51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</row>
    <row r="533" spans="1:51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</row>
    <row r="534" spans="1:51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</row>
    <row r="535" spans="1:51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</row>
    <row r="536" spans="1:51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</row>
    <row r="537" spans="1:51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</row>
    <row r="538" spans="1:51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</row>
    <row r="539" spans="1:51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</row>
    <row r="540" spans="1:51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</row>
    <row r="541" spans="1:51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</row>
    <row r="542" spans="1:51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</row>
    <row r="543" spans="1:51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</row>
    <row r="544" spans="1:51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</row>
    <row r="545" spans="1:51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</row>
    <row r="546" spans="1:51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</row>
    <row r="547" spans="1:51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</row>
    <row r="548" spans="1:51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</row>
    <row r="549" spans="1:51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</row>
    <row r="550" spans="1:51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</row>
    <row r="551" spans="1:51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</row>
    <row r="552" spans="1:51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</row>
    <row r="553" spans="1:51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</row>
    <row r="554" spans="1:51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</row>
    <row r="555" spans="1:51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</row>
    <row r="556" spans="1:51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</row>
    <row r="557" spans="1:51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</row>
    <row r="558" spans="1:51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</row>
    <row r="559" spans="1:51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</row>
    <row r="560" spans="1:51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</row>
    <row r="561" spans="1:51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</row>
    <row r="562" spans="1:51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</row>
    <row r="563" spans="1:51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</row>
    <row r="564" spans="1:51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</row>
    <row r="565" spans="1:51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</row>
    <row r="566" spans="1:51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</row>
    <row r="567" spans="1:51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</row>
    <row r="568" spans="1:51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</row>
    <row r="569" spans="1:51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</row>
    <row r="570" spans="1:51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</row>
    <row r="571" spans="1:51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</row>
    <row r="572" spans="1:51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</row>
    <row r="573" spans="1:51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</row>
    <row r="574" spans="1:51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</row>
    <row r="575" spans="1:51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</row>
    <row r="576" spans="1:51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</row>
    <row r="577" spans="1:51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</row>
    <row r="578" spans="1:51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</row>
    <row r="579" spans="1:51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</row>
    <row r="580" spans="1:51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</row>
    <row r="581" spans="1:51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</row>
    <row r="582" spans="1:51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</row>
    <row r="583" spans="1:51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</row>
    <row r="584" spans="1:51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</row>
    <row r="585" spans="1:51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</row>
    <row r="586" spans="1:51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</row>
    <row r="587" spans="1:51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</row>
    <row r="588" spans="1:51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</row>
    <row r="589" spans="1:51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</row>
    <row r="590" spans="1:51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</row>
    <row r="591" spans="1:51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</row>
    <row r="592" spans="1:51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</row>
    <row r="593" spans="1:51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</row>
    <row r="594" spans="1:51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</row>
    <row r="595" spans="1:51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</row>
    <row r="596" spans="1:51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</row>
    <row r="597" spans="1:51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</row>
    <row r="598" spans="1:51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</row>
    <row r="599" spans="1:51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</row>
    <row r="600" spans="1:51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</row>
    <row r="601" spans="1:51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</row>
    <row r="602" spans="1:51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</row>
    <row r="603" spans="1:51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</row>
    <row r="604" spans="1:51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</row>
    <row r="605" spans="1:51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</row>
    <row r="606" spans="1:51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</row>
    <row r="607" spans="1:51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</row>
    <row r="608" spans="1:51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</row>
    <row r="609" spans="1:51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</row>
    <row r="610" spans="1:51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</row>
    <row r="611" spans="1:51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</row>
    <row r="612" spans="1:51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</row>
    <row r="613" spans="1:51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</row>
    <row r="614" spans="1:51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</row>
    <row r="615" spans="1:51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</row>
    <row r="616" spans="1:51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</row>
    <row r="617" spans="1:51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</row>
    <row r="618" spans="1:51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</row>
    <row r="619" spans="1:51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</row>
    <row r="620" spans="1:51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</row>
    <row r="621" spans="1:51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</row>
    <row r="622" spans="1:51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</row>
    <row r="623" spans="1:51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</row>
    <row r="624" spans="1:51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</row>
    <row r="625" spans="1:51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</row>
    <row r="626" spans="1:51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</row>
    <row r="627" spans="1:51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</row>
    <row r="628" spans="1:51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</row>
    <row r="629" spans="1:51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</row>
    <row r="630" spans="1:51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</row>
    <row r="631" spans="1:51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</row>
    <row r="632" spans="1:51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</row>
    <row r="633" spans="1:51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</row>
    <row r="634" spans="1:51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</row>
    <row r="635" spans="1:51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</row>
    <row r="636" spans="1:51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</row>
    <row r="637" spans="1:51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</row>
    <row r="638" spans="1:51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</row>
    <row r="639" spans="1:51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</row>
    <row r="640" spans="1:51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</row>
    <row r="641" spans="1:51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</row>
    <row r="642" spans="1:51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</row>
    <row r="643" spans="1:51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</row>
    <row r="644" spans="1:51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</row>
    <row r="645" spans="1:51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</row>
    <row r="646" spans="1:51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</row>
    <row r="647" spans="1:51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</row>
    <row r="648" spans="1:51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</row>
    <row r="649" spans="1:51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</row>
    <row r="650" spans="1:51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</row>
    <row r="651" spans="1:51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</row>
    <row r="652" spans="1:51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</row>
    <row r="653" spans="1:51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</row>
    <row r="654" spans="1:51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</row>
    <row r="655" spans="1:51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</row>
    <row r="656" spans="1:51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</row>
    <row r="657" spans="1:51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</row>
    <row r="658" spans="1:51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</row>
    <row r="659" spans="1:51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</row>
    <row r="660" spans="1:51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</row>
    <row r="661" spans="1:51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</row>
    <row r="662" spans="1:51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</row>
    <row r="663" spans="1:51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</row>
    <row r="664" spans="1:51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</row>
    <row r="665" spans="1:51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</row>
    <row r="666" spans="1:51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</row>
    <row r="667" spans="1:51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</row>
    <row r="668" spans="1:51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</row>
    <row r="669" spans="1:51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</row>
    <row r="670" spans="1:51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</row>
    <row r="671" spans="1:51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</row>
    <row r="672" spans="1:51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</row>
    <row r="673" spans="1:51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</row>
    <row r="674" spans="1:51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</row>
    <row r="675" spans="1:51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</row>
    <row r="676" spans="1:51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</row>
    <row r="677" spans="1:51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</row>
    <row r="678" spans="1:51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</row>
    <row r="679" spans="1:51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</row>
    <row r="680" spans="1:51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</row>
    <row r="681" spans="1:51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</row>
    <row r="682" spans="1:51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</row>
    <row r="683" spans="1:51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</row>
    <row r="684" spans="1:51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</row>
    <row r="685" spans="1:51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</row>
    <row r="686" spans="1:51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</row>
    <row r="687" spans="1:51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</row>
    <row r="688" spans="1:51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</row>
    <row r="689" spans="1:51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</row>
    <row r="690" spans="1:51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</row>
    <row r="691" spans="1:51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</row>
    <row r="692" spans="1:51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</row>
    <row r="693" spans="1:51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</row>
    <row r="694" spans="1:51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</row>
    <row r="695" spans="1:51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</row>
    <row r="696" spans="1:51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</row>
    <row r="697" spans="1:51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</row>
    <row r="698" spans="1:51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</row>
    <row r="699" spans="1:51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</row>
    <row r="700" spans="1:51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</row>
    <row r="701" spans="1:51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</row>
    <row r="702" spans="1:51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</row>
    <row r="703" spans="1:51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</row>
    <row r="704" spans="1:51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</row>
    <row r="705" spans="1:51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</row>
    <row r="706" spans="1:51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</row>
    <row r="707" spans="1:51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</row>
    <row r="708" spans="1:51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</row>
    <row r="709" spans="1:51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</row>
    <row r="710" spans="1:51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</row>
    <row r="711" spans="1:51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</row>
    <row r="712" spans="1:51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</row>
    <row r="713" spans="1:51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</row>
    <row r="714" spans="1:51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</row>
    <row r="715" spans="1:51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</row>
    <row r="716" spans="1:51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</row>
    <row r="717" spans="1:51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</row>
    <row r="718" spans="1:51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</row>
    <row r="719" spans="1:51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</row>
    <row r="720" spans="1:51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</row>
    <row r="721" spans="1:51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</row>
    <row r="722" spans="1:51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</row>
    <row r="723" spans="1:51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</row>
    <row r="724" spans="1:51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</row>
    <row r="725" spans="1:51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</row>
    <row r="726" spans="1:51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</row>
    <row r="727" spans="1:51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</row>
    <row r="728" spans="1:51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</row>
    <row r="729" spans="1:51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</row>
    <row r="730" spans="1:51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</row>
    <row r="731" spans="1:51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</row>
    <row r="732" spans="1:51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</row>
    <row r="733" spans="1:51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</row>
    <row r="734" spans="1:51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</row>
    <row r="735" spans="1:51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</row>
    <row r="736" spans="1:51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</row>
    <row r="737" spans="1:51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</row>
    <row r="738" spans="1:51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</row>
    <row r="739" spans="1:51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</row>
    <row r="740" spans="1:51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</row>
    <row r="741" spans="1:51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</row>
    <row r="742" spans="1:51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</row>
    <row r="743" spans="1:51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</row>
    <row r="744" spans="1:51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</row>
    <row r="745" spans="1:51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</row>
    <row r="746" spans="1:51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</row>
    <row r="747" spans="1:51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</row>
    <row r="748" spans="1:51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</row>
    <row r="749" spans="1:51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</row>
    <row r="750" spans="1:51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</row>
    <row r="751" spans="1:51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</row>
    <row r="752" spans="1:51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</row>
    <row r="753" spans="1:51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</row>
    <row r="754" spans="1:51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</row>
    <row r="755" spans="1:51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</row>
    <row r="756" spans="1:51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</row>
    <row r="757" spans="1:51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</row>
    <row r="758" spans="1:51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</row>
    <row r="759" spans="1:51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</row>
    <row r="760" spans="1:51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</row>
    <row r="761" spans="1:51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</row>
    <row r="762" spans="1:51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</row>
    <row r="763" spans="1:51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</row>
    <row r="764" spans="1:51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</row>
    <row r="765" spans="1:51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</row>
    <row r="766" spans="1:51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</row>
    <row r="767" spans="1:51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</row>
    <row r="768" spans="1:51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</row>
    <row r="769" spans="1:51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</row>
    <row r="770" spans="1:51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</row>
    <row r="771" spans="1:51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</row>
    <row r="772" spans="1:51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</row>
    <row r="773" spans="1:51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</row>
    <row r="774" spans="1:51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</row>
    <row r="775" spans="1:51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</row>
    <row r="776" spans="1:51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</row>
    <row r="777" spans="1:51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</row>
    <row r="778" spans="1:51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</row>
    <row r="779" spans="1:51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</row>
    <row r="780" spans="1:51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</row>
    <row r="781" spans="1:51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</row>
    <row r="782" spans="1:51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</row>
    <row r="783" spans="1:51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</row>
    <row r="784" spans="1:51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</row>
    <row r="785" spans="1:51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</row>
    <row r="786" spans="1:51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</row>
    <row r="787" spans="1:51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</row>
    <row r="788" spans="1:51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</row>
    <row r="789" spans="1:51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</row>
    <row r="790" spans="1:51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</row>
    <row r="791" spans="1:51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</row>
    <row r="792" spans="1:51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</row>
    <row r="793" spans="1:51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</row>
    <row r="794" spans="1:51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</row>
    <row r="795" spans="1:51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</row>
    <row r="796" spans="1:51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</row>
    <row r="797" spans="1:51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</row>
    <row r="798" spans="1:51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</row>
    <row r="799" spans="1:51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</row>
    <row r="800" spans="1:51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</row>
    <row r="801" spans="1:51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</row>
    <row r="802" spans="1:51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</row>
    <row r="803" spans="1:51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</row>
    <row r="804" spans="1:51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</row>
    <row r="805" spans="1:51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</row>
    <row r="806" spans="1:51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</row>
    <row r="807" spans="1:51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</row>
    <row r="808" spans="1:51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</row>
    <row r="809" spans="1:51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</row>
    <row r="810" spans="1:51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</row>
    <row r="811" spans="1:51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</row>
    <row r="812" spans="1:51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</row>
    <row r="813" spans="1:51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</row>
    <row r="814" spans="1:51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</row>
    <row r="815" spans="1:51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</row>
    <row r="816" spans="1:51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</row>
    <row r="817" spans="1:51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</row>
    <row r="818" spans="1:51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</row>
    <row r="819" spans="1:51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</row>
    <row r="820" spans="1:51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</row>
    <row r="821" spans="1:51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</row>
    <row r="822" spans="1:51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</row>
    <row r="823" spans="1:51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</row>
    <row r="824" spans="1:51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</row>
    <row r="825" spans="1:51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</row>
    <row r="826" spans="1:51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</row>
    <row r="827" spans="1:51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</row>
    <row r="828" spans="1:51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</row>
    <row r="829" spans="1:51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</row>
    <row r="830" spans="1:51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</row>
    <row r="831" spans="1:51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</row>
    <row r="832" spans="1:51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</row>
    <row r="833" spans="1:51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</row>
    <row r="834" spans="1:51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</row>
    <row r="835" spans="1:51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</row>
    <row r="836" spans="1:51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</row>
    <row r="837" spans="1:51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</row>
    <row r="838" spans="1:51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</row>
    <row r="839" spans="1:51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</row>
    <row r="840" spans="1:51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</row>
    <row r="841" spans="1:51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</row>
    <row r="842" spans="1:51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</row>
    <row r="843" spans="1:51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</row>
    <row r="844" spans="1:51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</row>
    <row r="845" spans="1:51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</row>
    <row r="846" spans="1:51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</row>
    <row r="847" spans="1:51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</row>
    <row r="848" spans="1:51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</row>
    <row r="849" spans="1:51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</row>
    <row r="850" spans="1:51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</row>
    <row r="851" spans="1:51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</row>
    <row r="852" spans="1:51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</row>
    <row r="853" spans="1:51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</row>
    <row r="854" spans="1:51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</row>
    <row r="855" spans="1:51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</row>
    <row r="856" spans="1:51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</row>
    <row r="857" spans="1:51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</row>
    <row r="858" spans="1:51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</row>
    <row r="859" spans="1:51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</row>
    <row r="860" spans="1:51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</row>
    <row r="861" spans="1:51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</row>
    <row r="862" spans="1:51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</row>
    <row r="863" spans="1:51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</row>
    <row r="864" spans="1:51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</row>
    <row r="865" spans="1:51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</row>
    <row r="866" spans="1:51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</row>
    <row r="867" spans="1:51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</row>
    <row r="868" spans="1:51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</row>
    <row r="869" spans="1:51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</row>
    <row r="870" spans="1:51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</row>
    <row r="871" spans="1:51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</row>
    <row r="872" spans="1:51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</row>
    <row r="873" spans="1:51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</row>
    <row r="874" spans="1:51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</row>
    <row r="875" spans="1:51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</row>
    <row r="876" spans="1:51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</row>
    <row r="877" spans="1:51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</row>
    <row r="878" spans="1:51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</row>
    <row r="879" spans="1:51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</row>
    <row r="880" spans="1:51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</row>
    <row r="881" spans="1:51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</row>
    <row r="882" spans="1:51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</row>
    <row r="883" spans="1:51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</row>
    <row r="884" spans="1:51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</row>
    <row r="885" spans="1:51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</row>
    <row r="886" spans="1:51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</row>
    <row r="887" spans="1:51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</row>
    <row r="888" spans="1:51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</row>
    <row r="889" spans="1:51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</row>
    <row r="890" spans="1:51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</row>
    <row r="891" spans="1:51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</row>
    <row r="892" spans="1:51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</row>
    <row r="893" spans="1:51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</row>
    <row r="894" spans="1:51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</row>
    <row r="895" spans="1:51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</row>
    <row r="896" spans="1:51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</row>
    <row r="897" spans="1:51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</row>
    <row r="898" spans="1:51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</row>
    <row r="899" spans="1:51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</row>
    <row r="900" spans="1:51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</row>
    <row r="901" spans="1:51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</row>
    <row r="902" spans="1:51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</row>
    <row r="903" spans="1:51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</row>
    <row r="904" spans="1:51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</row>
    <row r="905" spans="1:51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</row>
    <row r="906" spans="1:51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</row>
    <row r="907" spans="1:51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</row>
    <row r="908" spans="1:51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</row>
    <row r="909" spans="1:51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</row>
    <row r="910" spans="1:51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</row>
    <row r="911" spans="1:51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</row>
    <row r="912" spans="1:51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</row>
    <row r="913" spans="1:51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</row>
    <row r="914" spans="1:51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</row>
    <row r="915" spans="1:51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</row>
    <row r="916" spans="1:51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</row>
    <row r="917" spans="1:51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</row>
    <row r="918" spans="1:51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</row>
    <row r="919" spans="1:51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</row>
    <row r="920" spans="1:51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</row>
    <row r="921" spans="1:51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</row>
    <row r="922" spans="1:51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</row>
    <row r="923" spans="1:51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</row>
    <row r="924" spans="1:51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</row>
    <row r="925" spans="1:51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</row>
    <row r="926" spans="1:51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</row>
    <row r="927" spans="1:51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</row>
    <row r="928" spans="1:51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</row>
    <row r="929" spans="1:51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</row>
    <row r="930" spans="1:51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</row>
    <row r="931" spans="1:51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</row>
    <row r="932" spans="1:51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</row>
    <row r="933" spans="1:51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</row>
    <row r="934" spans="1:51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</row>
    <row r="935" spans="1:51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</row>
    <row r="936" spans="1:51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</row>
    <row r="937" spans="1:51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</row>
    <row r="938" spans="1:51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</row>
    <row r="939" spans="1:51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</row>
    <row r="940" spans="1:51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</row>
    <row r="941" spans="1:51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</row>
    <row r="942" spans="1:51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</row>
    <row r="943" spans="1:51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</row>
    <row r="944" spans="1:51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</row>
    <row r="945" spans="1:51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</row>
    <row r="946" spans="1:51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</row>
    <row r="947" spans="1:51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</row>
    <row r="948" spans="1:51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</row>
    <row r="949" spans="1:51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</row>
    <row r="950" spans="1:51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</row>
    <row r="951" spans="1:51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</row>
    <row r="952" spans="1:51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</row>
    <row r="953" spans="1:51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</row>
    <row r="954" spans="1:51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</row>
    <row r="955" spans="1:51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</row>
    <row r="956" spans="1:51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</row>
    <row r="957" spans="1:51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</row>
    <row r="958" spans="1:51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</row>
    <row r="959" spans="1:51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</row>
    <row r="960" spans="1:51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</row>
    <row r="961" spans="1:51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</row>
    <row r="962" spans="1:51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</row>
    <row r="963" spans="1:51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</row>
    <row r="964" spans="1:51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</row>
    <row r="965" spans="1:51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</row>
    <row r="966" spans="1:51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</row>
    <row r="967" spans="1:51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</row>
    <row r="968" spans="1:51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</row>
    <row r="969" spans="1:51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</row>
    <row r="970" spans="1:51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</row>
    <row r="971" spans="1:51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</row>
    <row r="972" spans="1:51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</row>
    <row r="973" spans="1:51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</row>
    <row r="974" spans="1:51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</row>
    <row r="975" spans="1:51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</row>
    <row r="976" spans="1:51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</row>
    <row r="977" spans="1:51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</row>
    <row r="978" spans="1:51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</row>
    <row r="979" spans="1:51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</row>
    <row r="980" spans="1:51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</row>
    <row r="981" spans="1:51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</row>
    <row r="982" spans="1:51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</row>
    <row r="983" spans="1:51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</row>
    <row r="984" spans="1:51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</row>
    <row r="985" spans="1:51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</row>
    <row r="986" spans="1:51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</row>
    <row r="987" spans="1:51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</row>
    <row r="988" spans="1:51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</row>
    <row r="989" spans="1:51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</row>
    <row r="990" spans="1:51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</row>
    <row r="991" spans="1:51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</row>
    <row r="992" spans="1:51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</row>
    <row r="993" spans="1:51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</row>
    <row r="994" spans="1:51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</row>
    <row r="995" spans="1:51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</row>
    <row r="996" spans="1:51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</row>
    <row r="997" spans="1:51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</row>
    <row r="998" spans="1:51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</row>
    <row r="999" spans="1:51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</row>
    <row r="1000" spans="1:51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</row>
    <row r="1001" spans="1:51" ht="16.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27">
    <dataValidation type="custom" allowBlank="1" showErrorMessage="1" sqref="F3 H3 J3 L3 N3 P3 R3 T3 V3 X3 Z3 AB3 AD3 AF3">
      <formula1>2</formula1>
    </dataValidation>
    <dataValidation type="custom" allowBlank="1" showErrorMessage="1" sqref="E3 G3 I3 K3 M3 O3 Q3 S3 U3 W3 Y3 AA3 AC3 AE3">
      <formula1>1</formula1>
    </dataValidation>
    <dataValidation type="custom" allowBlank="1" showErrorMessage="1" sqref="AC49">
      <formula1>"SUM(AC24:AC47)"</formula1>
    </dataValidation>
    <dataValidation type="custom" allowBlank="1" showErrorMessage="1" sqref="D6:D50">
      <formula1>SUM(E6:AF6)</formula1>
    </dataValidation>
    <dataValidation type="custom" allowBlank="1" showErrorMessage="1" sqref="A3">
      <formula1>"일     자"</formula1>
    </dataValidation>
    <dataValidation type="custom" allowBlank="1" showErrorMessage="1" sqref="AA49">
      <formula1>"SUM(AA24:AA47)"</formula1>
    </dataValidation>
    <dataValidation type="custom" allowBlank="1" showErrorMessage="1" sqref="AF49">
      <formula1>"SUM(AF24:AF47)"</formula1>
    </dataValidation>
    <dataValidation type="custom" allowBlank="1" showErrorMessage="1" sqref="E24:AF24">
      <formula1>SUM(E6:E23)</formula1>
    </dataValidation>
    <dataValidation type="custom" allowBlank="1" showErrorMessage="1" sqref="X49">
      <formula1>"SUM(X24:X47)"</formula1>
    </dataValidation>
    <dataValidation type="custom" allowBlank="1" showErrorMessage="1" sqref="AD49">
      <formula1>"SUM(AD24:AD47)"</formula1>
    </dataValidation>
    <dataValidation type="custom" allowBlank="1" showErrorMessage="1" sqref="A4">
      <formula1>"요        일"</formula1>
    </dataValidation>
    <dataValidation type="custom" allowBlank="1" showErrorMessage="1" sqref="Z49">
      <formula1>"SUM(Z24:Z47)"</formula1>
    </dataValidation>
    <dataValidation type="custom" allowBlank="1" showErrorMessage="1" sqref="V49">
      <formula1>"SUM(V24:V47)"</formula1>
    </dataValidation>
    <dataValidation type="custom" allowBlank="1" showErrorMessage="1" sqref="AE49">
      <formula1>"SUM(AE24:AE47)"</formula1>
    </dataValidation>
    <dataValidation type="custom" allowBlank="1" showErrorMessage="1" sqref="E50:AF50">
      <formula1>SUM(E24,E49)</formula1>
    </dataValidation>
    <dataValidation type="custom" allowBlank="1" showErrorMessage="1" sqref="A24">
      <formula1>"합계"</formula1>
    </dataValidation>
    <dataValidation type="custom" allowBlank="1" showErrorMessage="1" sqref="W49">
      <formula1>"SUM(W24:W47)"</formula1>
    </dataValidation>
    <dataValidation type="custom" allowBlank="1" showErrorMessage="1" sqref="Y49">
      <formula1>"SUM(Y24:Y47)"</formula1>
    </dataValidation>
    <dataValidation type="custom" allowBlank="1" showErrorMessage="1" sqref="E49:H49 K49:L49 R49:U49">
      <formula1>SUM(E25:E48)</formula1>
    </dataValidation>
    <dataValidation type="custom" allowBlank="1" showErrorMessage="1" sqref="Q49">
      <formula1>"SUM(Q24:Q47)"</formula1>
    </dataValidation>
    <dataValidation type="custom" allowBlank="1" showErrorMessage="1" sqref="N49">
      <formula1>"SUM(N24:N47)"</formula1>
    </dataValidation>
    <dataValidation type="custom" allowBlank="1" showErrorMessage="1" sqref="O49">
      <formula1>"SUM(O24:O47)"</formula1>
    </dataValidation>
    <dataValidation type="custom" allowBlank="1" showErrorMessage="1" sqref="P49">
      <formula1>"SUM(P24:P47)"</formula1>
    </dataValidation>
    <dataValidation type="custom" allowBlank="1" showErrorMessage="1" sqref="M49">
      <formula1>"SUM(M24:M47)"</formula1>
    </dataValidation>
    <dataValidation type="custom" allowBlank="1" showErrorMessage="1" sqref="I49">
      <formula1>"SUM(I24:I47)"</formula1>
    </dataValidation>
    <dataValidation type="custom" allowBlank="1" showErrorMessage="1" sqref="J49">
      <formula1>"SUM(J24:J47)"</formula1>
    </dataValidation>
    <dataValidation type="custom" allowBlank="1" showErrorMessage="1" sqref="AB49">
      <formula1>"SUM(AB24:AB47)"</formula1>
    </dataValidation>
  </dataValidations>
  <pageMargins left="0.75" right="0.75" top="1" bottom="1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01"/>
  <sheetViews>
    <sheetView showGridLines="0" zoomScale="112" workbookViewId="0">
      <pane xSplit="3" ySplit="4" topLeftCell="D16" activePane="bottomRight" state="frozen"/>
      <selection pane="topRight" activeCell="D1" sqref="D1"/>
      <selection pane="bottomLeft" activeCell="A5" sqref="A5"/>
      <selection pane="bottomRight" activeCell="F6" sqref="F6"/>
    </sheetView>
  </sheetViews>
  <sheetFormatPr defaultColWidth="14.42578125" defaultRowHeight="15.75" customHeight="1" x14ac:dyDescent="0.2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5" width="9.140625" customWidth="1"/>
    <col min="36" max="55" width="9" customWidth="1"/>
  </cols>
  <sheetData>
    <row r="1" spans="1:55" ht="34.5" customHeight="1" x14ac:dyDescent="0.2">
      <c r="A1" s="1"/>
      <c r="B1" s="2"/>
      <c r="C1" s="2"/>
      <c r="D1" s="1"/>
      <c r="E1" s="1"/>
      <c r="F1" s="2" t="s">
        <v>69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 x14ac:dyDescent="0.2">
      <c r="A3" s="59" t="s">
        <v>1</v>
      </c>
      <c r="B3" s="60"/>
      <c r="C3" s="61"/>
      <c r="D3" s="57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 x14ac:dyDescent="0.2">
      <c r="A4" s="59" t="s">
        <v>3</v>
      </c>
      <c r="B4" s="60"/>
      <c r="C4" s="61"/>
      <c r="D4" s="58"/>
      <c r="E4" s="15"/>
      <c r="F4" s="16"/>
      <c r="G4" s="15"/>
      <c r="H4" s="16"/>
      <c r="I4" s="15"/>
      <c r="J4" s="16"/>
      <c r="K4" s="15"/>
      <c r="L4" s="16"/>
      <c r="M4" s="15"/>
      <c r="N4" s="16"/>
      <c r="O4" s="15"/>
      <c r="P4" s="16"/>
      <c r="Q4" s="15"/>
      <c r="R4" s="16"/>
      <c r="S4" s="15"/>
      <c r="T4" s="16"/>
      <c r="U4" s="15"/>
      <c r="V4" s="16"/>
      <c r="W4" s="15"/>
      <c r="X4" s="16"/>
      <c r="Y4" s="15"/>
      <c r="Z4" s="16"/>
      <c r="AA4" s="15"/>
      <c r="AB4" s="16"/>
      <c r="AC4" s="15"/>
      <c r="AD4" s="16"/>
      <c r="AE4" s="15"/>
      <c r="AF4" s="16"/>
      <c r="AG4" s="15"/>
      <c r="AH4" s="16"/>
      <c r="AI4" s="15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 x14ac:dyDescent="0.2">
      <c r="A5" s="62" t="s">
        <v>11</v>
      </c>
      <c r="B5" s="64" t="s">
        <v>12</v>
      </c>
      <c r="C5" s="61"/>
      <c r="D5" s="5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 x14ac:dyDescent="0.2">
      <c r="A6" s="63"/>
      <c r="B6" s="64" t="s">
        <v>19</v>
      </c>
      <c r="C6" s="61"/>
      <c r="D6" s="5">
        <f t="shared" ref="D6:D50" si="0">SUM(E6:AI6)</f>
        <v>0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9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 x14ac:dyDescent="0.2">
      <c r="A7" s="63"/>
      <c r="B7" s="64" t="s">
        <v>20</v>
      </c>
      <c r="C7" s="61"/>
      <c r="D7" s="5">
        <f t="shared" si="0"/>
        <v>0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 x14ac:dyDescent="0.2">
      <c r="A8" s="63"/>
      <c r="B8" s="64" t="s">
        <v>21</v>
      </c>
      <c r="C8" s="61"/>
      <c r="D8" s="5">
        <f t="shared" si="0"/>
        <v>0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 x14ac:dyDescent="0.2">
      <c r="A9" s="63"/>
      <c r="B9" s="64" t="s">
        <v>22</v>
      </c>
      <c r="C9" s="61"/>
      <c r="D9" s="5">
        <f t="shared" si="0"/>
        <v>0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 x14ac:dyDescent="0.2">
      <c r="A10" s="63"/>
      <c r="B10" s="64" t="s">
        <v>23</v>
      </c>
      <c r="C10" s="61"/>
      <c r="D10" s="5">
        <f t="shared" si="0"/>
        <v>0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 x14ac:dyDescent="0.2">
      <c r="A11" s="63"/>
      <c r="B11" s="64" t="s">
        <v>24</v>
      </c>
      <c r="C11" s="61"/>
      <c r="D11" s="5">
        <f t="shared" si="0"/>
        <v>0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 x14ac:dyDescent="0.2">
      <c r="A12" s="63"/>
      <c r="B12" s="64" t="s">
        <v>25</v>
      </c>
      <c r="C12" s="61"/>
      <c r="D12" s="5">
        <f t="shared" si="0"/>
        <v>0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 x14ac:dyDescent="0.2">
      <c r="A13" s="63"/>
      <c r="B13" s="64" t="s">
        <v>26</v>
      </c>
      <c r="C13" s="61"/>
      <c r="D13" s="5">
        <f t="shared" si="0"/>
        <v>0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10"/>
      <c r="S13" s="9"/>
      <c r="T13" s="9"/>
      <c r="U13" s="9"/>
      <c r="V13" s="9"/>
      <c r="W13" s="9"/>
      <c r="X13" s="9"/>
      <c r="Y13" s="10"/>
      <c r="Z13" s="9"/>
      <c r="AA13" s="9"/>
      <c r="AB13" s="9"/>
      <c r="AC13" s="9"/>
      <c r="AD13" s="9"/>
      <c r="AE13" s="9"/>
      <c r="AF13" s="9"/>
      <c r="AG13" s="9"/>
      <c r="AH13" s="9"/>
      <c r="AI13" s="1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 x14ac:dyDescent="0.2">
      <c r="A14" s="63"/>
      <c r="B14" s="64" t="s">
        <v>27</v>
      </c>
      <c r="C14" s="61"/>
      <c r="D14" s="5">
        <f t="shared" si="0"/>
        <v>0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10"/>
      <c r="T14" s="10"/>
      <c r="U14" s="10"/>
      <c r="V14" s="10"/>
      <c r="W14" s="10"/>
      <c r="X14" s="10"/>
      <c r="Y14" s="10"/>
      <c r="Z14" s="10"/>
      <c r="AA14" s="11"/>
      <c r="AB14" s="10"/>
      <c r="AC14" s="10"/>
      <c r="AD14" s="10"/>
      <c r="AE14" s="10"/>
      <c r="AF14" s="10"/>
      <c r="AG14" s="10"/>
      <c r="AH14" s="10"/>
      <c r="AI14" s="1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 x14ac:dyDescent="0.2">
      <c r="A15" s="63"/>
      <c r="B15" s="64" t="s">
        <v>28</v>
      </c>
      <c r="C15" s="61"/>
      <c r="D15" s="5">
        <f t="shared" si="0"/>
        <v>0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 x14ac:dyDescent="0.2">
      <c r="A16" s="63"/>
      <c r="B16" s="64" t="s">
        <v>29</v>
      </c>
      <c r="C16" s="61"/>
      <c r="D16" s="5">
        <f t="shared" si="0"/>
        <v>0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 x14ac:dyDescent="0.2">
      <c r="A17" s="63"/>
      <c r="B17" s="64" t="s">
        <v>30</v>
      </c>
      <c r="C17" s="61"/>
      <c r="D17" s="5">
        <f t="shared" si="0"/>
        <v>0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10"/>
      <c r="S17" s="10"/>
      <c r="T17" s="10"/>
      <c r="U17" s="10"/>
      <c r="V17" s="18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 x14ac:dyDescent="0.2">
      <c r="A18" s="63"/>
      <c r="B18" s="64" t="s">
        <v>31</v>
      </c>
      <c r="C18" s="61"/>
      <c r="D18" s="5">
        <f t="shared" si="0"/>
        <v>0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 x14ac:dyDescent="0.2">
      <c r="A19" s="63"/>
      <c r="B19" s="64" t="s">
        <v>32</v>
      </c>
      <c r="C19" s="61"/>
      <c r="D19" s="5">
        <f t="shared" si="0"/>
        <v>0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 x14ac:dyDescent="0.2">
      <c r="A20" s="63"/>
      <c r="B20" s="64" t="s">
        <v>33</v>
      </c>
      <c r="C20" s="61"/>
      <c r="D20" s="5">
        <f t="shared" si="0"/>
        <v>0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 x14ac:dyDescent="0.2">
      <c r="A21" s="63"/>
      <c r="B21" s="64" t="s">
        <v>34</v>
      </c>
      <c r="C21" s="61"/>
      <c r="D21" s="5">
        <f t="shared" si="0"/>
        <v>0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 x14ac:dyDescent="0.2">
      <c r="A22" s="63"/>
      <c r="B22" s="64" t="s">
        <v>35</v>
      </c>
      <c r="C22" s="61"/>
      <c r="D22" s="5">
        <f t="shared" si="0"/>
        <v>0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 x14ac:dyDescent="0.2">
      <c r="A23" s="58"/>
      <c r="B23" s="64" t="s">
        <v>36</v>
      </c>
      <c r="C23" s="61"/>
      <c r="D23" s="5">
        <f t="shared" si="0"/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 x14ac:dyDescent="0.2">
      <c r="A24" s="59" t="s">
        <v>37</v>
      </c>
      <c r="B24" s="60"/>
      <c r="C24" s="61"/>
      <c r="D24" s="5">
        <f t="shared" si="0"/>
        <v>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 x14ac:dyDescent="0.2">
      <c r="A25" s="62" t="s">
        <v>38</v>
      </c>
      <c r="B25" s="62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 x14ac:dyDescent="0.2">
      <c r="A26" s="63"/>
      <c r="B26" s="63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 x14ac:dyDescent="0.2">
      <c r="A27" s="63"/>
      <c r="B27" s="63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 x14ac:dyDescent="0.2">
      <c r="A28" s="63"/>
      <c r="B28" s="63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 x14ac:dyDescent="0.2">
      <c r="A29" s="63"/>
      <c r="B29" s="63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 x14ac:dyDescent="0.2">
      <c r="A30" s="63"/>
      <c r="B30" s="63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 x14ac:dyDescent="0.2">
      <c r="A31" s="63"/>
      <c r="B31" s="63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 x14ac:dyDescent="0.2">
      <c r="A32" s="63"/>
      <c r="B32" s="63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 x14ac:dyDescent="0.2">
      <c r="A33" s="63"/>
      <c r="B33" s="63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 x14ac:dyDescent="0.2">
      <c r="A34" s="63"/>
      <c r="B34" s="63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 x14ac:dyDescent="0.2">
      <c r="A35" s="63"/>
      <c r="B35" s="58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 x14ac:dyDescent="0.2">
      <c r="A36" s="63"/>
      <c r="B36" s="62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 x14ac:dyDescent="0.2">
      <c r="A37" s="63"/>
      <c r="B37" s="63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 x14ac:dyDescent="0.2">
      <c r="A38" s="63"/>
      <c r="B38" s="63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 x14ac:dyDescent="0.2">
      <c r="A39" s="63"/>
      <c r="B39" s="63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 x14ac:dyDescent="0.2">
      <c r="A40" s="63"/>
      <c r="B40" s="58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 x14ac:dyDescent="0.2">
      <c r="A41" s="63"/>
      <c r="B41" s="62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 x14ac:dyDescent="0.2">
      <c r="A42" s="63"/>
      <c r="B42" s="63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 x14ac:dyDescent="0.2">
      <c r="A43" s="63"/>
      <c r="B43" s="63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 x14ac:dyDescent="0.2">
      <c r="A44" s="63"/>
      <c r="B44" s="63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 x14ac:dyDescent="0.2">
      <c r="A45" s="63"/>
      <c r="B45" s="63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 x14ac:dyDescent="0.2">
      <c r="A46" s="63"/>
      <c r="B46" s="58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 x14ac:dyDescent="0.2">
      <c r="A47" s="63"/>
      <c r="B47" s="62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 x14ac:dyDescent="0.2">
      <c r="A48" s="58"/>
      <c r="B48" s="58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 x14ac:dyDescent="0.2">
      <c r="A49" s="59" t="s">
        <v>37</v>
      </c>
      <c r="B49" s="60"/>
      <c r="C49" s="61"/>
      <c r="D49" s="5">
        <f t="shared" si="0"/>
        <v>0</v>
      </c>
      <c r="E49" s="5">
        <f t="shared" ref="E49:AI49" si="1">SUM(E25:E48)</f>
        <v>0</v>
      </c>
      <c r="F49" s="5">
        <f t="shared" si="1"/>
        <v>0</v>
      </c>
      <c r="G49" s="5">
        <f t="shared" si="1"/>
        <v>0</v>
      </c>
      <c r="H49" s="5">
        <f t="shared" si="1"/>
        <v>0</v>
      </c>
      <c r="I49" s="5">
        <f t="shared" si="1"/>
        <v>0</v>
      </c>
      <c r="J49" s="5">
        <f t="shared" si="1"/>
        <v>0</v>
      </c>
      <c r="K49" s="5">
        <f t="shared" si="1"/>
        <v>0</v>
      </c>
      <c r="L49" s="5">
        <f t="shared" si="1"/>
        <v>0</v>
      </c>
      <c r="M49" s="5">
        <f t="shared" si="1"/>
        <v>0</v>
      </c>
      <c r="N49" s="5">
        <f t="shared" si="1"/>
        <v>0</v>
      </c>
      <c r="O49" s="5">
        <f t="shared" si="1"/>
        <v>0</v>
      </c>
      <c r="P49" s="5">
        <f t="shared" si="1"/>
        <v>0</v>
      </c>
      <c r="Q49" s="5">
        <f t="shared" si="1"/>
        <v>0</v>
      </c>
      <c r="R49" s="5">
        <f t="shared" si="1"/>
        <v>0</v>
      </c>
      <c r="S49" s="5">
        <f t="shared" si="1"/>
        <v>0</v>
      </c>
      <c r="T49" s="5">
        <f t="shared" si="1"/>
        <v>0</v>
      </c>
      <c r="U49" s="5">
        <f t="shared" si="1"/>
        <v>0</v>
      </c>
      <c r="V49" s="5">
        <f t="shared" si="1"/>
        <v>0</v>
      </c>
      <c r="W49" s="5">
        <f t="shared" si="1"/>
        <v>0</v>
      </c>
      <c r="X49" s="5">
        <f t="shared" si="1"/>
        <v>0</v>
      </c>
      <c r="Y49" s="5">
        <f t="shared" si="1"/>
        <v>0</v>
      </c>
      <c r="Z49" s="5">
        <f t="shared" si="1"/>
        <v>0</v>
      </c>
      <c r="AA49" s="5">
        <f t="shared" si="1"/>
        <v>0</v>
      </c>
      <c r="AB49" s="5">
        <f t="shared" si="1"/>
        <v>0</v>
      </c>
      <c r="AC49" s="5">
        <f t="shared" si="1"/>
        <v>0</v>
      </c>
      <c r="AD49" s="5">
        <f t="shared" si="1"/>
        <v>0</v>
      </c>
      <c r="AE49" s="5">
        <f t="shared" si="1"/>
        <v>0</v>
      </c>
      <c r="AF49" s="5">
        <f t="shared" si="1"/>
        <v>0</v>
      </c>
      <c r="AG49" s="5">
        <f t="shared" si="1"/>
        <v>0</v>
      </c>
      <c r="AH49" s="5">
        <f t="shared" si="1"/>
        <v>0</v>
      </c>
      <c r="AI49" s="5">
        <f t="shared" si="1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 x14ac:dyDescent="0.2">
      <c r="A50" s="65" t="s">
        <v>67</v>
      </c>
      <c r="B50" s="60"/>
      <c r="C50" s="61"/>
      <c r="D50" s="14">
        <f t="shared" si="0"/>
        <v>0</v>
      </c>
      <c r="E50" s="14">
        <f t="shared" ref="E50:AI50" si="2">SUM(E24,E49)</f>
        <v>0</v>
      </c>
      <c r="F50" s="14">
        <f t="shared" si="2"/>
        <v>0</v>
      </c>
      <c r="G50" s="14">
        <f t="shared" si="2"/>
        <v>0</v>
      </c>
      <c r="H50" s="14">
        <f t="shared" si="2"/>
        <v>0</v>
      </c>
      <c r="I50" s="14">
        <f t="shared" si="2"/>
        <v>0</v>
      </c>
      <c r="J50" s="14">
        <f t="shared" si="2"/>
        <v>0</v>
      </c>
      <c r="K50" s="14">
        <f t="shared" si="2"/>
        <v>0</v>
      </c>
      <c r="L50" s="14">
        <f t="shared" si="2"/>
        <v>0</v>
      </c>
      <c r="M50" s="14">
        <f t="shared" si="2"/>
        <v>0</v>
      </c>
      <c r="N50" s="14">
        <f t="shared" si="2"/>
        <v>0</v>
      </c>
      <c r="O50" s="14">
        <f t="shared" si="2"/>
        <v>0</v>
      </c>
      <c r="P50" s="14">
        <f t="shared" si="2"/>
        <v>0</v>
      </c>
      <c r="Q50" s="14">
        <f t="shared" si="2"/>
        <v>0</v>
      </c>
      <c r="R50" s="14">
        <f t="shared" si="2"/>
        <v>0</v>
      </c>
      <c r="S50" s="14">
        <f t="shared" si="2"/>
        <v>0</v>
      </c>
      <c r="T50" s="14">
        <f t="shared" si="2"/>
        <v>0</v>
      </c>
      <c r="U50" s="14">
        <f t="shared" si="2"/>
        <v>0</v>
      </c>
      <c r="V50" s="14">
        <f t="shared" si="2"/>
        <v>0</v>
      </c>
      <c r="W50" s="14">
        <f t="shared" si="2"/>
        <v>0</v>
      </c>
      <c r="X50" s="14">
        <f t="shared" si="2"/>
        <v>0</v>
      </c>
      <c r="Y50" s="14">
        <f t="shared" si="2"/>
        <v>0</v>
      </c>
      <c r="Z50" s="14">
        <f t="shared" si="2"/>
        <v>0</v>
      </c>
      <c r="AA50" s="14">
        <f t="shared" si="2"/>
        <v>0</v>
      </c>
      <c r="AB50" s="14">
        <f t="shared" si="2"/>
        <v>0</v>
      </c>
      <c r="AC50" s="14">
        <f t="shared" si="2"/>
        <v>0</v>
      </c>
      <c r="AD50" s="14">
        <f t="shared" si="2"/>
        <v>0</v>
      </c>
      <c r="AE50" s="14">
        <f t="shared" si="2"/>
        <v>0</v>
      </c>
      <c r="AF50" s="14">
        <f t="shared" si="2"/>
        <v>0</v>
      </c>
      <c r="AG50" s="14">
        <f t="shared" si="2"/>
        <v>0</v>
      </c>
      <c r="AH50" s="14">
        <f t="shared" si="2"/>
        <v>0</v>
      </c>
      <c r="AI50" s="14">
        <f t="shared" si="2"/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0">
    <dataValidation type="custom" allowBlank="1" showErrorMessage="1" sqref="F3 H3 J3 L3 N3 P3 R3 T3 V3 X3 Z3 AB3 AD3 AF3 AH3">
      <formula1>2</formula1>
    </dataValidation>
    <dataValidation type="custom" allowBlank="1" showErrorMessage="1" sqref="E3 G3 I3 K3 M3 O3 Q3 S3 U3 W3 Y3 AA3 AC3 AE3 AG3 AI3">
      <formula1>1</formula1>
    </dataValidation>
    <dataValidation type="custom" allowBlank="1" showErrorMessage="1" sqref="AC49">
      <formula1>"SUM(AC24:AC47)"</formula1>
    </dataValidation>
    <dataValidation type="custom" allowBlank="1" showErrorMessage="1" sqref="AH49">
      <formula1>"SUM(AH24:AH47)"</formula1>
    </dataValidation>
    <dataValidation type="custom" allowBlank="1" showErrorMessage="1" sqref="A3">
      <formula1>"일     자"</formula1>
    </dataValidation>
    <dataValidation type="custom" allowBlank="1" showErrorMessage="1" sqref="AI49">
      <formula1>"SUM(AI24:AI47)"</formula1>
    </dataValidation>
    <dataValidation type="custom" allowBlank="1" showErrorMessage="1" sqref="AA49">
      <formula1>"SUM(AA24:AA47)"</formula1>
    </dataValidation>
    <dataValidation type="custom" allowBlank="1" showErrorMessage="1" sqref="AF49">
      <formula1>"SUM(AF24:AF47)"</formula1>
    </dataValidation>
    <dataValidation type="custom" allowBlank="1" showErrorMessage="1" sqref="E24:AI24">
      <formula1>SUM(E6:E23)</formula1>
    </dataValidation>
    <dataValidation type="custom" allowBlank="1" showErrorMessage="1" sqref="X49">
      <formula1>"SUM(X24:X47)"</formula1>
    </dataValidation>
    <dataValidation type="custom" allowBlank="1" showErrorMessage="1" sqref="AG49">
      <formula1>"SUM(AG24:AG47)"</formula1>
    </dataValidation>
    <dataValidation type="custom" allowBlank="1" showErrorMessage="1" sqref="AD49">
      <formula1>"SUM(AD24:AD47)"</formula1>
    </dataValidation>
    <dataValidation type="custom" allowBlank="1" showErrorMessage="1" sqref="A4">
      <formula1>"요        일"</formula1>
    </dataValidation>
    <dataValidation type="custom" allowBlank="1" showErrorMessage="1" sqref="D6:D50">
      <formula1>SUM(E6:AI6)</formula1>
    </dataValidation>
    <dataValidation type="custom" allowBlank="1" showErrorMessage="1" sqref="Z49">
      <formula1>"SUM(Z24:Z47)"</formula1>
    </dataValidation>
    <dataValidation type="custom" allowBlank="1" showErrorMessage="1" sqref="V49">
      <formula1>"SUM(V24:V47)"</formula1>
    </dataValidation>
    <dataValidation type="custom" allowBlank="1" showErrorMessage="1" sqref="AE49">
      <formula1>"SUM(AE24:AE47)"</formula1>
    </dataValidation>
    <dataValidation type="custom" allowBlank="1" showErrorMessage="1" sqref="E50:AI50">
      <formula1>SUM(E24,E49)</formula1>
    </dataValidation>
    <dataValidation type="custom" allowBlank="1" showErrorMessage="1" sqref="A24">
      <formula1>"합계"</formula1>
    </dataValidation>
    <dataValidation type="custom" allowBlank="1" showErrorMessage="1" sqref="W49">
      <formula1>"SUM(W24:W47)"</formula1>
    </dataValidation>
    <dataValidation type="custom" allowBlank="1" showErrorMessage="1" sqref="Y49">
      <formula1>"SUM(Y24:Y47)"</formula1>
    </dataValidation>
    <dataValidation type="custom" allowBlank="1" showErrorMessage="1" sqref="E49:H49 K49:L49 R49:U49">
      <formula1>SUM(E25:E48)</formula1>
    </dataValidation>
    <dataValidation type="custom" allowBlank="1" showErrorMessage="1" sqref="Q49">
      <formula1>"SUM(Q24:Q47)"</formula1>
    </dataValidation>
    <dataValidation type="custom" allowBlank="1" showErrorMessage="1" sqref="N49">
      <formula1>"SUM(N24:N47)"</formula1>
    </dataValidation>
    <dataValidation type="custom" allowBlank="1" showErrorMessage="1" sqref="O49">
      <formula1>"SUM(O24:O47)"</formula1>
    </dataValidation>
    <dataValidation type="custom" allowBlank="1" showErrorMessage="1" sqref="P49">
      <formula1>"SUM(P24:P47)"</formula1>
    </dataValidation>
    <dataValidation type="custom" allowBlank="1" showErrorMessage="1" sqref="M49">
      <formula1>"SUM(M24:M47)"</formula1>
    </dataValidation>
    <dataValidation type="custom" allowBlank="1" showErrorMessage="1" sqref="I49">
      <formula1>"SUM(I24:I47)"</formula1>
    </dataValidation>
    <dataValidation type="custom" allowBlank="1" showErrorMessage="1" sqref="J49">
      <formula1>"SUM(J24:J47)"</formula1>
    </dataValidation>
    <dataValidation type="custom" allowBlank="1" showErrorMessage="1" sqref="AB49">
      <formula1>"SUM(AB24:AB47)"</formula1>
    </dataValidation>
  </dataValidations>
  <pageMargins left="0.75" right="0.75" top="1" bottom="1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01"/>
  <sheetViews>
    <sheetView showGridLines="0" tabSelected="1" zoomScale="68" zoomScaleNormal="68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AK22" sqref="AK22"/>
    </sheetView>
  </sheetViews>
  <sheetFormatPr defaultColWidth="14.42578125" defaultRowHeight="15.75" customHeight="1" x14ac:dyDescent="0.2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25" width="9.140625" customWidth="1"/>
    <col min="26" max="26" width="10.42578125" customWidth="1"/>
    <col min="27" max="35" width="9.140625" customWidth="1"/>
    <col min="36" max="55" width="9" customWidth="1"/>
  </cols>
  <sheetData>
    <row r="1" spans="1:55" ht="34.5" customHeight="1" x14ac:dyDescent="0.2">
      <c r="A1" s="1"/>
      <c r="B1" s="2"/>
      <c r="C1" s="2"/>
      <c r="D1" s="1"/>
      <c r="E1" s="1"/>
      <c r="F1" s="2" t="s">
        <v>70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 x14ac:dyDescent="0.25">
      <c r="A3" s="70" t="s">
        <v>1</v>
      </c>
      <c r="B3" s="71"/>
      <c r="C3" s="72"/>
      <c r="D3" s="68" t="s">
        <v>2</v>
      </c>
      <c r="E3" s="20">
        <v>1</v>
      </c>
      <c r="F3" s="20">
        <v>2</v>
      </c>
      <c r="G3" s="20">
        <v>3</v>
      </c>
      <c r="H3" s="20">
        <v>4</v>
      </c>
      <c r="I3" s="20">
        <v>5</v>
      </c>
      <c r="J3" s="20">
        <v>6</v>
      </c>
      <c r="K3" s="20">
        <v>7</v>
      </c>
      <c r="L3" s="20">
        <v>8</v>
      </c>
      <c r="M3" s="20">
        <v>9</v>
      </c>
      <c r="N3" s="20">
        <v>10</v>
      </c>
      <c r="O3" s="20">
        <v>11</v>
      </c>
      <c r="P3" s="20">
        <v>12</v>
      </c>
      <c r="Q3" s="20">
        <v>13</v>
      </c>
      <c r="R3" s="20">
        <v>14</v>
      </c>
      <c r="S3" s="20">
        <v>15</v>
      </c>
      <c r="T3" s="20">
        <v>16</v>
      </c>
      <c r="U3" s="20">
        <v>17</v>
      </c>
      <c r="V3" s="20">
        <v>18</v>
      </c>
      <c r="W3" s="20">
        <v>19</v>
      </c>
      <c r="X3" s="20">
        <v>20</v>
      </c>
      <c r="Y3" s="20">
        <v>21</v>
      </c>
      <c r="Z3" s="20">
        <v>22</v>
      </c>
      <c r="AA3" s="20">
        <v>23</v>
      </c>
      <c r="AB3" s="20">
        <v>24</v>
      </c>
      <c r="AC3" s="20">
        <v>25</v>
      </c>
      <c r="AD3" s="20">
        <v>26</v>
      </c>
      <c r="AE3" s="20">
        <v>27</v>
      </c>
      <c r="AF3" s="20">
        <v>28</v>
      </c>
      <c r="AG3" s="20">
        <v>29</v>
      </c>
      <c r="AH3" s="20">
        <v>30</v>
      </c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</row>
    <row r="4" spans="1:55" ht="16.5" customHeight="1" x14ac:dyDescent="0.25">
      <c r="A4" s="70" t="s">
        <v>3</v>
      </c>
      <c r="B4" s="71"/>
      <c r="C4" s="72"/>
      <c r="D4" s="69"/>
      <c r="E4" s="21" t="s">
        <v>81</v>
      </c>
      <c r="F4" s="22" t="s">
        <v>82</v>
      </c>
      <c r="G4" s="22" t="s">
        <v>6</v>
      </c>
      <c r="H4" s="22" t="s">
        <v>7</v>
      </c>
      <c r="I4" s="22" t="s">
        <v>8</v>
      </c>
      <c r="J4" s="22" t="s">
        <v>9</v>
      </c>
      <c r="K4" s="22" t="s">
        <v>10</v>
      </c>
      <c r="L4" s="22" t="s">
        <v>4</v>
      </c>
      <c r="M4" s="22" t="s">
        <v>5</v>
      </c>
      <c r="N4" s="22" t="s">
        <v>6</v>
      </c>
      <c r="O4" s="22" t="s">
        <v>7</v>
      </c>
      <c r="P4" s="22" t="s">
        <v>8</v>
      </c>
      <c r="Q4" s="22" t="s">
        <v>9</v>
      </c>
      <c r="R4" s="22" t="s">
        <v>10</v>
      </c>
      <c r="S4" s="22" t="s">
        <v>4</v>
      </c>
      <c r="T4" s="22" t="s">
        <v>5</v>
      </c>
      <c r="U4" s="22" t="s">
        <v>6</v>
      </c>
      <c r="V4" s="22" t="s">
        <v>7</v>
      </c>
      <c r="W4" s="22" t="s">
        <v>8</v>
      </c>
      <c r="X4" s="22" t="s">
        <v>9</v>
      </c>
      <c r="Y4" s="22" t="s">
        <v>10</v>
      </c>
      <c r="Z4" s="22" t="s">
        <v>4</v>
      </c>
      <c r="AA4" s="22" t="s">
        <v>5</v>
      </c>
      <c r="AB4" s="22" t="s">
        <v>6</v>
      </c>
      <c r="AC4" s="22" t="s">
        <v>7</v>
      </c>
      <c r="AD4" s="22" t="s">
        <v>8</v>
      </c>
      <c r="AE4" s="22" t="s">
        <v>9</v>
      </c>
      <c r="AF4" s="22" t="s">
        <v>10</v>
      </c>
      <c r="AG4" s="22" t="s">
        <v>4</v>
      </c>
      <c r="AH4" s="22" t="s">
        <v>5</v>
      </c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</row>
    <row r="5" spans="1:55" ht="16.5" customHeight="1" x14ac:dyDescent="0.25">
      <c r="A5" s="73" t="s">
        <v>11</v>
      </c>
      <c r="B5" s="66" t="s">
        <v>12</v>
      </c>
      <c r="C5" s="72"/>
      <c r="D5" s="20"/>
      <c r="E5" s="23" t="s">
        <v>80</v>
      </c>
      <c r="F5" s="23" t="s">
        <v>80</v>
      </c>
      <c r="G5" s="23" t="s">
        <v>80</v>
      </c>
      <c r="H5" s="23" t="s">
        <v>83</v>
      </c>
      <c r="I5" s="23" t="s">
        <v>107</v>
      </c>
      <c r="J5" s="23" t="s">
        <v>83</v>
      </c>
      <c r="K5" s="23" t="s">
        <v>80</v>
      </c>
      <c r="L5" s="23" t="s">
        <v>80</v>
      </c>
      <c r="M5" s="23" t="s">
        <v>80</v>
      </c>
      <c r="N5" s="23" t="s">
        <v>80</v>
      </c>
      <c r="O5" s="23" t="s">
        <v>108</v>
      </c>
      <c r="P5" s="23" t="s">
        <v>80</v>
      </c>
      <c r="Q5" s="23" t="s">
        <v>83</v>
      </c>
      <c r="R5" s="23" t="s">
        <v>83</v>
      </c>
      <c r="S5" s="23" t="s">
        <v>109</v>
      </c>
      <c r="T5" s="23" t="s">
        <v>83</v>
      </c>
      <c r="U5" s="23" t="s">
        <v>80</v>
      </c>
      <c r="V5" s="23" t="s">
        <v>83</v>
      </c>
      <c r="W5" s="23" t="s">
        <v>80</v>
      </c>
      <c r="X5" s="23" t="s">
        <v>108</v>
      </c>
      <c r="Y5" s="23" t="s">
        <v>83</v>
      </c>
      <c r="Z5" s="24" t="s">
        <v>83</v>
      </c>
      <c r="AA5" s="23" t="s">
        <v>83</v>
      </c>
      <c r="AB5" s="23" t="s">
        <v>80</v>
      </c>
      <c r="AC5" s="23" t="s">
        <v>107</v>
      </c>
      <c r="AD5" s="23" t="s">
        <v>80</v>
      </c>
      <c r="AE5" s="23" t="s">
        <v>80</v>
      </c>
      <c r="AF5" s="23" t="s">
        <v>80</v>
      </c>
      <c r="AG5" s="23" t="s">
        <v>107</v>
      </c>
      <c r="AH5" s="23" t="s">
        <v>80</v>
      </c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</row>
    <row r="6" spans="1:55" ht="16.5" customHeight="1" x14ac:dyDescent="0.25">
      <c r="A6" s="74"/>
      <c r="B6" s="66" t="s">
        <v>85</v>
      </c>
      <c r="C6" s="72"/>
      <c r="D6" s="20">
        <f>SUM(E6:AH6)</f>
        <v>61882</v>
      </c>
      <c r="E6" s="25">
        <v>3530</v>
      </c>
      <c r="F6" s="25">
        <v>3650</v>
      </c>
      <c r="G6" s="25">
        <v>2410</v>
      </c>
      <c r="H6" s="25">
        <v>1820</v>
      </c>
      <c r="I6" s="25">
        <v>570</v>
      </c>
      <c r="J6" s="25">
        <v>590</v>
      </c>
      <c r="K6" s="25">
        <v>1940</v>
      </c>
      <c r="L6" s="25">
        <v>1662</v>
      </c>
      <c r="M6" s="25">
        <v>3330</v>
      </c>
      <c r="N6" s="25">
        <v>2700</v>
      </c>
      <c r="O6" s="25">
        <v>640</v>
      </c>
      <c r="P6" s="25">
        <v>1422</v>
      </c>
      <c r="Q6" s="25">
        <v>2440</v>
      </c>
      <c r="R6" s="26">
        <v>2130</v>
      </c>
      <c r="S6" s="26">
        <v>1950</v>
      </c>
      <c r="T6" s="26">
        <v>1322</v>
      </c>
      <c r="U6" s="26">
        <v>2030</v>
      </c>
      <c r="V6" s="26">
        <v>1830</v>
      </c>
      <c r="W6" s="26">
        <v>2060</v>
      </c>
      <c r="X6" s="26">
        <v>1222</v>
      </c>
      <c r="Y6" s="27">
        <v>2140</v>
      </c>
      <c r="Z6" s="28">
        <v>5550</v>
      </c>
      <c r="AA6" s="29">
        <v>2650</v>
      </c>
      <c r="AB6" s="26">
        <v>1372</v>
      </c>
      <c r="AC6" s="26">
        <v>1280</v>
      </c>
      <c r="AD6" s="26">
        <v>1450</v>
      </c>
      <c r="AE6" s="26">
        <v>2610</v>
      </c>
      <c r="AF6" s="26">
        <v>1352</v>
      </c>
      <c r="AG6" s="26">
        <v>1450</v>
      </c>
      <c r="AH6" s="26">
        <v>2780</v>
      </c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</row>
    <row r="7" spans="1:55" ht="16.5" customHeight="1" x14ac:dyDescent="0.25">
      <c r="A7" s="74"/>
      <c r="B7" s="66" t="s">
        <v>86</v>
      </c>
      <c r="C7" s="72"/>
      <c r="D7" s="20">
        <f>SUM(E7:AH7)</f>
        <v>19702</v>
      </c>
      <c r="E7" s="25">
        <v>955</v>
      </c>
      <c r="F7" s="25">
        <v>640</v>
      </c>
      <c r="G7" s="25">
        <v>630</v>
      </c>
      <c r="H7" s="25">
        <v>500</v>
      </c>
      <c r="I7" s="25">
        <v>280</v>
      </c>
      <c r="J7" s="25">
        <v>280</v>
      </c>
      <c r="K7" s="25">
        <v>800</v>
      </c>
      <c r="L7" s="25">
        <v>482</v>
      </c>
      <c r="M7" s="25">
        <v>1055</v>
      </c>
      <c r="N7" s="25">
        <v>1050</v>
      </c>
      <c r="O7" s="25">
        <v>225</v>
      </c>
      <c r="P7" s="25">
        <v>662</v>
      </c>
      <c r="Q7" s="25">
        <v>1075</v>
      </c>
      <c r="R7" s="26">
        <v>710</v>
      </c>
      <c r="S7" s="26">
        <v>900</v>
      </c>
      <c r="T7" s="26">
        <v>352</v>
      </c>
      <c r="U7" s="26">
        <v>905</v>
      </c>
      <c r="V7" s="26">
        <v>725</v>
      </c>
      <c r="W7" s="26">
        <v>425</v>
      </c>
      <c r="X7" s="26">
        <v>282</v>
      </c>
      <c r="Y7" s="27">
        <v>530</v>
      </c>
      <c r="Z7" s="28">
        <v>1490</v>
      </c>
      <c r="AA7" s="29">
        <v>640</v>
      </c>
      <c r="AB7" s="26">
        <v>282</v>
      </c>
      <c r="AC7" s="26">
        <v>495</v>
      </c>
      <c r="AD7" s="26">
        <v>760</v>
      </c>
      <c r="AE7" s="26">
        <v>530</v>
      </c>
      <c r="AF7" s="26">
        <v>282</v>
      </c>
      <c r="AG7" s="26">
        <v>310</v>
      </c>
      <c r="AH7" s="26">
        <v>1450</v>
      </c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</row>
    <row r="8" spans="1:55" ht="16.5" customHeight="1" x14ac:dyDescent="0.25">
      <c r="A8" s="74"/>
      <c r="B8" s="66" t="s">
        <v>87</v>
      </c>
      <c r="C8" s="72"/>
      <c r="D8" s="20">
        <f>SUM(E8:AH8)</f>
        <v>168</v>
      </c>
      <c r="E8" s="25">
        <v>8</v>
      </c>
      <c r="F8" s="25">
        <v>40</v>
      </c>
      <c r="G8" s="25">
        <v>0</v>
      </c>
      <c r="H8" s="25">
        <v>0</v>
      </c>
      <c r="I8" s="25">
        <v>0</v>
      </c>
      <c r="J8" s="25">
        <v>0</v>
      </c>
      <c r="K8" s="25">
        <v>0</v>
      </c>
      <c r="L8" s="25">
        <v>0</v>
      </c>
      <c r="M8" s="25">
        <v>10</v>
      </c>
      <c r="N8" s="25">
        <v>0</v>
      </c>
      <c r="O8" s="25">
        <v>0</v>
      </c>
      <c r="P8" s="25">
        <v>10</v>
      </c>
      <c r="Q8" s="25">
        <v>0</v>
      </c>
      <c r="R8" s="26">
        <v>15</v>
      </c>
      <c r="S8" s="26">
        <v>15</v>
      </c>
      <c r="T8" s="26">
        <v>0</v>
      </c>
      <c r="U8" s="26">
        <v>0</v>
      </c>
      <c r="V8" s="26">
        <v>0</v>
      </c>
      <c r="W8" s="26">
        <v>0</v>
      </c>
      <c r="X8" s="26">
        <v>0</v>
      </c>
      <c r="Y8" s="26">
        <v>0</v>
      </c>
      <c r="Z8" s="30">
        <v>40</v>
      </c>
      <c r="AA8" s="26">
        <v>0</v>
      </c>
      <c r="AB8" s="26">
        <v>0</v>
      </c>
      <c r="AC8" s="26">
        <v>0</v>
      </c>
      <c r="AD8" s="26">
        <v>0</v>
      </c>
      <c r="AE8" s="26">
        <v>0</v>
      </c>
      <c r="AF8" s="26"/>
      <c r="AG8" s="26">
        <v>0</v>
      </c>
      <c r="AH8" s="26">
        <v>30</v>
      </c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</row>
    <row r="9" spans="1:55" ht="16.5" customHeight="1" x14ac:dyDescent="0.25">
      <c r="A9" s="74"/>
      <c r="B9" s="66" t="s">
        <v>88</v>
      </c>
      <c r="C9" s="72"/>
      <c r="D9" s="20">
        <f>SUM(E9:AH9)</f>
        <v>18445</v>
      </c>
      <c r="E9" s="25">
        <v>1000</v>
      </c>
      <c r="F9" s="25">
        <v>1030</v>
      </c>
      <c r="G9" s="25">
        <v>530</v>
      </c>
      <c r="H9" s="25">
        <v>325</v>
      </c>
      <c r="I9" s="25">
        <v>240</v>
      </c>
      <c r="J9" s="25">
        <v>185</v>
      </c>
      <c r="K9" s="25">
        <v>510</v>
      </c>
      <c r="L9" s="25">
        <v>525</v>
      </c>
      <c r="M9" s="25">
        <v>1050</v>
      </c>
      <c r="N9" s="25">
        <v>360</v>
      </c>
      <c r="O9" s="25">
        <v>485</v>
      </c>
      <c r="P9" s="25">
        <v>725</v>
      </c>
      <c r="Q9" s="25">
        <v>585</v>
      </c>
      <c r="R9" s="26">
        <v>730</v>
      </c>
      <c r="S9" s="26">
        <v>510</v>
      </c>
      <c r="T9" s="26">
        <v>485</v>
      </c>
      <c r="U9" s="26">
        <v>760</v>
      </c>
      <c r="V9" s="26">
        <v>430</v>
      </c>
      <c r="W9" s="26">
        <v>830</v>
      </c>
      <c r="X9" s="26">
        <v>355</v>
      </c>
      <c r="Y9" s="26">
        <v>605</v>
      </c>
      <c r="Z9" s="26">
        <v>2000</v>
      </c>
      <c r="AA9" s="26">
        <v>590</v>
      </c>
      <c r="AB9" s="26">
        <v>395</v>
      </c>
      <c r="AC9" s="26">
        <v>250</v>
      </c>
      <c r="AD9" s="26">
        <v>300</v>
      </c>
      <c r="AE9" s="26">
        <v>550</v>
      </c>
      <c r="AF9" s="26">
        <v>370</v>
      </c>
      <c r="AG9" s="26">
        <v>365</v>
      </c>
      <c r="AH9" s="26">
        <v>1370</v>
      </c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</row>
    <row r="10" spans="1:55" ht="16.5" customHeight="1" x14ac:dyDescent="0.25">
      <c r="A10" s="74"/>
      <c r="B10" s="66" t="s">
        <v>90</v>
      </c>
      <c r="C10" s="72"/>
      <c r="D10" s="20">
        <f>SUM(E10:AH10)</f>
        <v>42092</v>
      </c>
      <c r="E10" s="25">
        <v>1700</v>
      </c>
      <c r="F10" s="25">
        <v>2180</v>
      </c>
      <c r="G10" s="25">
        <v>2110</v>
      </c>
      <c r="H10" s="25">
        <v>1615</v>
      </c>
      <c r="I10" s="25">
        <v>180</v>
      </c>
      <c r="J10" s="25">
        <v>205</v>
      </c>
      <c r="K10" s="25">
        <v>1870</v>
      </c>
      <c r="L10" s="25">
        <v>942</v>
      </c>
      <c r="M10" s="25">
        <v>1900</v>
      </c>
      <c r="N10" s="25">
        <v>1780</v>
      </c>
      <c r="O10" s="25">
        <v>230</v>
      </c>
      <c r="P10" s="25">
        <v>1052</v>
      </c>
      <c r="Q10" s="25">
        <v>1570</v>
      </c>
      <c r="R10" s="26">
        <v>1960</v>
      </c>
      <c r="S10" s="26">
        <v>2100</v>
      </c>
      <c r="T10" s="26">
        <v>1502</v>
      </c>
      <c r="U10" s="26">
        <v>1060</v>
      </c>
      <c r="V10" s="26">
        <v>1060</v>
      </c>
      <c r="W10" s="26">
        <v>1460</v>
      </c>
      <c r="X10" s="26">
        <v>662</v>
      </c>
      <c r="Y10" s="26">
        <v>1905</v>
      </c>
      <c r="Z10" s="26">
        <v>2160</v>
      </c>
      <c r="AA10" s="26">
        <v>2650</v>
      </c>
      <c r="AB10" s="26">
        <v>712</v>
      </c>
      <c r="AC10" s="26">
        <v>360</v>
      </c>
      <c r="AD10" s="26">
        <v>1680</v>
      </c>
      <c r="AE10" s="26">
        <v>1965</v>
      </c>
      <c r="AF10" s="26">
        <v>822</v>
      </c>
      <c r="AG10" s="26">
        <v>570</v>
      </c>
      <c r="AH10" s="26">
        <v>2130</v>
      </c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</row>
    <row r="11" spans="1:55" ht="16.5" customHeight="1" x14ac:dyDescent="0.25">
      <c r="A11" s="74"/>
      <c r="B11" s="66" t="s">
        <v>91</v>
      </c>
      <c r="C11" s="72"/>
      <c r="D11" s="20">
        <f>SUM(E11:AH11)</f>
        <v>2043</v>
      </c>
      <c r="E11" s="25">
        <v>50</v>
      </c>
      <c r="F11" s="25">
        <v>130</v>
      </c>
      <c r="G11" s="25">
        <v>120</v>
      </c>
      <c r="H11" s="25">
        <v>105</v>
      </c>
      <c r="I11" s="25">
        <v>27</v>
      </c>
      <c r="J11" s="25">
        <v>0</v>
      </c>
      <c r="K11" s="25">
        <v>165</v>
      </c>
      <c r="L11" s="25">
        <v>30</v>
      </c>
      <c r="M11" s="25">
        <v>45</v>
      </c>
      <c r="N11" s="25">
        <v>120</v>
      </c>
      <c r="O11" s="25">
        <v>65</v>
      </c>
      <c r="P11" s="25">
        <v>65</v>
      </c>
      <c r="Q11" s="25">
        <v>33</v>
      </c>
      <c r="R11" s="25">
        <v>65</v>
      </c>
      <c r="S11" s="25">
        <v>135</v>
      </c>
      <c r="T11" s="25">
        <v>60</v>
      </c>
      <c r="U11" s="25">
        <v>70</v>
      </c>
      <c r="V11" s="25">
        <v>65</v>
      </c>
      <c r="W11" s="25">
        <v>85</v>
      </c>
      <c r="X11" s="25">
        <v>30</v>
      </c>
      <c r="Y11" s="25">
        <v>29</v>
      </c>
      <c r="Z11" s="25">
        <v>85</v>
      </c>
      <c r="AA11" s="25">
        <v>110</v>
      </c>
      <c r="AB11" s="25">
        <v>30</v>
      </c>
      <c r="AC11" s="25">
        <v>0</v>
      </c>
      <c r="AD11" s="25">
        <v>120</v>
      </c>
      <c r="AE11" s="25">
        <v>85</v>
      </c>
      <c r="AF11" s="25">
        <v>30</v>
      </c>
      <c r="AG11" s="25">
        <v>4</v>
      </c>
      <c r="AH11" s="25">
        <v>85</v>
      </c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</row>
    <row r="12" spans="1:55" ht="16.5" customHeight="1" x14ac:dyDescent="0.25">
      <c r="A12" s="74"/>
      <c r="B12" s="66" t="s">
        <v>92</v>
      </c>
      <c r="C12" s="72"/>
      <c r="D12" s="20">
        <f>SUM(E12:AH12)</f>
        <v>8145</v>
      </c>
      <c r="E12" s="25">
        <v>165</v>
      </c>
      <c r="F12" s="25">
        <v>195</v>
      </c>
      <c r="G12" s="25">
        <v>365</v>
      </c>
      <c r="H12" s="25">
        <v>285</v>
      </c>
      <c r="I12" s="25">
        <v>185</v>
      </c>
      <c r="J12" s="25">
        <v>120</v>
      </c>
      <c r="K12" s="25">
        <v>410</v>
      </c>
      <c r="L12" s="25">
        <v>390</v>
      </c>
      <c r="M12" s="25">
        <v>225</v>
      </c>
      <c r="N12" s="25">
        <v>320</v>
      </c>
      <c r="O12" s="25">
        <v>170</v>
      </c>
      <c r="P12" s="25">
        <v>280</v>
      </c>
      <c r="Q12" s="25">
        <v>265</v>
      </c>
      <c r="R12" s="26">
        <v>275</v>
      </c>
      <c r="S12" s="26">
        <v>345</v>
      </c>
      <c r="T12" s="26">
        <v>200</v>
      </c>
      <c r="U12" s="26">
        <v>195</v>
      </c>
      <c r="V12" s="26">
        <v>245</v>
      </c>
      <c r="W12" s="26">
        <v>325</v>
      </c>
      <c r="X12" s="26">
        <v>200</v>
      </c>
      <c r="Y12" s="26">
        <v>290</v>
      </c>
      <c r="Z12" s="26">
        <v>450</v>
      </c>
      <c r="AA12" s="32">
        <v>320</v>
      </c>
      <c r="AB12" s="26">
        <v>200</v>
      </c>
      <c r="AC12" s="26">
        <v>170</v>
      </c>
      <c r="AD12" s="26">
        <v>280</v>
      </c>
      <c r="AE12" s="26">
        <v>350</v>
      </c>
      <c r="AF12" s="26">
        <v>245</v>
      </c>
      <c r="AG12" s="26">
        <v>250</v>
      </c>
      <c r="AH12" s="26">
        <v>430</v>
      </c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</row>
    <row r="13" spans="1:55" ht="16.5" customHeight="1" x14ac:dyDescent="0.25">
      <c r="A13" s="74"/>
      <c r="B13" s="66" t="s">
        <v>93</v>
      </c>
      <c r="C13" s="72"/>
      <c r="D13" s="20">
        <f>SUM(E13:AH13)</f>
        <v>4939</v>
      </c>
      <c r="E13" s="25">
        <v>275</v>
      </c>
      <c r="F13" s="25">
        <v>220</v>
      </c>
      <c r="G13" s="25">
        <v>110</v>
      </c>
      <c r="H13" s="25">
        <v>115</v>
      </c>
      <c r="I13" s="25">
        <v>70</v>
      </c>
      <c r="J13" s="25">
        <v>10</v>
      </c>
      <c r="K13" s="25">
        <v>105</v>
      </c>
      <c r="L13" s="25">
        <v>145</v>
      </c>
      <c r="M13" s="25">
        <v>305</v>
      </c>
      <c r="N13" s="25">
        <v>150</v>
      </c>
      <c r="O13" s="25">
        <v>43</v>
      </c>
      <c r="P13" s="25">
        <v>130</v>
      </c>
      <c r="Q13" s="25">
        <v>305</v>
      </c>
      <c r="R13" s="26">
        <v>260</v>
      </c>
      <c r="S13" s="26">
        <v>185</v>
      </c>
      <c r="T13" s="26">
        <v>125</v>
      </c>
      <c r="U13" s="26">
        <v>58</v>
      </c>
      <c r="V13" s="26">
        <v>115</v>
      </c>
      <c r="W13" s="26">
        <v>95</v>
      </c>
      <c r="X13" s="26">
        <v>110</v>
      </c>
      <c r="Y13" s="26">
        <v>265</v>
      </c>
      <c r="Z13" s="26">
        <v>520</v>
      </c>
      <c r="AA13" s="26">
        <v>100</v>
      </c>
      <c r="AB13" s="26">
        <v>130</v>
      </c>
      <c r="AC13" s="26">
        <v>58</v>
      </c>
      <c r="AD13" s="26">
        <v>150</v>
      </c>
      <c r="AE13" s="26">
        <v>120</v>
      </c>
      <c r="AF13" s="26">
        <v>130</v>
      </c>
      <c r="AG13" s="26">
        <v>175</v>
      </c>
      <c r="AH13" s="26">
        <v>360</v>
      </c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</row>
    <row r="14" spans="1:55" ht="16.5" customHeight="1" x14ac:dyDescent="0.25">
      <c r="A14" s="74"/>
      <c r="B14" s="66" t="s">
        <v>94</v>
      </c>
      <c r="C14" s="72"/>
      <c r="D14" s="20">
        <f t="shared" ref="D6:D48" si="0">SUM(E14:AH14)</f>
        <v>0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0</v>
      </c>
      <c r="M14" s="25">
        <v>0</v>
      </c>
      <c r="N14" s="25">
        <v>0</v>
      </c>
      <c r="O14" s="25">
        <v>0</v>
      </c>
      <c r="P14" s="25">
        <v>0</v>
      </c>
      <c r="Q14" s="25">
        <v>0</v>
      </c>
      <c r="R14" s="26">
        <v>0</v>
      </c>
      <c r="S14" s="26">
        <v>0</v>
      </c>
      <c r="T14" s="26">
        <v>0</v>
      </c>
      <c r="U14" s="26">
        <v>0</v>
      </c>
      <c r="V14" s="26">
        <v>0</v>
      </c>
      <c r="W14" s="26">
        <v>0</v>
      </c>
      <c r="X14" s="26">
        <v>0</v>
      </c>
      <c r="Y14" s="26">
        <v>0</v>
      </c>
      <c r="Z14" s="26">
        <v>0</v>
      </c>
      <c r="AA14" s="26">
        <v>0</v>
      </c>
      <c r="AB14" s="26">
        <v>0</v>
      </c>
      <c r="AC14" s="26">
        <v>0</v>
      </c>
      <c r="AD14" s="26">
        <v>0</v>
      </c>
      <c r="AE14" s="26">
        <v>0</v>
      </c>
      <c r="AF14" s="26">
        <v>0</v>
      </c>
      <c r="AG14" s="26">
        <v>0</v>
      </c>
      <c r="AH14" s="26">
        <v>0</v>
      </c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</row>
    <row r="15" spans="1:55" ht="16.5" customHeight="1" x14ac:dyDescent="0.25">
      <c r="A15" s="74"/>
      <c r="B15" s="66" t="s">
        <v>95</v>
      </c>
      <c r="C15" s="72"/>
      <c r="D15" s="20">
        <f>SUM(E15:AH15)</f>
        <v>10275</v>
      </c>
      <c r="E15" s="25">
        <v>1100</v>
      </c>
      <c r="F15" s="25">
        <v>840</v>
      </c>
      <c r="G15" s="25">
        <v>315</v>
      </c>
      <c r="H15" s="25">
        <v>260</v>
      </c>
      <c r="I15" s="25">
        <v>55</v>
      </c>
      <c r="J15" s="25">
        <v>135</v>
      </c>
      <c r="K15" s="25">
        <v>360</v>
      </c>
      <c r="L15" s="25">
        <v>305</v>
      </c>
      <c r="M15" s="25">
        <v>1030</v>
      </c>
      <c r="N15" s="25">
        <v>320</v>
      </c>
      <c r="O15" s="25">
        <v>255</v>
      </c>
      <c r="P15" s="25">
        <v>445</v>
      </c>
      <c r="Q15" s="25">
        <v>195</v>
      </c>
      <c r="R15" s="26">
        <v>210</v>
      </c>
      <c r="S15" s="26">
        <v>300</v>
      </c>
      <c r="T15" s="26">
        <v>315</v>
      </c>
      <c r="U15" s="26">
        <v>275</v>
      </c>
      <c r="V15" s="32">
        <v>205</v>
      </c>
      <c r="W15" s="26">
        <v>305</v>
      </c>
      <c r="X15" s="26">
        <v>265</v>
      </c>
      <c r="Y15" s="26">
        <v>245</v>
      </c>
      <c r="Z15" s="26">
        <v>450</v>
      </c>
      <c r="AA15" s="26">
        <v>360</v>
      </c>
      <c r="AB15" s="26">
        <v>245</v>
      </c>
      <c r="AC15" s="26">
        <v>195</v>
      </c>
      <c r="AD15" s="26">
        <v>185</v>
      </c>
      <c r="AE15" s="26">
        <v>325</v>
      </c>
      <c r="AF15" s="26">
        <v>245</v>
      </c>
      <c r="AG15" s="26">
        <v>155</v>
      </c>
      <c r="AH15" s="26">
        <v>380</v>
      </c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</row>
    <row r="16" spans="1:55" ht="16.5" customHeight="1" x14ac:dyDescent="0.25">
      <c r="A16" s="74"/>
      <c r="B16" s="66" t="s">
        <v>96</v>
      </c>
      <c r="C16" s="72"/>
      <c r="D16" s="20">
        <f>SUM(E16:AH16)</f>
        <v>21275</v>
      </c>
      <c r="E16" s="25">
        <v>2040</v>
      </c>
      <c r="F16" s="25">
        <v>1980</v>
      </c>
      <c r="G16" s="25">
        <v>460</v>
      </c>
      <c r="H16" s="25">
        <v>350</v>
      </c>
      <c r="I16" s="25">
        <v>160</v>
      </c>
      <c r="J16" s="25">
        <v>230</v>
      </c>
      <c r="K16" s="25">
        <v>630</v>
      </c>
      <c r="L16" s="25">
        <v>465</v>
      </c>
      <c r="M16" s="25">
        <v>2240</v>
      </c>
      <c r="N16" s="25">
        <v>620</v>
      </c>
      <c r="O16" s="25">
        <v>440</v>
      </c>
      <c r="P16" s="25">
        <v>485</v>
      </c>
      <c r="Q16" s="25">
        <v>430</v>
      </c>
      <c r="R16" s="26">
        <v>260</v>
      </c>
      <c r="S16" s="26">
        <v>570</v>
      </c>
      <c r="T16" s="26">
        <v>780</v>
      </c>
      <c r="U16" s="26">
        <v>560</v>
      </c>
      <c r="V16" s="26">
        <v>350</v>
      </c>
      <c r="W16" s="26">
        <v>700</v>
      </c>
      <c r="X16" s="26">
        <v>265</v>
      </c>
      <c r="Y16" s="26">
        <v>790</v>
      </c>
      <c r="Z16" s="26">
        <v>1970</v>
      </c>
      <c r="AA16" s="26">
        <v>930</v>
      </c>
      <c r="AB16" s="26">
        <v>265</v>
      </c>
      <c r="AC16" s="26">
        <v>380</v>
      </c>
      <c r="AD16" s="26">
        <v>580</v>
      </c>
      <c r="AE16" s="26">
        <v>650</v>
      </c>
      <c r="AF16" s="26">
        <v>265</v>
      </c>
      <c r="AG16" s="26">
        <v>460</v>
      </c>
      <c r="AH16" s="26">
        <v>970</v>
      </c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</row>
    <row r="17" spans="1:54" ht="16.5" customHeight="1" x14ac:dyDescent="0.25">
      <c r="A17" s="74"/>
      <c r="B17" s="66" t="s">
        <v>106</v>
      </c>
      <c r="C17" s="72"/>
      <c r="D17" s="20">
        <f>SUM(E17:AH17)</f>
        <v>9925</v>
      </c>
      <c r="E17" s="25">
        <v>995</v>
      </c>
      <c r="F17" s="25">
        <v>1160</v>
      </c>
      <c r="G17" s="25">
        <v>265</v>
      </c>
      <c r="H17" s="25">
        <v>255</v>
      </c>
      <c r="I17" s="25">
        <v>0</v>
      </c>
      <c r="J17" s="25">
        <v>95</v>
      </c>
      <c r="K17" s="25">
        <v>180</v>
      </c>
      <c r="L17" s="25">
        <v>225</v>
      </c>
      <c r="M17" s="25">
        <v>875</v>
      </c>
      <c r="N17" s="25">
        <v>115</v>
      </c>
      <c r="O17" s="25">
        <v>155</v>
      </c>
      <c r="P17" s="25">
        <v>265</v>
      </c>
      <c r="Q17" s="25">
        <v>180</v>
      </c>
      <c r="R17" s="26">
        <v>130</v>
      </c>
      <c r="S17" s="26">
        <v>165</v>
      </c>
      <c r="T17" s="26">
        <v>205</v>
      </c>
      <c r="U17" s="26">
        <v>340</v>
      </c>
      <c r="V17" s="26">
        <v>170</v>
      </c>
      <c r="W17" s="26">
        <v>315</v>
      </c>
      <c r="X17" s="26">
        <v>60</v>
      </c>
      <c r="Y17" s="26">
        <v>275</v>
      </c>
      <c r="Z17" s="26">
        <v>1605</v>
      </c>
      <c r="AA17" s="26">
        <v>330</v>
      </c>
      <c r="AB17" s="26">
        <v>60</v>
      </c>
      <c r="AC17" s="26">
        <v>140</v>
      </c>
      <c r="AD17" s="26">
        <v>125</v>
      </c>
      <c r="AE17" s="26">
        <v>235</v>
      </c>
      <c r="AF17" s="26">
        <v>165</v>
      </c>
      <c r="AG17" s="26">
        <v>195</v>
      </c>
      <c r="AH17" s="26">
        <v>645</v>
      </c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</row>
    <row r="18" spans="1:54" ht="16.5" customHeight="1" x14ac:dyDescent="0.25">
      <c r="A18" s="74"/>
      <c r="B18" s="66" t="s">
        <v>98</v>
      </c>
      <c r="C18" s="72"/>
      <c r="D18" s="20">
        <f t="shared" si="0"/>
        <v>5573</v>
      </c>
      <c r="E18" s="25">
        <v>285</v>
      </c>
      <c r="F18" s="25">
        <v>290</v>
      </c>
      <c r="G18" s="25">
        <v>250</v>
      </c>
      <c r="H18" s="25">
        <v>225</v>
      </c>
      <c r="I18" s="25">
        <v>80</v>
      </c>
      <c r="J18" s="25">
        <v>85</v>
      </c>
      <c r="K18" s="25">
        <v>200</v>
      </c>
      <c r="L18" s="25">
        <v>227</v>
      </c>
      <c r="M18" s="25">
        <v>205</v>
      </c>
      <c r="N18" s="25">
        <v>220</v>
      </c>
      <c r="O18" s="25">
        <v>140</v>
      </c>
      <c r="P18" s="25">
        <v>187</v>
      </c>
      <c r="Q18" s="25">
        <v>165</v>
      </c>
      <c r="R18" s="26">
        <v>175</v>
      </c>
      <c r="S18" s="26">
        <v>210</v>
      </c>
      <c r="T18" s="26">
        <v>157</v>
      </c>
      <c r="U18" s="26">
        <v>150</v>
      </c>
      <c r="V18" s="26">
        <v>150</v>
      </c>
      <c r="W18" s="26">
        <v>185</v>
      </c>
      <c r="X18" s="26">
        <v>102</v>
      </c>
      <c r="Y18" s="26">
        <v>148</v>
      </c>
      <c r="Z18" s="26">
        <v>385</v>
      </c>
      <c r="AA18" s="26">
        <v>200</v>
      </c>
      <c r="AB18" s="26">
        <v>102</v>
      </c>
      <c r="AC18" s="26">
        <v>130</v>
      </c>
      <c r="AD18" s="26">
        <v>185</v>
      </c>
      <c r="AE18" s="26">
        <v>260</v>
      </c>
      <c r="AF18" s="26">
        <v>102</v>
      </c>
      <c r="AG18" s="26">
        <v>128</v>
      </c>
      <c r="AH18" s="26">
        <v>245</v>
      </c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</row>
    <row r="19" spans="1:54" ht="16.5" customHeight="1" x14ac:dyDescent="0.25">
      <c r="A19" s="74"/>
      <c r="B19" s="66" t="s">
        <v>99</v>
      </c>
      <c r="C19" s="72"/>
      <c r="D19" s="20">
        <f t="shared" si="0"/>
        <v>11459</v>
      </c>
      <c r="E19" s="25">
        <v>815</v>
      </c>
      <c r="F19" s="25">
        <v>1130</v>
      </c>
      <c r="G19" s="25">
        <v>395</v>
      </c>
      <c r="H19" s="25">
        <v>315</v>
      </c>
      <c r="I19" s="25">
        <v>160</v>
      </c>
      <c r="J19" s="25">
        <v>170</v>
      </c>
      <c r="K19" s="25">
        <v>340</v>
      </c>
      <c r="L19" s="25">
        <v>339</v>
      </c>
      <c r="M19" s="25">
        <v>675</v>
      </c>
      <c r="N19" s="25">
        <v>290</v>
      </c>
      <c r="O19" s="25">
        <v>225</v>
      </c>
      <c r="P19" s="25">
        <v>359</v>
      </c>
      <c r="Q19" s="25">
        <v>225</v>
      </c>
      <c r="R19" s="26">
        <v>330</v>
      </c>
      <c r="S19" s="26">
        <v>310</v>
      </c>
      <c r="T19" s="26">
        <v>279</v>
      </c>
      <c r="U19" s="26">
        <v>240</v>
      </c>
      <c r="V19" s="26">
        <v>175</v>
      </c>
      <c r="W19" s="26">
        <v>420</v>
      </c>
      <c r="X19" s="26">
        <v>179</v>
      </c>
      <c r="Y19" s="26">
        <v>310</v>
      </c>
      <c r="Z19" s="26">
        <v>1360</v>
      </c>
      <c r="AA19" s="26">
        <v>360</v>
      </c>
      <c r="AB19" s="26">
        <v>179</v>
      </c>
      <c r="AC19" s="26">
        <v>170</v>
      </c>
      <c r="AD19" s="26">
        <v>180</v>
      </c>
      <c r="AE19" s="26">
        <v>340</v>
      </c>
      <c r="AF19" s="26">
        <v>179</v>
      </c>
      <c r="AG19" s="26">
        <v>220</v>
      </c>
      <c r="AH19" s="26">
        <v>790</v>
      </c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</row>
    <row r="20" spans="1:54" ht="16.5" customHeight="1" x14ac:dyDescent="0.25">
      <c r="A20" s="74"/>
      <c r="B20" s="66" t="s">
        <v>100</v>
      </c>
      <c r="C20" s="72"/>
      <c r="D20" s="20">
        <f t="shared" si="0"/>
        <v>13167</v>
      </c>
      <c r="E20" s="25">
        <v>920</v>
      </c>
      <c r="F20" s="25">
        <v>1330</v>
      </c>
      <c r="G20" s="25">
        <v>475</v>
      </c>
      <c r="H20" s="25">
        <v>315</v>
      </c>
      <c r="I20" s="25">
        <v>240</v>
      </c>
      <c r="J20" s="25">
        <v>195</v>
      </c>
      <c r="K20" s="25">
        <v>300</v>
      </c>
      <c r="L20" s="25">
        <v>362</v>
      </c>
      <c r="M20" s="25">
        <v>1020</v>
      </c>
      <c r="N20" s="25">
        <v>460</v>
      </c>
      <c r="O20" s="25">
        <v>270</v>
      </c>
      <c r="P20" s="25">
        <v>362</v>
      </c>
      <c r="Q20" s="25">
        <v>280</v>
      </c>
      <c r="R20" s="26">
        <v>390</v>
      </c>
      <c r="S20" s="26">
        <v>380</v>
      </c>
      <c r="T20" s="26">
        <v>282</v>
      </c>
      <c r="U20" s="26">
        <v>290</v>
      </c>
      <c r="V20" s="26">
        <v>260</v>
      </c>
      <c r="W20" s="26">
        <v>370</v>
      </c>
      <c r="X20" s="26">
        <v>172</v>
      </c>
      <c r="Y20" s="26">
        <v>265</v>
      </c>
      <c r="Z20" s="26">
        <v>1180</v>
      </c>
      <c r="AA20" s="26">
        <v>500</v>
      </c>
      <c r="AB20" s="26">
        <v>172</v>
      </c>
      <c r="AC20" s="26">
        <v>290</v>
      </c>
      <c r="AD20" s="26">
        <v>280</v>
      </c>
      <c r="AE20" s="26">
        <v>560</v>
      </c>
      <c r="AF20" s="26">
        <v>172</v>
      </c>
      <c r="AG20" s="26">
        <v>225</v>
      </c>
      <c r="AH20" s="26">
        <v>850</v>
      </c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</row>
    <row r="21" spans="1:54" ht="16.5" customHeight="1" x14ac:dyDescent="0.25">
      <c r="A21" s="74"/>
      <c r="B21" s="66" t="s">
        <v>101</v>
      </c>
      <c r="C21" s="72"/>
      <c r="D21" s="20">
        <f t="shared" si="0"/>
        <v>13484</v>
      </c>
      <c r="E21" s="25">
        <v>1025</v>
      </c>
      <c r="F21" s="25">
        <v>1080</v>
      </c>
      <c r="G21" s="25">
        <v>255</v>
      </c>
      <c r="H21" s="25">
        <v>225</v>
      </c>
      <c r="I21" s="25">
        <v>170</v>
      </c>
      <c r="J21" s="25">
        <v>155</v>
      </c>
      <c r="K21" s="25">
        <v>220</v>
      </c>
      <c r="L21" s="25">
        <v>327</v>
      </c>
      <c r="M21" s="25">
        <v>1195</v>
      </c>
      <c r="N21" s="25">
        <v>320</v>
      </c>
      <c r="O21" s="25">
        <v>107</v>
      </c>
      <c r="P21" s="25">
        <v>317</v>
      </c>
      <c r="Q21" s="25">
        <v>250</v>
      </c>
      <c r="R21" s="26">
        <v>240</v>
      </c>
      <c r="S21" s="26">
        <v>220</v>
      </c>
      <c r="T21" s="26">
        <v>207</v>
      </c>
      <c r="U21" s="26">
        <v>280</v>
      </c>
      <c r="V21" s="26">
        <v>225</v>
      </c>
      <c r="W21" s="26">
        <v>585</v>
      </c>
      <c r="X21" s="26">
        <v>202</v>
      </c>
      <c r="Y21" s="26">
        <v>315</v>
      </c>
      <c r="Z21" s="26">
        <v>2370</v>
      </c>
      <c r="AA21" s="26">
        <v>350</v>
      </c>
      <c r="AB21" s="26">
        <v>202</v>
      </c>
      <c r="AC21" s="26">
        <v>315</v>
      </c>
      <c r="AD21" s="26">
        <v>185</v>
      </c>
      <c r="AE21" s="26">
        <v>290</v>
      </c>
      <c r="AF21" s="26">
        <v>217</v>
      </c>
      <c r="AG21" s="26">
        <v>305</v>
      </c>
      <c r="AH21" s="26">
        <v>1330</v>
      </c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</row>
    <row r="22" spans="1:54" ht="16.5" customHeight="1" x14ac:dyDescent="0.25">
      <c r="A22" s="74"/>
      <c r="B22" s="54"/>
      <c r="C22" s="53" t="s">
        <v>37</v>
      </c>
      <c r="D22" s="20">
        <f>SUM(E22:AH22)</f>
        <v>242574</v>
      </c>
      <c r="E22" s="20">
        <f>SUM(E6:E21)</f>
        <v>14863</v>
      </c>
      <c r="F22" s="20">
        <f t="shared" ref="F22:AH22" si="1">SUM(F6:F21)</f>
        <v>15895</v>
      </c>
      <c r="G22" s="20">
        <f t="shared" si="1"/>
        <v>8690</v>
      </c>
      <c r="H22" s="20">
        <f t="shared" si="1"/>
        <v>6710</v>
      </c>
      <c r="I22" s="20">
        <f t="shared" si="1"/>
        <v>2417</v>
      </c>
      <c r="J22" s="20">
        <f t="shared" si="1"/>
        <v>2455</v>
      </c>
      <c r="K22" s="20">
        <f t="shared" si="1"/>
        <v>8030</v>
      </c>
      <c r="L22" s="20">
        <f t="shared" si="1"/>
        <v>6426</v>
      </c>
      <c r="M22" s="20">
        <f t="shared" si="1"/>
        <v>15160</v>
      </c>
      <c r="N22" s="20">
        <f t="shared" si="1"/>
        <v>8825</v>
      </c>
      <c r="O22" s="20">
        <f t="shared" si="1"/>
        <v>3450</v>
      </c>
      <c r="P22" s="20">
        <f t="shared" si="1"/>
        <v>6766</v>
      </c>
      <c r="Q22" s="20">
        <f t="shared" si="1"/>
        <v>7998</v>
      </c>
      <c r="R22" s="20">
        <f t="shared" si="1"/>
        <v>7880</v>
      </c>
      <c r="S22" s="20">
        <f t="shared" si="1"/>
        <v>8295</v>
      </c>
      <c r="T22" s="20">
        <f t="shared" si="1"/>
        <v>6271</v>
      </c>
      <c r="U22" s="20">
        <f t="shared" si="1"/>
        <v>7213</v>
      </c>
      <c r="V22" s="20">
        <f t="shared" si="1"/>
        <v>6005</v>
      </c>
      <c r="W22" s="20">
        <f t="shared" si="1"/>
        <v>8160</v>
      </c>
      <c r="X22" s="20">
        <f t="shared" si="1"/>
        <v>4106</v>
      </c>
      <c r="Y22" s="20">
        <f t="shared" si="1"/>
        <v>8112</v>
      </c>
      <c r="Z22" s="20">
        <f t="shared" si="1"/>
        <v>21615</v>
      </c>
      <c r="AA22" s="20">
        <f t="shared" si="1"/>
        <v>10090</v>
      </c>
      <c r="AB22" s="20">
        <f t="shared" si="1"/>
        <v>4346</v>
      </c>
      <c r="AC22" s="20">
        <f t="shared" si="1"/>
        <v>4233</v>
      </c>
      <c r="AD22" s="20">
        <f t="shared" si="1"/>
        <v>6460</v>
      </c>
      <c r="AE22" s="20">
        <f t="shared" si="1"/>
        <v>8870</v>
      </c>
      <c r="AF22" s="20">
        <f t="shared" si="1"/>
        <v>4576</v>
      </c>
      <c r="AG22" s="20">
        <f t="shared" si="1"/>
        <v>4812</v>
      </c>
      <c r="AH22" s="20">
        <f t="shared" si="1"/>
        <v>13845</v>
      </c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</row>
    <row r="23" spans="1:54" ht="16.5" customHeight="1" x14ac:dyDescent="0.2">
      <c r="A23" s="69"/>
      <c r="B23" s="73" t="s">
        <v>39</v>
      </c>
      <c r="C23" s="31" t="s">
        <v>40</v>
      </c>
      <c r="D23" s="20">
        <f t="shared" si="0"/>
        <v>0</v>
      </c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</row>
    <row r="24" spans="1:54" ht="16.5" customHeight="1" x14ac:dyDescent="0.2">
      <c r="A24" s="53" t="s">
        <v>37</v>
      </c>
      <c r="B24" s="74"/>
      <c r="C24" s="31" t="s">
        <v>41</v>
      </c>
      <c r="D24" s="20">
        <f t="shared" si="0"/>
        <v>0</v>
      </c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</row>
    <row r="25" spans="1:54" ht="16.5" customHeight="1" x14ac:dyDescent="0.2">
      <c r="A25" s="73" t="s">
        <v>38</v>
      </c>
      <c r="B25" s="74"/>
      <c r="C25" s="31" t="s">
        <v>42</v>
      </c>
      <c r="D25" s="20">
        <f t="shared" si="0"/>
        <v>0</v>
      </c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</row>
    <row r="26" spans="1:54" ht="16.5" customHeight="1" x14ac:dyDescent="0.2">
      <c r="A26" s="74"/>
      <c r="B26" s="74"/>
      <c r="C26" s="31" t="s">
        <v>43</v>
      </c>
      <c r="D26" s="20">
        <f t="shared" si="0"/>
        <v>0</v>
      </c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</row>
    <row r="27" spans="1:54" ht="16.5" customHeight="1" x14ac:dyDescent="0.2">
      <c r="A27" s="74"/>
      <c r="B27" s="74"/>
      <c r="C27" s="31" t="s">
        <v>44</v>
      </c>
      <c r="D27" s="20">
        <f t="shared" si="0"/>
        <v>0</v>
      </c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</row>
    <row r="28" spans="1:54" ht="16.5" customHeight="1" x14ac:dyDescent="0.2">
      <c r="A28" s="74"/>
      <c r="B28" s="74"/>
      <c r="C28" s="31" t="s">
        <v>45</v>
      </c>
      <c r="D28" s="20">
        <f t="shared" si="0"/>
        <v>0</v>
      </c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</row>
    <row r="29" spans="1:54" ht="16.5" customHeight="1" x14ac:dyDescent="0.2">
      <c r="A29" s="74"/>
      <c r="B29" s="74"/>
      <c r="C29" s="31" t="s">
        <v>46</v>
      </c>
      <c r="D29" s="20">
        <f t="shared" si="0"/>
        <v>0</v>
      </c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</row>
    <row r="30" spans="1:54" ht="16.5" customHeight="1" x14ac:dyDescent="0.2">
      <c r="A30" s="74"/>
      <c r="B30" s="74"/>
      <c r="C30" s="31" t="s">
        <v>47</v>
      </c>
      <c r="D30" s="20">
        <f t="shared" si="0"/>
        <v>0</v>
      </c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</row>
    <row r="31" spans="1:54" ht="16.5" customHeight="1" x14ac:dyDescent="0.2">
      <c r="A31" s="74"/>
      <c r="B31" s="74"/>
      <c r="C31" s="31" t="s">
        <v>48</v>
      </c>
      <c r="D31" s="20">
        <f t="shared" si="0"/>
        <v>0</v>
      </c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</row>
    <row r="32" spans="1:54" ht="16.5" customHeight="1" x14ac:dyDescent="0.2">
      <c r="A32" s="74"/>
      <c r="B32" s="74"/>
      <c r="C32" s="31" t="s">
        <v>49</v>
      </c>
      <c r="D32" s="20">
        <f t="shared" si="0"/>
        <v>0</v>
      </c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</row>
    <row r="33" spans="1:54" ht="16.5" customHeight="1" x14ac:dyDescent="0.2">
      <c r="A33" s="74"/>
      <c r="B33" s="69"/>
      <c r="C33" s="31" t="s">
        <v>50</v>
      </c>
      <c r="D33" s="20">
        <f t="shared" si="0"/>
        <v>0</v>
      </c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</row>
    <row r="34" spans="1:54" ht="16.5" customHeight="1" x14ac:dyDescent="0.2">
      <c r="A34" s="74"/>
      <c r="B34" s="73" t="s">
        <v>51</v>
      </c>
      <c r="C34" s="31" t="s">
        <v>52</v>
      </c>
      <c r="D34" s="20">
        <f t="shared" si="0"/>
        <v>0</v>
      </c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</row>
    <row r="35" spans="1:54" ht="16.5" customHeight="1" x14ac:dyDescent="0.2">
      <c r="A35" s="74"/>
      <c r="B35" s="74"/>
      <c r="C35" s="31" t="s">
        <v>53</v>
      </c>
      <c r="D35" s="20">
        <f t="shared" si="0"/>
        <v>0</v>
      </c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</row>
    <row r="36" spans="1:54" ht="16.5" customHeight="1" x14ac:dyDescent="0.2">
      <c r="A36" s="74"/>
      <c r="B36" s="74"/>
      <c r="C36" s="31" t="s">
        <v>54</v>
      </c>
      <c r="D36" s="20">
        <f t="shared" si="0"/>
        <v>0</v>
      </c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</row>
    <row r="37" spans="1:54" ht="16.5" customHeight="1" x14ac:dyDescent="0.2">
      <c r="A37" s="74"/>
      <c r="B37" s="74"/>
      <c r="C37" s="31" t="s">
        <v>55</v>
      </c>
      <c r="D37" s="20">
        <f t="shared" si="0"/>
        <v>0</v>
      </c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</row>
    <row r="38" spans="1:54" ht="16.5" customHeight="1" x14ac:dyDescent="0.2">
      <c r="A38" s="74"/>
      <c r="B38" s="69"/>
      <c r="C38" s="31" t="s">
        <v>56</v>
      </c>
      <c r="D38" s="20">
        <f t="shared" si="0"/>
        <v>0</v>
      </c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</row>
    <row r="39" spans="1:54" ht="16.5" customHeight="1" x14ac:dyDescent="0.2">
      <c r="A39" s="74"/>
      <c r="B39" s="73" t="s">
        <v>57</v>
      </c>
      <c r="C39" s="31" t="s">
        <v>58</v>
      </c>
      <c r="D39" s="20">
        <f t="shared" si="0"/>
        <v>0</v>
      </c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</row>
    <row r="40" spans="1:54" ht="16.5" customHeight="1" x14ac:dyDescent="0.2">
      <c r="A40" s="74"/>
      <c r="B40" s="74"/>
      <c r="C40" s="31" t="s">
        <v>59</v>
      </c>
      <c r="D40" s="20">
        <f t="shared" si="0"/>
        <v>0</v>
      </c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</row>
    <row r="41" spans="1:54" ht="16.5" customHeight="1" x14ac:dyDescent="0.2">
      <c r="A41" s="74"/>
      <c r="B41" s="74"/>
      <c r="C41" s="31" t="s">
        <v>60</v>
      </c>
      <c r="D41" s="20">
        <f t="shared" si="0"/>
        <v>0</v>
      </c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</row>
    <row r="42" spans="1:54" ht="16.5" customHeight="1" x14ac:dyDescent="0.2">
      <c r="A42" s="74"/>
      <c r="B42" s="74"/>
      <c r="C42" s="31" t="s">
        <v>61</v>
      </c>
      <c r="D42" s="20">
        <f t="shared" si="0"/>
        <v>0</v>
      </c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</row>
    <row r="43" spans="1:54" ht="16.5" customHeight="1" x14ac:dyDescent="0.2">
      <c r="A43" s="74"/>
      <c r="B43" s="74"/>
      <c r="C43" s="31" t="s">
        <v>62</v>
      </c>
      <c r="D43" s="20">
        <f t="shared" si="0"/>
        <v>0</v>
      </c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</row>
    <row r="44" spans="1:54" ht="16.5" customHeight="1" x14ac:dyDescent="0.2">
      <c r="A44" s="74"/>
      <c r="B44" s="69"/>
      <c r="C44" s="31" t="s">
        <v>63</v>
      </c>
      <c r="D44" s="20">
        <f t="shared" si="0"/>
        <v>0</v>
      </c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</row>
    <row r="45" spans="1:54" ht="16.5" customHeight="1" x14ac:dyDescent="0.2">
      <c r="A45" s="74"/>
      <c r="B45" s="73" t="s">
        <v>64</v>
      </c>
      <c r="C45" s="31" t="s">
        <v>65</v>
      </c>
      <c r="D45" s="20">
        <f t="shared" si="0"/>
        <v>0</v>
      </c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</row>
    <row r="46" spans="1:54" ht="16.5" customHeight="1" x14ac:dyDescent="0.2">
      <c r="A46" s="74"/>
      <c r="B46" s="69"/>
      <c r="C46" s="31" t="s">
        <v>66</v>
      </c>
      <c r="D46" s="20">
        <f t="shared" si="0"/>
        <v>0</v>
      </c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</row>
    <row r="47" spans="1:54" ht="16.5" customHeight="1" x14ac:dyDescent="0.25">
      <c r="A47" s="74"/>
      <c r="B47" s="54"/>
      <c r="C47" s="55"/>
      <c r="D47" s="20">
        <f t="shared" si="0"/>
        <v>0</v>
      </c>
      <c r="E47" s="20">
        <f t="shared" ref="E47:AH47" si="2">SUM(E23:E46)</f>
        <v>0</v>
      </c>
      <c r="F47" s="20">
        <f t="shared" si="2"/>
        <v>0</v>
      </c>
      <c r="G47" s="20">
        <f t="shared" si="2"/>
        <v>0</v>
      </c>
      <c r="H47" s="20">
        <f t="shared" si="2"/>
        <v>0</v>
      </c>
      <c r="I47" s="20">
        <f t="shared" si="2"/>
        <v>0</v>
      </c>
      <c r="J47" s="20">
        <f t="shared" si="2"/>
        <v>0</v>
      </c>
      <c r="K47" s="20">
        <f t="shared" si="2"/>
        <v>0</v>
      </c>
      <c r="L47" s="20">
        <f t="shared" si="2"/>
        <v>0</v>
      </c>
      <c r="M47" s="20">
        <f t="shared" si="2"/>
        <v>0</v>
      </c>
      <c r="N47" s="20">
        <f t="shared" si="2"/>
        <v>0</v>
      </c>
      <c r="O47" s="20">
        <f t="shared" si="2"/>
        <v>0</v>
      </c>
      <c r="P47" s="20">
        <f t="shared" si="2"/>
        <v>0</v>
      </c>
      <c r="Q47" s="20">
        <f t="shared" si="2"/>
        <v>0</v>
      </c>
      <c r="R47" s="20">
        <f t="shared" si="2"/>
        <v>0</v>
      </c>
      <c r="S47" s="20">
        <f t="shared" si="2"/>
        <v>0</v>
      </c>
      <c r="T47" s="20">
        <f t="shared" si="2"/>
        <v>0</v>
      </c>
      <c r="U47" s="20">
        <f t="shared" si="2"/>
        <v>0</v>
      </c>
      <c r="V47" s="20">
        <f t="shared" si="2"/>
        <v>0</v>
      </c>
      <c r="W47" s="20">
        <f t="shared" si="2"/>
        <v>0</v>
      </c>
      <c r="X47" s="20">
        <f t="shared" si="2"/>
        <v>0</v>
      </c>
      <c r="Y47" s="20">
        <f t="shared" si="2"/>
        <v>0</v>
      </c>
      <c r="Z47" s="20">
        <f t="shared" si="2"/>
        <v>0</v>
      </c>
      <c r="AA47" s="20">
        <f t="shared" si="2"/>
        <v>0</v>
      </c>
      <c r="AB47" s="20">
        <f t="shared" si="2"/>
        <v>0</v>
      </c>
      <c r="AC47" s="20">
        <f t="shared" si="2"/>
        <v>0</v>
      </c>
      <c r="AD47" s="20">
        <f t="shared" si="2"/>
        <v>0</v>
      </c>
      <c r="AE47" s="20">
        <f t="shared" si="2"/>
        <v>0</v>
      </c>
      <c r="AF47" s="20">
        <f t="shared" si="2"/>
        <v>0</v>
      </c>
      <c r="AG47" s="20">
        <f t="shared" si="2"/>
        <v>0</v>
      </c>
      <c r="AH47" s="20">
        <f t="shared" si="2"/>
        <v>0</v>
      </c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</row>
    <row r="48" spans="1:54" ht="16.5" customHeight="1" x14ac:dyDescent="0.25">
      <c r="A48" s="69"/>
      <c r="B48" s="54"/>
      <c r="C48" s="55"/>
      <c r="D48" s="33">
        <f t="shared" si="0"/>
        <v>242574</v>
      </c>
      <c r="E48" s="33">
        <f t="shared" ref="E48:AH48" si="3">SUM(E22,E47)</f>
        <v>14863</v>
      </c>
      <c r="F48" s="33">
        <f t="shared" si="3"/>
        <v>15895</v>
      </c>
      <c r="G48" s="33">
        <f t="shared" si="3"/>
        <v>8690</v>
      </c>
      <c r="H48" s="33">
        <f t="shared" si="3"/>
        <v>6710</v>
      </c>
      <c r="I48" s="33">
        <f t="shared" si="3"/>
        <v>2417</v>
      </c>
      <c r="J48" s="33">
        <f t="shared" si="3"/>
        <v>2455</v>
      </c>
      <c r="K48" s="33">
        <f t="shared" si="3"/>
        <v>8030</v>
      </c>
      <c r="L48" s="33">
        <f t="shared" si="3"/>
        <v>6426</v>
      </c>
      <c r="M48" s="33">
        <f t="shared" si="3"/>
        <v>15160</v>
      </c>
      <c r="N48" s="33">
        <f t="shared" si="3"/>
        <v>8825</v>
      </c>
      <c r="O48" s="33">
        <f t="shared" si="3"/>
        <v>3450</v>
      </c>
      <c r="P48" s="33">
        <f t="shared" si="3"/>
        <v>6766</v>
      </c>
      <c r="Q48" s="33">
        <f t="shared" si="3"/>
        <v>7998</v>
      </c>
      <c r="R48" s="33">
        <f t="shared" si="3"/>
        <v>7880</v>
      </c>
      <c r="S48" s="33">
        <f t="shared" si="3"/>
        <v>8295</v>
      </c>
      <c r="T48" s="33">
        <f t="shared" si="3"/>
        <v>6271</v>
      </c>
      <c r="U48" s="33">
        <f t="shared" si="3"/>
        <v>7213</v>
      </c>
      <c r="V48" s="33">
        <f t="shared" si="3"/>
        <v>6005</v>
      </c>
      <c r="W48" s="33">
        <f t="shared" si="3"/>
        <v>8160</v>
      </c>
      <c r="X48" s="33">
        <f t="shared" si="3"/>
        <v>4106</v>
      </c>
      <c r="Y48" s="33">
        <f t="shared" si="3"/>
        <v>8112</v>
      </c>
      <c r="Z48" s="33">
        <f t="shared" si="3"/>
        <v>21615</v>
      </c>
      <c r="AA48" s="33">
        <f t="shared" si="3"/>
        <v>10090</v>
      </c>
      <c r="AB48" s="33">
        <f t="shared" si="3"/>
        <v>4346</v>
      </c>
      <c r="AC48" s="33">
        <f t="shared" si="3"/>
        <v>4233</v>
      </c>
      <c r="AD48" s="33">
        <f t="shared" si="3"/>
        <v>6460</v>
      </c>
      <c r="AE48" s="33">
        <f t="shared" si="3"/>
        <v>8870</v>
      </c>
      <c r="AF48" s="33">
        <f t="shared" si="3"/>
        <v>4576</v>
      </c>
      <c r="AG48" s="33">
        <f t="shared" si="3"/>
        <v>4812</v>
      </c>
      <c r="AH48" s="33">
        <f t="shared" si="3"/>
        <v>13845</v>
      </c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</row>
    <row r="49" spans="1:55" ht="16.5" customHeight="1" x14ac:dyDescent="0.2">
      <c r="A49" s="53" t="s">
        <v>37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</row>
    <row r="50" spans="1:55" ht="16.5" customHeight="1" x14ac:dyDescent="0.2">
      <c r="A50" s="56" t="s">
        <v>67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</row>
    <row r="51" spans="1:55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 x14ac:dyDescent="0.2">
      <c r="A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 x14ac:dyDescent="0.2">
      <c r="A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26">
    <mergeCell ref="A25:A48"/>
    <mergeCell ref="B23:B33"/>
    <mergeCell ref="B34:B38"/>
    <mergeCell ref="B39:B44"/>
    <mergeCell ref="B45:B46"/>
    <mergeCell ref="B8:C8"/>
    <mergeCell ref="B9:C9"/>
    <mergeCell ref="B10:C10"/>
    <mergeCell ref="B18:C18"/>
    <mergeCell ref="B19:C19"/>
    <mergeCell ref="D3:D4"/>
    <mergeCell ref="A4:C4"/>
    <mergeCell ref="A5:A23"/>
    <mergeCell ref="B5:C5"/>
    <mergeCell ref="B16:C16"/>
    <mergeCell ref="B17:C17"/>
    <mergeCell ref="B20:C20"/>
    <mergeCell ref="B21:C21"/>
    <mergeCell ref="A3:C3"/>
    <mergeCell ref="B11:C11"/>
    <mergeCell ref="B12:C12"/>
    <mergeCell ref="B13:C13"/>
    <mergeCell ref="B14:C14"/>
    <mergeCell ref="B15:C15"/>
    <mergeCell ref="B6:C6"/>
    <mergeCell ref="B7:C7"/>
  </mergeCells>
  <phoneticPr fontId="7" type="noConversion"/>
  <dataValidations count="29">
    <dataValidation type="custom" allowBlank="1" showErrorMessage="1" sqref="F3 H3 J3 L3 N3 P3 R3 T3 V3 X3 Z3 AB3 AD3 AF3 AH3">
      <formula1>2</formula1>
    </dataValidation>
    <dataValidation type="custom" allowBlank="1" showErrorMessage="1" sqref="E3 G3 I3 K3 M3 O3 Q3 S3 U3 W3 Y3 AA3 AC3 AE3 AG3">
      <formula1>1</formula1>
    </dataValidation>
    <dataValidation type="custom" allowBlank="1" showErrorMessage="1" sqref="AC47">
      <formula1>"SUM(AC24:AC47)"</formula1>
    </dataValidation>
    <dataValidation type="custom" allowBlank="1" showErrorMessage="1" sqref="AH47">
      <formula1>"SUM(AH24:AH47)"</formula1>
    </dataValidation>
    <dataValidation type="custom" allowBlank="1" showErrorMessage="1" sqref="A3">
      <formula1>"일     자"</formula1>
    </dataValidation>
    <dataValidation type="custom" allowBlank="1" showErrorMessage="1" sqref="AA47">
      <formula1>"SUM(AA24:AA47)"</formula1>
    </dataValidation>
    <dataValidation type="custom" allowBlank="1" showErrorMessage="1" sqref="AF47">
      <formula1>"SUM(AF24:AF47)"</formula1>
    </dataValidation>
    <dataValidation type="custom" allowBlank="1" showErrorMessage="1" sqref="X47">
      <formula1>"SUM(X24:X47)"</formula1>
    </dataValidation>
    <dataValidation type="custom" allowBlank="1" showErrorMessage="1" sqref="AG47">
      <formula1>"SUM(AG24:AG47)"</formula1>
    </dataValidation>
    <dataValidation type="custom" allowBlank="1" showErrorMessage="1" sqref="AD47">
      <formula1>"SUM(AD24:AD47)"</formula1>
    </dataValidation>
    <dataValidation type="custom" allowBlank="1" showErrorMessage="1" sqref="A4">
      <formula1>"요        일"</formula1>
    </dataValidation>
    <dataValidation type="custom" allowBlank="1" showErrorMessage="1" sqref="Z47">
      <formula1>"SUM(Z24:Z47)"</formula1>
    </dataValidation>
    <dataValidation type="custom" allowBlank="1" showErrorMessage="1" sqref="V47">
      <formula1>"SUM(V24:V47)"</formula1>
    </dataValidation>
    <dataValidation type="custom" allowBlank="1" showErrorMessage="1" sqref="AE47">
      <formula1>"SUM(AE24:AE47)"</formula1>
    </dataValidation>
    <dataValidation type="custom" allowBlank="1" showErrorMessage="1" sqref="A24 C22">
      <formula1>"합계"</formula1>
    </dataValidation>
    <dataValidation type="custom" allowBlank="1" showErrorMessage="1" sqref="W47">
      <formula1>"SUM(W24:W47)"</formula1>
    </dataValidation>
    <dataValidation type="custom" allowBlank="1" showErrorMessage="1" sqref="Y47">
      <formula1>"SUM(Y24:Y47)"</formula1>
    </dataValidation>
    <dataValidation type="custom" allowBlank="1" showErrorMessage="1" sqref="E47:H47 K47:L47 R47:U47">
      <formula1>SUM(E23:E46)</formula1>
    </dataValidation>
    <dataValidation type="custom" allowBlank="1" showErrorMessage="1" sqref="Q47">
      <formula1>"SUM(Q24:Q47)"</formula1>
    </dataValidation>
    <dataValidation type="custom" allowBlank="1" showErrorMessage="1" sqref="N47">
      <formula1>"SUM(N24:N47)"</formula1>
    </dataValidation>
    <dataValidation type="custom" allowBlank="1" showErrorMessage="1" sqref="O47">
      <formula1>"SUM(O24:O47)"</formula1>
    </dataValidation>
    <dataValidation type="custom" allowBlank="1" showErrorMessage="1" sqref="P47">
      <formula1>"SUM(P24:P47)"</formula1>
    </dataValidation>
    <dataValidation type="custom" allowBlank="1" showErrorMessage="1" sqref="M47">
      <formula1>"SUM(M24:M47)"</formula1>
    </dataValidation>
    <dataValidation type="custom" allowBlank="1" showErrorMessage="1" sqref="I47">
      <formula1>"SUM(I24:I47)"</formula1>
    </dataValidation>
    <dataValidation type="custom" allowBlank="1" showErrorMessage="1" sqref="J47">
      <formula1>"SUM(J24:J47)"</formula1>
    </dataValidation>
    <dataValidation type="custom" allowBlank="1" showErrorMessage="1" sqref="AB47">
      <formula1>"SUM(AB24:AB47)"</formula1>
    </dataValidation>
    <dataValidation type="custom" allowBlank="1" showErrorMessage="1" sqref="E48:AH48">
      <formula1>SUM(E22,E47)</formula1>
    </dataValidation>
    <dataValidation type="custom" allowBlank="1" showErrorMessage="1" sqref="E22:AH22">
      <formula1>SUM(E6:E21)</formula1>
    </dataValidation>
    <dataValidation type="custom" allowBlank="1" showErrorMessage="1" sqref="D6:D48">
      <formula1>SUM(E6:AH6)</formula1>
    </dataValidation>
  </dataValidations>
  <pageMargins left="0.75" right="0.75" top="1" bottom="1" header="0" footer="0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01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G12" sqref="G12"/>
    </sheetView>
  </sheetViews>
  <sheetFormatPr defaultColWidth="14.42578125" defaultRowHeight="15.75" customHeight="1" x14ac:dyDescent="0.2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5" width="9.140625" customWidth="1"/>
    <col min="36" max="55" width="9" customWidth="1"/>
  </cols>
  <sheetData>
    <row r="1" spans="1:55" ht="34.5" customHeight="1" x14ac:dyDescent="0.2">
      <c r="A1" s="1"/>
      <c r="B1" s="2"/>
      <c r="C1" s="2"/>
      <c r="D1" s="1"/>
      <c r="E1" s="1"/>
      <c r="F1" s="2" t="s">
        <v>71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 x14ac:dyDescent="0.2">
      <c r="A3" s="59" t="s">
        <v>1</v>
      </c>
      <c r="B3" s="60"/>
      <c r="C3" s="61"/>
      <c r="D3" s="57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 x14ac:dyDescent="0.2">
      <c r="A4" s="59" t="s">
        <v>3</v>
      </c>
      <c r="B4" s="60"/>
      <c r="C4" s="61"/>
      <c r="D4" s="58"/>
      <c r="E4" s="21"/>
      <c r="F4" s="35"/>
      <c r="G4" s="6"/>
      <c r="H4" s="6"/>
      <c r="I4" s="7"/>
      <c r="J4" s="6"/>
      <c r="K4" s="6"/>
      <c r="L4" s="7"/>
      <c r="M4" s="6"/>
      <c r="N4" s="6"/>
      <c r="O4" s="7"/>
      <c r="P4" s="6"/>
      <c r="Q4" s="6"/>
      <c r="R4" s="7"/>
      <c r="S4" s="6"/>
      <c r="T4" s="6"/>
      <c r="U4" s="7"/>
      <c r="V4" s="6"/>
      <c r="W4" s="6"/>
      <c r="X4" s="7"/>
      <c r="Y4" s="6"/>
      <c r="Z4" s="6"/>
      <c r="AA4" s="7"/>
      <c r="AB4" s="6"/>
      <c r="AC4" s="6"/>
      <c r="AD4" s="7"/>
      <c r="AE4" s="6"/>
      <c r="AF4" s="6"/>
      <c r="AG4" s="7"/>
      <c r="AH4" s="6"/>
      <c r="AI4" s="6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 x14ac:dyDescent="0.2">
      <c r="A5" s="62" t="s">
        <v>11</v>
      </c>
      <c r="B5" s="75" t="s">
        <v>84</v>
      </c>
      <c r="C5" s="76"/>
      <c r="D5" s="5"/>
      <c r="E5" s="23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23"/>
      <c r="W5" s="23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23"/>
      <c r="AI5" s="36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 x14ac:dyDescent="0.2">
      <c r="A6" s="63"/>
      <c r="B6" s="77" t="s">
        <v>85</v>
      </c>
      <c r="C6" s="78"/>
      <c r="D6" s="5">
        <f t="shared" ref="D6:D50" si="0">SUM(E6:AI6)</f>
        <v>0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 x14ac:dyDescent="0.2">
      <c r="A7" s="63"/>
      <c r="B7" s="77" t="s">
        <v>86</v>
      </c>
      <c r="C7" s="78"/>
      <c r="D7" s="5">
        <f t="shared" si="0"/>
        <v>0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 x14ac:dyDescent="0.2">
      <c r="A8" s="63"/>
      <c r="B8" s="77" t="s">
        <v>87</v>
      </c>
      <c r="C8" s="78"/>
      <c r="D8" s="5">
        <f t="shared" si="0"/>
        <v>0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 x14ac:dyDescent="0.2">
      <c r="A9" s="63"/>
      <c r="B9" s="77" t="s">
        <v>88</v>
      </c>
      <c r="C9" s="78"/>
      <c r="D9" s="5">
        <f t="shared" si="0"/>
        <v>0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 x14ac:dyDescent="0.2">
      <c r="A10" s="63"/>
      <c r="B10" s="82" t="s">
        <v>89</v>
      </c>
      <c r="C10" s="83"/>
      <c r="D10" s="5">
        <f t="shared" si="0"/>
        <v>0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 x14ac:dyDescent="0.2">
      <c r="A11" s="63"/>
      <c r="B11" s="79" t="s">
        <v>90</v>
      </c>
      <c r="C11" s="80"/>
      <c r="D11" s="5">
        <f t="shared" si="0"/>
        <v>0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 x14ac:dyDescent="0.2">
      <c r="A12" s="63"/>
      <c r="B12" s="79" t="s">
        <v>91</v>
      </c>
      <c r="C12" s="80"/>
      <c r="D12" s="5">
        <f t="shared" si="0"/>
        <v>0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 x14ac:dyDescent="0.2">
      <c r="A13" s="63"/>
      <c r="B13" s="66" t="s">
        <v>92</v>
      </c>
      <c r="C13" s="81"/>
      <c r="D13" s="5">
        <f t="shared" si="0"/>
        <v>0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1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 x14ac:dyDescent="0.2">
      <c r="A14" s="63"/>
      <c r="B14" s="79" t="s">
        <v>93</v>
      </c>
      <c r="C14" s="80"/>
      <c r="D14" s="5">
        <f t="shared" si="0"/>
        <v>0</v>
      </c>
      <c r="E14" s="37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10"/>
      <c r="S14" s="10"/>
      <c r="T14" s="10"/>
      <c r="U14" s="10"/>
      <c r="V14" s="10"/>
      <c r="W14" s="10"/>
      <c r="X14" s="10"/>
      <c r="Y14" s="10"/>
      <c r="Z14" s="10"/>
      <c r="AA14" s="11"/>
      <c r="AB14" s="10"/>
      <c r="AC14" s="10"/>
      <c r="AD14" s="10"/>
      <c r="AE14" s="10"/>
      <c r="AF14" s="10"/>
      <c r="AG14" s="10"/>
      <c r="AH14" s="10"/>
      <c r="AI14" s="1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 x14ac:dyDescent="0.2">
      <c r="A15" s="63"/>
      <c r="B15" s="79" t="s">
        <v>94</v>
      </c>
      <c r="C15" s="80"/>
      <c r="D15" s="5">
        <f t="shared" si="0"/>
        <v>0</v>
      </c>
      <c r="E15" s="37"/>
      <c r="F15" s="37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 x14ac:dyDescent="0.2">
      <c r="A16" s="63"/>
      <c r="B16" s="79" t="s">
        <v>95</v>
      </c>
      <c r="C16" s="80"/>
      <c r="D16" s="5">
        <f t="shared" si="0"/>
        <v>0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 x14ac:dyDescent="0.2">
      <c r="A17" s="63"/>
      <c r="B17" s="79" t="s">
        <v>96</v>
      </c>
      <c r="C17" s="80"/>
      <c r="D17" s="5">
        <f t="shared" si="0"/>
        <v>0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10"/>
      <c r="S17" s="10"/>
      <c r="T17" s="10"/>
      <c r="U17" s="10"/>
      <c r="V17" s="18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 x14ac:dyDescent="0.2">
      <c r="A18" s="63"/>
      <c r="B18" s="79" t="s">
        <v>97</v>
      </c>
      <c r="C18" s="80"/>
      <c r="D18" s="5">
        <f t="shared" si="0"/>
        <v>0</v>
      </c>
      <c r="E18" s="38"/>
      <c r="F18" s="37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 x14ac:dyDescent="0.2">
      <c r="A19" s="63"/>
      <c r="B19" s="79" t="s">
        <v>103</v>
      </c>
      <c r="C19" s="80"/>
      <c r="D19" s="5">
        <f t="shared" si="0"/>
        <v>0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 x14ac:dyDescent="0.2">
      <c r="A20" s="63"/>
      <c r="B20" s="79" t="s">
        <v>98</v>
      </c>
      <c r="C20" s="80"/>
      <c r="D20" s="5">
        <f t="shared" si="0"/>
        <v>0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 x14ac:dyDescent="0.2">
      <c r="A21" s="63"/>
      <c r="B21" s="79" t="s">
        <v>99</v>
      </c>
      <c r="C21" s="80"/>
      <c r="D21" s="5">
        <f t="shared" si="0"/>
        <v>0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 x14ac:dyDescent="0.2">
      <c r="A22" s="63"/>
      <c r="B22" s="79" t="s">
        <v>100</v>
      </c>
      <c r="C22" s="80"/>
      <c r="D22" s="5">
        <f t="shared" si="0"/>
        <v>0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 x14ac:dyDescent="0.2">
      <c r="A23" s="58"/>
      <c r="B23" s="79" t="s">
        <v>101</v>
      </c>
      <c r="C23" s="80"/>
      <c r="D23" s="5">
        <f>SUM(E23:AI23)</f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 x14ac:dyDescent="0.2">
      <c r="A24" s="59" t="s">
        <v>37</v>
      </c>
      <c r="B24" s="60"/>
      <c r="C24" s="61"/>
      <c r="D24" s="5">
        <f t="shared" si="0"/>
        <v>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 x14ac:dyDescent="0.2">
      <c r="A25" s="62" t="s">
        <v>38</v>
      </c>
      <c r="B25" s="62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 x14ac:dyDescent="0.2">
      <c r="A26" s="63"/>
      <c r="B26" s="63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 x14ac:dyDescent="0.2">
      <c r="A27" s="63"/>
      <c r="B27" s="63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 x14ac:dyDescent="0.2">
      <c r="A28" s="63"/>
      <c r="B28" s="63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 x14ac:dyDescent="0.2">
      <c r="A29" s="63"/>
      <c r="B29" s="63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 x14ac:dyDescent="0.2">
      <c r="A30" s="63"/>
      <c r="B30" s="63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 x14ac:dyDescent="0.2">
      <c r="A31" s="63"/>
      <c r="B31" s="63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 x14ac:dyDescent="0.2">
      <c r="A32" s="63"/>
      <c r="B32" s="63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 x14ac:dyDescent="0.2">
      <c r="A33" s="63"/>
      <c r="B33" s="63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 x14ac:dyDescent="0.2">
      <c r="A34" s="63"/>
      <c r="B34" s="63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 x14ac:dyDescent="0.2">
      <c r="A35" s="63"/>
      <c r="B35" s="58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 x14ac:dyDescent="0.2">
      <c r="A36" s="63"/>
      <c r="B36" s="62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 x14ac:dyDescent="0.2">
      <c r="A37" s="63"/>
      <c r="B37" s="63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 x14ac:dyDescent="0.2">
      <c r="A38" s="63"/>
      <c r="B38" s="63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 x14ac:dyDescent="0.2">
      <c r="A39" s="63"/>
      <c r="B39" s="63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 x14ac:dyDescent="0.2">
      <c r="A40" s="63"/>
      <c r="B40" s="58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 x14ac:dyDescent="0.2">
      <c r="A41" s="63"/>
      <c r="B41" s="62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 x14ac:dyDescent="0.2">
      <c r="A42" s="63"/>
      <c r="B42" s="63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 x14ac:dyDescent="0.2">
      <c r="A43" s="63"/>
      <c r="B43" s="63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 x14ac:dyDescent="0.2">
      <c r="A44" s="63"/>
      <c r="B44" s="63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 x14ac:dyDescent="0.2">
      <c r="A45" s="63"/>
      <c r="B45" s="63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 x14ac:dyDescent="0.2">
      <c r="A46" s="63"/>
      <c r="B46" s="58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 x14ac:dyDescent="0.2">
      <c r="A47" s="63"/>
      <c r="B47" s="62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 x14ac:dyDescent="0.2">
      <c r="A48" s="58"/>
      <c r="B48" s="58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 x14ac:dyDescent="0.2">
      <c r="A49" s="59" t="s">
        <v>37</v>
      </c>
      <c r="B49" s="60"/>
      <c r="C49" s="61"/>
      <c r="D49" s="5">
        <f t="shared" si="0"/>
        <v>0</v>
      </c>
      <c r="E49" s="5">
        <f t="shared" ref="E49:AI49" si="1">SUM(E25:E48)</f>
        <v>0</v>
      </c>
      <c r="F49" s="5">
        <f t="shared" si="1"/>
        <v>0</v>
      </c>
      <c r="G49" s="5">
        <f t="shared" si="1"/>
        <v>0</v>
      </c>
      <c r="H49" s="5">
        <f t="shared" si="1"/>
        <v>0</v>
      </c>
      <c r="I49" s="5">
        <f t="shared" si="1"/>
        <v>0</v>
      </c>
      <c r="J49" s="5">
        <f t="shared" si="1"/>
        <v>0</v>
      </c>
      <c r="K49" s="5">
        <f t="shared" si="1"/>
        <v>0</v>
      </c>
      <c r="L49" s="5">
        <f t="shared" si="1"/>
        <v>0</v>
      </c>
      <c r="M49" s="5">
        <f t="shared" si="1"/>
        <v>0</v>
      </c>
      <c r="N49" s="5">
        <f t="shared" si="1"/>
        <v>0</v>
      </c>
      <c r="O49" s="5">
        <f t="shared" si="1"/>
        <v>0</v>
      </c>
      <c r="P49" s="5">
        <f t="shared" si="1"/>
        <v>0</v>
      </c>
      <c r="Q49" s="5">
        <f t="shared" si="1"/>
        <v>0</v>
      </c>
      <c r="R49" s="5">
        <f t="shared" si="1"/>
        <v>0</v>
      </c>
      <c r="S49" s="5">
        <f t="shared" si="1"/>
        <v>0</v>
      </c>
      <c r="T49" s="5">
        <f t="shared" si="1"/>
        <v>0</v>
      </c>
      <c r="U49" s="5">
        <f t="shared" si="1"/>
        <v>0</v>
      </c>
      <c r="V49" s="5">
        <f t="shared" si="1"/>
        <v>0</v>
      </c>
      <c r="W49" s="5">
        <f t="shared" si="1"/>
        <v>0</v>
      </c>
      <c r="X49" s="5">
        <f t="shared" si="1"/>
        <v>0</v>
      </c>
      <c r="Y49" s="5">
        <f t="shared" si="1"/>
        <v>0</v>
      </c>
      <c r="Z49" s="5">
        <f t="shared" si="1"/>
        <v>0</v>
      </c>
      <c r="AA49" s="5">
        <f t="shared" si="1"/>
        <v>0</v>
      </c>
      <c r="AB49" s="5">
        <f t="shared" si="1"/>
        <v>0</v>
      </c>
      <c r="AC49" s="5">
        <f t="shared" si="1"/>
        <v>0</v>
      </c>
      <c r="AD49" s="5">
        <f t="shared" si="1"/>
        <v>0</v>
      </c>
      <c r="AE49" s="5">
        <f t="shared" si="1"/>
        <v>0</v>
      </c>
      <c r="AF49" s="5">
        <f t="shared" si="1"/>
        <v>0</v>
      </c>
      <c r="AG49" s="5">
        <f t="shared" si="1"/>
        <v>0</v>
      </c>
      <c r="AH49" s="5">
        <f t="shared" si="1"/>
        <v>0</v>
      </c>
      <c r="AI49" s="5">
        <f t="shared" si="1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 x14ac:dyDescent="0.2">
      <c r="A50" s="65" t="s">
        <v>67</v>
      </c>
      <c r="B50" s="60"/>
      <c r="C50" s="61"/>
      <c r="D50" s="14">
        <f t="shared" si="0"/>
        <v>0</v>
      </c>
      <c r="E50" s="14">
        <f t="shared" ref="E50:AI50" si="2">SUM(E24,E49)</f>
        <v>0</v>
      </c>
      <c r="F50" s="14">
        <f t="shared" si="2"/>
        <v>0</v>
      </c>
      <c r="G50" s="14">
        <f t="shared" si="2"/>
        <v>0</v>
      </c>
      <c r="H50" s="14">
        <f t="shared" si="2"/>
        <v>0</v>
      </c>
      <c r="I50" s="14">
        <f t="shared" si="2"/>
        <v>0</v>
      </c>
      <c r="J50" s="14">
        <f t="shared" si="2"/>
        <v>0</v>
      </c>
      <c r="K50" s="14">
        <f t="shared" si="2"/>
        <v>0</v>
      </c>
      <c r="L50" s="14">
        <f t="shared" si="2"/>
        <v>0</v>
      </c>
      <c r="M50" s="14">
        <f t="shared" si="2"/>
        <v>0</v>
      </c>
      <c r="N50" s="14">
        <f t="shared" si="2"/>
        <v>0</v>
      </c>
      <c r="O50" s="14">
        <f t="shared" si="2"/>
        <v>0</v>
      </c>
      <c r="P50" s="14">
        <f t="shared" si="2"/>
        <v>0</v>
      </c>
      <c r="Q50" s="14">
        <f t="shared" si="2"/>
        <v>0</v>
      </c>
      <c r="R50" s="14">
        <f t="shared" si="2"/>
        <v>0</v>
      </c>
      <c r="S50" s="14">
        <f t="shared" si="2"/>
        <v>0</v>
      </c>
      <c r="T50" s="14">
        <f t="shared" si="2"/>
        <v>0</v>
      </c>
      <c r="U50" s="14">
        <f t="shared" si="2"/>
        <v>0</v>
      </c>
      <c r="V50" s="14">
        <f t="shared" si="2"/>
        <v>0</v>
      </c>
      <c r="W50" s="14">
        <f t="shared" si="2"/>
        <v>0</v>
      </c>
      <c r="X50" s="14">
        <f t="shared" si="2"/>
        <v>0</v>
      </c>
      <c r="Y50" s="14">
        <f t="shared" si="2"/>
        <v>0</v>
      </c>
      <c r="Z50" s="14">
        <f t="shared" si="2"/>
        <v>0</v>
      </c>
      <c r="AA50" s="14">
        <f t="shared" si="2"/>
        <v>0</v>
      </c>
      <c r="AB50" s="14">
        <f t="shared" si="2"/>
        <v>0</v>
      </c>
      <c r="AC50" s="14">
        <f t="shared" si="2"/>
        <v>0</v>
      </c>
      <c r="AD50" s="14">
        <f t="shared" si="2"/>
        <v>0</v>
      </c>
      <c r="AE50" s="14">
        <f t="shared" si="2"/>
        <v>0</v>
      </c>
      <c r="AF50" s="14">
        <f t="shared" si="2"/>
        <v>0</v>
      </c>
      <c r="AG50" s="14">
        <f t="shared" si="2"/>
        <v>0</v>
      </c>
      <c r="AH50" s="14">
        <f t="shared" si="2"/>
        <v>0</v>
      </c>
      <c r="AI50" s="14">
        <f t="shared" si="2"/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0">
    <dataValidation type="custom" allowBlank="1" showErrorMessage="1" sqref="F3 H3 J3 L3 N3 P3 R3 T3 V3 X3 Z3 AB3 AD3 AF3 AH3">
      <formula1>2</formula1>
    </dataValidation>
    <dataValidation type="custom" allowBlank="1" showErrorMessage="1" sqref="E3 G3 I3 K3 M3 O3 Q3 S3 U3 W3 Y3 AA3 AC3 AE3 AG3 AI3">
      <formula1>1</formula1>
    </dataValidation>
    <dataValidation type="custom" allowBlank="1" showErrorMessage="1" sqref="AC49">
      <formula1>"SUM(AC24:AC47)"</formula1>
    </dataValidation>
    <dataValidation type="custom" allowBlank="1" showErrorMessage="1" sqref="AH49">
      <formula1>"SUM(AH24:AH47)"</formula1>
    </dataValidation>
    <dataValidation type="custom" allowBlank="1" showErrorMessage="1" sqref="A3">
      <formula1>"일     자"</formula1>
    </dataValidation>
    <dataValidation type="custom" allowBlank="1" showErrorMessage="1" sqref="AI49">
      <formula1>"SUM(AI24:AI47)"</formula1>
    </dataValidation>
    <dataValidation type="custom" allowBlank="1" showErrorMessage="1" sqref="AA49">
      <formula1>"SUM(AA24:AA47)"</formula1>
    </dataValidation>
    <dataValidation type="custom" allowBlank="1" showErrorMessage="1" sqref="AF49">
      <formula1>"SUM(AF24:AF47)"</formula1>
    </dataValidation>
    <dataValidation type="custom" allowBlank="1" showErrorMessage="1" sqref="X49">
      <formula1>"SUM(X24:X47)"</formula1>
    </dataValidation>
    <dataValidation type="custom" allowBlank="1" showErrorMessage="1" sqref="AG49">
      <formula1>"SUM(AG24:AG47)"</formula1>
    </dataValidation>
    <dataValidation type="custom" allowBlank="1" showErrorMessage="1" sqref="AD49">
      <formula1>"SUM(AD24:AD47)"</formula1>
    </dataValidation>
    <dataValidation type="custom" allowBlank="1" showErrorMessage="1" sqref="A4">
      <formula1>"요        일"</formula1>
    </dataValidation>
    <dataValidation type="custom" allowBlank="1" showErrorMessage="1" sqref="Z49">
      <formula1>"SUM(Z24:Z47)"</formula1>
    </dataValidation>
    <dataValidation type="custom" allowBlank="1" showErrorMessage="1" sqref="V49">
      <formula1>"SUM(V24:V47)"</formula1>
    </dataValidation>
    <dataValidation type="custom" allowBlank="1" showErrorMessage="1" sqref="AE49">
      <formula1>"SUM(AE24:AE47)"</formula1>
    </dataValidation>
    <dataValidation type="custom" allowBlank="1" showErrorMessage="1" sqref="E50:AI50">
      <formula1>SUM(E24,E49)</formula1>
    </dataValidation>
    <dataValidation type="custom" allowBlank="1" showErrorMessage="1" sqref="A24">
      <formula1>"합계"</formula1>
    </dataValidation>
    <dataValidation type="custom" allowBlank="1" showErrorMessage="1" sqref="W49">
      <formula1>"SUM(W24:W47)"</formula1>
    </dataValidation>
    <dataValidation type="custom" allowBlank="1" showErrorMessage="1" sqref="Y49">
      <formula1>"SUM(Y24:Y47)"</formula1>
    </dataValidation>
    <dataValidation type="custom" allowBlank="1" showErrorMessage="1" sqref="E49:H49 K49:L49 R49:U49">
      <formula1>SUM(E25:E48)</formula1>
    </dataValidation>
    <dataValidation type="custom" allowBlank="1" showErrorMessage="1" sqref="Q49">
      <formula1>"SUM(Q24:Q47)"</formula1>
    </dataValidation>
    <dataValidation type="custom" allowBlank="1" showErrorMessage="1" sqref="N49">
      <formula1>"SUM(N24:N47)"</formula1>
    </dataValidation>
    <dataValidation type="custom" allowBlank="1" showErrorMessage="1" sqref="O49">
      <formula1>"SUM(O24:O47)"</formula1>
    </dataValidation>
    <dataValidation type="custom" allowBlank="1" showErrorMessage="1" sqref="P49">
      <formula1>"SUM(P24:P47)"</formula1>
    </dataValidation>
    <dataValidation type="custom" allowBlank="1" showErrorMessage="1" sqref="M49">
      <formula1>"SUM(M24:M47)"</formula1>
    </dataValidation>
    <dataValidation type="custom" allowBlank="1" showErrorMessage="1" sqref="I49">
      <formula1>"SUM(I24:I47)"</formula1>
    </dataValidation>
    <dataValidation type="custom" allowBlank="1" showErrorMessage="1" sqref="J49">
      <formula1>"SUM(J24:J47)"</formula1>
    </dataValidation>
    <dataValidation type="custom" allowBlank="1" showErrorMessage="1" sqref="AB49">
      <formula1>"SUM(AB24:AB47)"</formula1>
    </dataValidation>
    <dataValidation type="custom" allowBlank="1" showErrorMessage="1" sqref="E24:AI24">
      <formula1>SUM(E6:E23)</formula1>
    </dataValidation>
    <dataValidation type="custom" allowBlank="1" showErrorMessage="1" sqref="D6:D50">
      <formula1>SUM(E6:AI6)</formula1>
    </dataValidation>
  </dataValidations>
  <pageMargins left="0.75" right="0.75" top="1" bottom="1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01"/>
  <sheetViews>
    <sheetView showGridLines="0" workbookViewId="0">
      <pane xSplit="3" ySplit="4" topLeftCell="W13" activePane="bottomRight" state="frozen"/>
      <selection pane="topRight" activeCell="D1" sqref="D1"/>
      <selection pane="bottomLeft" activeCell="A5" sqref="A5"/>
      <selection pane="bottomRight" activeCell="E4" sqref="E4:AG24"/>
    </sheetView>
  </sheetViews>
  <sheetFormatPr defaultColWidth="14.42578125" defaultRowHeight="15.75" customHeight="1" x14ac:dyDescent="0.2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4" width="9.140625" customWidth="1"/>
    <col min="35" max="54" width="9" customWidth="1"/>
  </cols>
  <sheetData>
    <row r="1" spans="1:54" ht="34.5" customHeight="1" x14ac:dyDescent="0.2">
      <c r="A1" s="1"/>
      <c r="B1" s="2"/>
      <c r="C1" s="2"/>
      <c r="D1" s="1"/>
      <c r="E1" s="1"/>
      <c r="F1" s="2" t="s">
        <v>72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</row>
    <row r="2" spans="1:54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</row>
    <row r="3" spans="1:54" ht="16.5" customHeight="1" x14ac:dyDescent="0.2">
      <c r="A3" s="59" t="s">
        <v>1</v>
      </c>
      <c r="B3" s="60"/>
      <c r="C3" s="61"/>
      <c r="D3" s="57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</row>
    <row r="4" spans="1:54" ht="16.5" customHeight="1" x14ac:dyDescent="0.2">
      <c r="A4" s="59" t="s">
        <v>3</v>
      </c>
      <c r="B4" s="60"/>
      <c r="C4" s="61"/>
      <c r="D4" s="58"/>
      <c r="E4" s="43"/>
      <c r="F4" s="16"/>
      <c r="G4" s="39"/>
      <c r="H4" s="15"/>
      <c r="I4" s="16"/>
      <c r="J4" s="39"/>
      <c r="K4" s="15"/>
      <c r="L4" s="16"/>
      <c r="M4" s="39"/>
      <c r="N4" s="15"/>
      <c r="O4" s="16"/>
      <c r="P4" s="39"/>
      <c r="Q4" s="15"/>
      <c r="R4" s="16"/>
      <c r="S4" s="39"/>
      <c r="T4" s="15"/>
      <c r="U4" s="16"/>
      <c r="V4" s="39"/>
      <c r="W4" s="15"/>
      <c r="X4" s="16"/>
      <c r="Y4" s="39"/>
      <c r="Z4" s="15"/>
      <c r="AA4" s="16"/>
      <c r="AB4" s="39"/>
      <c r="AC4" s="15"/>
      <c r="AD4" s="16"/>
      <c r="AE4" s="39"/>
      <c r="AF4" s="15"/>
      <c r="AG4" s="16"/>
      <c r="AH4" s="39" t="s">
        <v>9</v>
      </c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</row>
    <row r="5" spans="1:54" ht="16.5" customHeight="1" x14ac:dyDescent="0.2">
      <c r="A5" s="62" t="s">
        <v>11</v>
      </c>
      <c r="B5" s="75" t="s">
        <v>84</v>
      </c>
      <c r="C5" s="76"/>
      <c r="D5" s="34"/>
      <c r="E5" s="48"/>
      <c r="F5" s="42"/>
      <c r="G5" s="36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36"/>
      <c r="U5" s="36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8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</row>
    <row r="6" spans="1:54" ht="16.5" customHeight="1" x14ac:dyDescent="0.2">
      <c r="A6" s="63"/>
      <c r="B6" s="77" t="s">
        <v>85</v>
      </c>
      <c r="C6" s="78"/>
      <c r="D6" s="34">
        <f t="shared" ref="D6:D23" si="0">SUM(F6:AH6)</f>
        <v>0</v>
      </c>
      <c r="E6" s="49"/>
      <c r="F6" s="45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8"/>
      <c r="AH6" s="6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</row>
    <row r="7" spans="1:54" ht="16.5" customHeight="1" x14ac:dyDescent="0.2">
      <c r="A7" s="63"/>
      <c r="B7" s="77" t="s">
        <v>86</v>
      </c>
      <c r="C7" s="78"/>
      <c r="D7" s="34">
        <f t="shared" si="0"/>
        <v>0</v>
      </c>
      <c r="E7" s="49"/>
      <c r="F7" s="45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8"/>
      <c r="AH7" s="6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</row>
    <row r="8" spans="1:54" ht="16.5" customHeight="1" x14ac:dyDescent="0.2">
      <c r="A8" s="63"/>
      <c r="B8" s="77" t="s">
        <v>87</v>
      </c>
      <c r="C8" s="78"/>
      <c r="D8" s="34">
        <f t="shared" si="0"/>
        <v>0</v>
      </c>
      <c r="E8" s="49"/>
      <c r="F8" s="45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8"/>
      <c r="AH8" s="6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</row>
    <row r="9" spans="1:54" ht="16.5" customHeight="1" x14ac:dyDescent="0.2">
      <c r="A9" s="63"/>
      <c r="B9" s="77" t="s">
        <v>88</v>
      </c>
      <c r="C9" s="78"/>
      <c r="D9" s="34">
        <f t="shared" si="0"/>
        <v>0</v>
      </c>
      <c r="E9" s="49"/>
      <c r="F9" s="45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8"/>
      <c r="AH9" s="6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</row>
    <row r="10" spans="1:54" ht="16.5" customHeight="1" x14ac:dyDescent="0.2">
      <c r="A10" s="63"/>
      <c r="B10" s="82" t="s">
        <v>89</v>
      </c>
      <c r="C10" s="83"/>
      <c r="D10" s="34">
        <f t="shared" si="0"/>
        <v>0</v>
      </c>
      <c r="E10" s="49"/>
      <c r="F10" s="45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8"/>
      <c r="AH10" s="6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</row>
    <row r="11" spans="1:54" ht="16.5" customHeight="1" x14ac:dyDescent="0.2">
      <c r="A11" s="63"/>
      <c r="B11" s="79" t="s">
        <v>90</v>
      </c>
      <c r="C11" s="80"/>
      <c r="D11" s="34">
        <f t="shared" si="0"/>
        <v>0</v>
      </c>
      <c r="E11" s="49"/>
      <c r="F11" s="45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8"/>
      <c r="AH11" s="6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</row>
    <row r="12" spans="1:54" ht="16.5" customHeight="1" x14ac:dyDescent="0.2">
      <c r="A12" s="63"/>
      <c r="B12" s="79" t="s">
        <v>91</v>
      </c>
      <c r="C12" s="80"/>
      <c r="D12" s="34">
        <f t="shared" si="0"/>
        <v>0</v>
      </c>
      <c r="E12" s="49"/>
      <c r="F12" s="45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8"/>
      <c r="AH12" s="6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</row>
    <row r="13" spans="1:54" ht="16.5" customHeight="1" x14ac:dyDescent="0.2">
      <c r="A13" s="63"/>
      <c r="B13" s="66" t="s">
        <v>92</v>
      </c>
      <c r="C13" s="81"/>
      <c r="D13" s="34">
        <f t="shared" si="0"/>
        <v>0</v>
      </c>
      <c r="E13" s="49"/>
      <c r="F13" s="45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</row>
    <row r="14" spans="1:54" ht="16.5" customHeight="1" x14ac:dyDescent="0.2">
      <c r="A14" s="63"/>
      <c r="B14" s="79" t="s">
        <v>93</v>
      </c>
      <c r="C14" s="80"/>
      <c r="D14" s="34">
        <f t="shared" si="0"/>
        <v>0</v>
      </c>
      <c r="E14" s="49"/>
      <c r="F14" s="45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6"/>
      <c r="S14" s="6"/>
      <c r="T14" s="6"/>
      <c r="U14" s="6"/>
      <c r="V14" s="6"/>
      <c r="W14" s="6"/>
      <c r="X14" s="6"/>
      <c r="Y14" s="6"/>
      <c r="Z14" s="6"/>
      <c r="AA14" s="46"/>
      <c r="AB14" s="6"/>
      <c r="AC14" s="6"/>
      <c r="AD14" s="6"/>
      <c r="AE14" s="6"/>
      <c r="AF14" s="6"/>
      <c r="AG14" s="8"/>
      <c r="AH14" s="6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</row>
    <row r="15" spans="1:54" ht="16.5" customHeight="1" x14ac:dyDescent="0.2">
      <c r="A15" s="63"/>
      <c r="B15" s="79" t="s">
        <v>94</v>
      </c>
      <c r="C15" s="80"/>
      <c r="D15" s="34">
        <f t="shared" si="0"/>
        <v>0</v>
      </c>
      <c r="E15" s="49"/>
      <c r="F15" s="45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8"/>
      <c r="AH15" s="6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</row>
    <row r="16" spans="1:54" ht="16.5" customHeight="1" x14ac:dyDescent="0.2">
      <c r="A16" s="63"/>
      <c r="B16" s="79" t="s">
        <v>95</v>
      </c>
      <c r="C16" s="80"/>
      <c r="D16" s="34">
        <f t="shared" si="0"/>
        <v>0</v>
      </c>
      <c r="E16" s="49"/>
      <c r="F16" s="45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8"/>
      <c r="AH16" s="6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</row>
    <row r="17" spans="1:54" ht="16.5" customHeight="1" x14ac:dyDescent="0.2">
      <c r="A17" s="63"/>
      <c r="B17" s="79" t="s">
        <v>96</v>
      </c>
      <c r="C17" s="80"/>
      <c r="D17" s="34">
        <f t="shared" si="0"/>
        <v>0</v>
      </c>
      <c r="E17" s="49"/>
      <c r="F17" s="45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6"/>
      <c r="S17" s="6"/>
      <c r="T17" s="6"/>
      <c r="U17" s="6"/>
      <c r="V17" s="47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8"/>
      <c r="AH17" s="6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</row>
    <row r="18" spans="1:54" ht="16.5" customHeight="1" x14ac:dyDescent="0.2">
      <c r="A18" s="63"/>
      <c r="B18" s="79" t="s">
        <v>97</v>
      </c>
      <c r="C18" s="80"/>
      <c r="D18" s="34">
        <f t="shared" si="0"/>
        <v>0</v>
      </c>
      <c r="E18" s="49"/>
      <c r="F18" s="45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8"/>
      <c r="AH18" s="6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</row>
    <row r="19" spans="1:54" ht="16.5" customHeight="1" x14ac:dyDescent="0.2">
      <c r="A19" s="63"/>
      <c r="B19" s="79" t="s">
        <v>103</v>
      </c>
      <c r="C19" s="80"/>
      <c r="D19" s="34">
        <f t="shared" si="0"/>
        <v>0</v>
      </c>
      <c r="E19" s="49"/>
      <c r="F19" s="45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8"/>
      <c r="AH19" s="6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</row>
    <row r="20" spans="1:54" ht="16.5" customHeight="1" x14ac:dyDescent="0.2">
      <c r="A20" s="63"/>
      <c r="B20" s="79" t="s">
        <v>98</v>
      </c>
      <c r="C20" s="80"/>
      <c r="D20" s="34">
        <f t="shared" si="0"/>
        <v>0</v>
      </c>
      <c r="E20" s="49"/>
      <c r="F20" s="45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8"/>
      <c r="AH20" s="6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</row>
    <row r="21" spans="1:54" ht="16.5" customHeight="1" x14ac:dyDescent="0.2">
      <c r="A21" s="63"/>
      <c r="B21" s="79" t="s">
        <v>99</v>
      </c>
      <c r="C21" s="80"/>
      <c r="D21" s="34">
        <f t="shared" si="0"/>
        <v>0</v>
      </c>
      <c r="E21" s="49"/>
      <c r="F21" s="45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8"/>
      <c r="AH21" s="6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</row>
    <row r="22" spans="1:54" ht="16.5" customHeight="1" x14ac:dyDescent="0.2">
      <c r="A22" s="63"/>
      <c r="B22" s="79" t="s">
        <v>100</v>
      </c>
      <c r="C22" s="80"/>
      <c r="D22" s="34">
        <f t="shared" si="0"/>
        <v>0</v>
      </c>
      <c r="E22" s="49"/>
      <c r="F22" s="45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8"/>
      <c r="AH22" s="6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</row>
    <row r="23" spans="1:54" ht="16.5" customHeight="1" x14ac:dyDescent="0.2">
      <c r="A23" s="58"/>
      <c r="B23" s="79" t="s">
        <v>101</v>
      </c>
      <c r="C23" s="80"/>
      <c r="D23" s="34">
        <f t="shared" si="0"/>
        <v>0</v>
      </c>
      <c r="E23" s="49"/>
      <c r="F23" s="45"/>
      <c r="G23" s="8"/>
      <c r="H23" s="8"/>
      <c r="I23" s="8"/>
      <c r="J23" s="8"/>
      <c r="K23" s="8"/>
      <c r="L23" s="8"/>
      <c r="M23" s="8"/>
      <c r="N23" s="41"/>
      <c r="O23" s="8"/>
      <c r="P23" s="8"/>
      <c r="Q23" s="8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8"/>
      <c r="AH23" s="6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</row>
    <row r="24" spans="1:54" ht="16.5" customHeight="1" x14ac:dyDescent="0.2">
      <c r="A24" s="59" t="s">
        <v>37</v>
      </c>
      <c r="B24" s="60"/>
      <c r="C24" s="61"/>
      <c r="D24" s="5">
        <f t="shared" ref="D24:D50" si="1">SUM(E24:AH24)</f>
        <v>0</v>
      </c>
      <c r="E24" s="4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40"/>
      <c r="AH24" s="5">
        <f t="shared" ref="AH24" si="2">SUM(AH6:AH23)</f>
        <v>0</v>
      </c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</row>
    <row r="25" spans="1:54" ht="16.5" customHeight="1" x14ac:dyDescent="0.2">
      <c r="A25" s="62" t="s">
        <v>38</v>
      </c>
      <c r="B25" s="62" t="s">
        <v>39</v>
      </c>
      <c r="C25" s="13" t="s">
        <v>40</v>
      </c>
      <c r="D25" s="5">
        <f t="shared" si="1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</row>
    <row r="26" spans="1:54" ht="16.5" customHeight="1" x14ac:dyDescent="0.2">
      <c r="A26" s="63"/>
      <c r="B26" s="63"/>
      <c r="C26" s="13" t="s">
        <v>41</v>
      </c>
      <c r="D26" s="5">
        <f t="shared" si="1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</row>
    <row r="27" spans="1:54" ht="16.5" customHeight="1" x14ac:dyDescent="0.2">
      <c r="A27" s="63"/>
      <c r="B27" s="63"/>
      <c r="C27" s="13" t="s">
        <v>42</v>
      </c>
      <c r="D27" s="5">
        <f t="shared" si="1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</row>
    <row r="28" spans="1:54" ht="16.5" customHeight="1" x14ac:dyDescent="0.2">
      <c r="A28" s="63"/>
      <c r="B28" s="63"/>
      <c r="C28" s="13" t="s">
        <v>43</v>
      </c>
      <c r="D28" s="5">
        <f t="shared" si="1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</row>
    <row r="29" spans="1:54" ht="16.5" customHeight="1" x14ac:dyDescent="0.2">
      <c r="A29" s="63"/>
      <c r="B29" s="63"/>
      <c r="C29" s="13" t="s">
        <v>44</v>
      </c>
      <c r="D29" s="5">
        <f t="shared" si="1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</row>
    <row r="30" spans="1:54" ht="16.5" customHeight="1" x14ac:dyDescent="0.2">
      <c r="A30" s="63"/>
      <c r="B30" s="63"/>
      <c r="C30" s="13" t="s">
        <v>45</v>
      </c>
      <c r="D30" s="5">
        <f t="shared" si="1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</row>
    <row r="31" spans="1:54" ht="16.5" customHeight="1" x14ac:dyDescent="0.2">
      <c r="A31" s="63"/>
      <c r="B31" s="63"/>
      <c r="C31" s="13" t="s">
        <v>46</v>
      </c>
      <c r="D31" s="5">
        <f t="shared" si="1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</row>
    <row r="32" spans="1:54" ht="16.5" customHeight="1" x14ac:dyDescent="0.2">
      <c r="A32" s="63"/>
      <c r="B32" s="63"/>
      <c r="C32" s="13" t="s">
        <v>47</v>
      </c>
      <c r="D32" s="5">
        <f t="shared" si="1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</row>
    <row r="33" spans="1:54" ht="16.5" customHeight="1" x14ac:dyDescent="0.2">
      <c r="A33" s="63"/>
      <c r="B33" s="63"/>
      <c r="C33" s="13" t="s">
        <v>48</v>
      </c>
      <c r="D33" s="5">
        <f t="shared" si="1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</row>
    <row r="34" spans="1:54" ht="16.5" customHeight="1" x14ac:dyDescent="0.2">
      <c r="A34" s="63"/>
      <c r="B34" s="63"/>
      <c r="C34" s="13" t="s">
        <v>49</v>
      </c>
      <c r="D34" s="5">
        <f t="shared" si="1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</row>
    <row r="35" spans="1:54" ht="16.5" customHeight="1" x14ac:dyDescent="0.2">
      <c r="A35" s="63"/>
      <c r="B35" s="58"/>
      <c r="C35" s="13" t="s">
        <v>50</v>
      </c>
      <c r="D35" s="5">
        <f t="shared" si="1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</row>
    <row r="36" spans="1:54" ht="16.5" customHeight="1" x14ac:dyDescent="0.2">
      <c r="A36" s="63"/>
      <c r="B36" s="62" t="s">
        <v>51</v>
      </c>
      <c r="C36" s="13" t="s">
        <v>52</v>
      </c>
      <c r="D36" s="5">
        <f t="shared" si="1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</row>
    <row r="37" spans="1:54" ht="16.5" customHeight="1" x14ac:dyDescent="0.2">
      <c r="A37" s="63"/>
      <c r="B37" s="63"/>
      <c r="C37" s="13" t="s">
        <v>53</v>
      </c>
      <c r="D37" s="5">
        <f t="shared" si="1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</row>
    <row r="38" spans="1:54" ht="16.5" customHeight="1" x14ac:dyDescent="0.2">
      <c r="A38" s="63"/>
      <c r="B38" s="63"/>
      <c r="C38" s="13" t="s">
        <v>54</v>
      </c>
      <c r="D38" s="5">
        <f t="shared" si="1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</row>
    <row r="39" spans="1:54" ht="16.5" customHeight="1" x14ac:dyDescent="0.2">
      <c r="A39" s="63"/>
      <c r="B39" s="63"/>
      <c r="C39" s="13" t="s">
        <v>55</v>
      </c>
      <c r="D39" s="5">
        <f t="shared" si="1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</row>
    <row r="40" spans="1:54" ht="16.5" customHeight="1" x14ac:dyDescent="0.2">
      <c r="A40" s="63"/>
      <c r="B40" s="58"/>
      <c r="C40" s="13" t="s">
        <v>56</v>
      </c>
      <c r="D40" s="5">
        <f t="shared" si="1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</row>
    <row r="41" spans="1:54" ht="16.5" customHeight="1" x14ac:dyDescent="0.2">
      <c r="A41" s="63"/>
      <c r="B41" s="62" t="s">
        <v>57</v>
      </c>
      <c r="C41" s="13" t="s">
        <v>58</v>
      </c>
      <c r="D41" s="5">
        <f t="shared" si="1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</row>
    <row r="42" spans="1:54" ht="16.5" customHeight="1" x14ac:dyDescent="0.2">
      <c r="A42" s="63"/>
      <c r="B42" s="63"/>
      <c r="C42" s="13" t="s">
        <v>59</v>
      </c>
      <c r="D42" s="5">
        <f t="shared" si="1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</row>
    <row r="43" spans="1:54" ht="16.5" customHeight="1" x14ac:dyDescent="0.2">
      <c r="A43" s="63"/>
      <c r="B43" s="63"/>
      <c r="C43" s="13" t="s">
        <v>60</v>
      </c>
      <c r="D43" s="5">
        <f t="shared" si="1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</row>
    <row r="44" spans="1:54" ht="16.5" customHeight="1" x14ac:dyDescent="0.2">
      <c r="A44" s="63"/>
      <c r="B44" s="63"/>
      <c r="C44" s="13" t="s">
        <v>61</v>
      </c>
      <c r="D44" s="5">
        <f t="shared" si="1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</row>
    <row r="45" spans="1:54" ht="16.5" customHeight="1" x14ac:dyDescent="0.2">
      <c r="A45" s="63"/>
      <c r="B45" s="63"/>
      <c r="C45" s="13" t="s">
        <v>62</v>
      </c>
      <c r="D45" s="5">
        <f t="shared" si="1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</row>
    <row r="46" spans="1:54" ht="16.5" customHeight="1" x14ac:dyDescent="0.2">
      <c r="A46" s="63"/>
      <c r="B46" s="58"/>
      <c r="C46" s="13" t="s">
        <v>63</v>
      </c>
      <c r="D46" s="5">
        <f t="shared" si="1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</row>
    <row r="47" spans="1:54" ht="16.5" customHeight="1" x14ac:dyDescent="0.2">
      <c r="A47" s="63"/>
      <c r="B47" s="62" t="s">
        <v>64</v>
      </c>
      <c r="C47" s="13" t="s">
        <v>65</v>
      </c>
      <c r="D47" s="5">
        <f t="shared" si="1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</row>
    <row r="48" spans="1:54" ht="16.5" customHeight="1" x14ac:dyDescent="0.2">
      <c r="A48" s="58"/>
      <c r="B48" s="58"/>
      <c r="C48" s="13" t="s">
        <v>66</v>
      </c>
      <c r="D48" s="5">
        <f t="shared" si="1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</row>
    <row r="49" spans="1:54" ht="16.5" customHeight="1" x14ac:dyDescent="0.2">
      <c r="A49" s="59" t="s">
        <v>37</v>
      </c>
      <c r="B49" s="60"/>
      <c r="C49" s="61"/>
      <c r="D49" s="5">
        <f t="shared" si="1"/>
        <v>0</v>
      </c>
      <c r="E49" s="5">
        <f t="shared" ref="E49:AH49" si="3">SUM(E25:E48)</f>
        <v>0</v>
      </c>
      <c r="F49" s="5">
        <f t="shared" si="3"/>
        <v>0</v>
      </c>
      <c r="G49" s="5">
        <f t="shared" si="3"/>
        <v>0</v>
      </c>
      <c r="H49" s="5">
        <f t="shared" si="3"/>
        <v>0</v>
      </c>
      <c r="I49" s="5">
        <f t="shared" si="3"/>
        <v>0</v>
      </c>
      <c r="J49" s="5">
        <f t="shared" si="3"/>
        <v>0</v>
      </c>
      <c r="K49" s="5">
        <f t="shared" si="3"/>
        <v>0</v>
      </c>
      <c r="L49" s="5">
        <f t="shared" si="3"/>
        <v>0</v>
      </c>
      <c r="M49" s="5">
        <f t="shared" si="3"/>
        <v>0</v>
      </c>
      <c r="N49" s="5">
        <f t="shared" si="3"/>
        <v>0</v>
      </c>
      <c r="O49" s="5">
        <f t="shared" si="3"/>
        <v>0</v>
      </c>
      <c r="P49" s="5">
        <f t="shared" si="3"/>
        <v>0</v>
      </c>
      <c r="Q49" s="5">
        <f t="shared" si="3"/>
        <v>0</v>
      </c>
      <c r="R49" s="5">
        <f t="shared" si="3"/>
        <v>0</v>
      </c>
      <c r="S49" s="5">
        <f t="shared" si="3"/>
        <v>0</v>
      </c>
      <c r="T49" s="5">
        <f t="shared" si="3"/>
        <v>0</v>
      </c>
      <c r="U49" s="5">
        <f t="shared" si="3"/>
        <v>0</v>
      </c>
      <c r="V49" s="5">
        <f t="shared" si="3"/>
        <v>0</v>
      </c>
      <c r="W49" s="5">
        <f t="shared" si="3"/>
        <v>0</v>
      </c>
      <c r="X49" s="5">
        <f t="shared" si="3"/>
        <v>0</v>
      </c>
      <c r="Y49" s="5">
        <f t="shared" si="3"/>
        <v>0</v>
      </c>
      <c r="Z49" s="5">
        <f t="shared" si="3"/>
        <v>0</v>
      </c>
      <c r="AA49" s="5">
        <f t="shared" si="3"/>
        <v>0</v>
      </c>
      <c r="AB49" s="5">
        <f t="shared" si="3"/>
        <v>0</v>
      </c>
      <c r="AC49" s="5">
        <f t="shared" si="3"/>
        <v>0</v>
      </c>
      <c r="AD49" s="5">
        <f t="shared" si="3"/>
        <v>0</v>
      </c>
      <c r="AE49" s="5">
        <f t="shared" si="3"/>
        <v>0</v>
      </c>
      <c r="AF49" s="5">
        <f t="shared" si="3"/>
        <v>0</v>
      </c>
      <c r="AG49" s="5">
        <f t="shared" si="3"/>
        <v>0</v>
      </c>
      <c r="AH49" s="5">
        <f t="shared" si="3"/>
        <v>0</v>
      </c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</row>
    <row r="50" spans="1:54" ht="16.5" customHeight="1" x14ac:dyDescent="0.2">
      <c r="A50" s="65" t="s">
        <v>67</v>
      </c>
      <c r="B50" s="60"/>
      <c r="C50" s="61"/>
      <c r="D50" s="14">
        <f t="shared" si="1"/>
        <v>0</v>
      </c>
      <c r="E50" s="14">
        <f t="shared" ref="E50:AH50" si="4">SUM(E24,E49)</f>
        <v>0</v>
      </c>
      <c r="F50" s="14">
        <f t="shared" si="4"/>
        <v>0</v>
      </c>
      <c r="G50" s="14">
        <f t="shared" si="4"/>
        <v>0</v>
      </c>
      <c r="H50" s="14">
        <f t="shared" si="4"/>
        <v>0</v>
      </c>
      <c r="I50" s="14">
        <f t="shared" si="4"/>
        <v>0</v>
      </c>
      <c r="J50" s="14">
        <f t="shared" si="4"/>
        <v>0</v>
      </c>
      <c r="K50" s="14">
        <f t="shared" si="4"/>
        <v>0</v>
      </c>
      <c r="L50" s="14">
        <f t="shared" si="4"/>
        <v>0</v>
      </c>
      <c r="M50" s="14">
        <f t="shared" si="4"/>
        <v>0</v>
      </c>
      <c r="N50" s="14">
        <f t="shared" si="4"/>
        <v>0</v>
      </c>
      <c r="O50" s="14">
        <f t="shared" si="4"/>
        <v>0</v>
      </c>
      <c r="P50" s="14">
        <f t="shared" si="4"/>
        <v>0</v>
      </c>
      <c r="Q50" s="14">
        <f t="shared" si="4"/>
        <v>0</v>
      </c>
      <c r="R50" s="14">
        <f t="shared" si="4"/>
        <v>0</v>
      </c>
      <c r="S50" s="14">
        <f t="shared" si="4"/>
        <v>0</v>
      </c>
      <c r="T50" s="14">
        <f t="shared" si="4"/>
        <v>0</v>
      </c>
      <c r="U50" s="14">
        <f t="shared" si="4"/>
        <v>0</v>
      </c>
      <c r="V50" s="14">
        <f t="shared" si="4"/>
        <v>0</v>
      </c>
      <c r="W50" s="14">
        <f t="shared" si="4"/>
        <v>0</v>
      </c>
      <c r="X50" s="14">
        <f t="shared" si="4"/>
        <v>0</v>
      </c>
      <c r="Y50" s="14">
        <f t="shared" si="4"/>
        <v>0</v>
      </c>
      <c r="Z50" s="14">
        <f t="shared" si="4"/>
        <v>0</v>
      </c>
      <c r="AA50" s="14">
        <f t="shared" si="4"/>
        <v>0</v>
      </c>
      <c r="AB50" s="14">
        <f t="shared" si="4"/>
        <v>0</v>
      </c>
      <c r="AC50" s="14">
        <f t="shared" si="4"/>
        <v>0</v>
      </c>
      <c r="AD50" s="14">
        <f t="shared" si="4"/>
        <v>0</v>
      </c>
      <c r="AE50" s="14">
        <f t="shared" si="4"/>
        <v>0</v>
      </c>
      <c r="AF50" s="14">
        <f t="shared" si="4"/>
        <v>0</v>
      </c>
      <c r="AG50" s="14">
        <f t="shared" si="4"/>
        <v>0</v>
      </c>
      <c r="AH50" s="14">
        <f t="shared" si="4"/>
        <v>0</v>
      </c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</row>
    <row r="51" spans="1:54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</row>
    <row r="52" spans="1:54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</row>
    <row r="53" spans="1:54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</row>
    <row r="54" spans="1:54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</row>
    <row r="55" spans="1:54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</row>
    <row r="56" spans="1:54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</row>
    <row r="57" spans="1:54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</row>
    <row r="58" spans="1:54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</row>
    <row r="59" spans="1:54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</row>
    <row r="60" spans="1:54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</row>
    <row r="61" spans="1:54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</row>
    <row r="62" spans="1:54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</row>
    <row r="63" spans="1:54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</row>
    <row r="64" spans="1:54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</row>
    <row r="65" spans="1:54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</row>
    <row r="66" spans="1:54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</row>
    <row r="67" spans="1:54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</row>
    <row r="68" spans="1:54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</row>
    <row r="69" spans="1:54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</row>
    <row r="70" spans="1:54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</row>
    <row r="71" spans="1:54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</row>
    <row r="72" spans="1:54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</row>
    <row r="73" spans="1:54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</row>
    <row r="74" spans="1:54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</row>
    <row r="75" spans="1:54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</row>
    <row r="76" spans="1:54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</row>
    <row r="77" spans="1:54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</row>
    <row r="78" spans="1:54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</row>
    <row r="79" spans="1:54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</row>
    <row r="80" spans="1:54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</row>
    <row r="81" spans="1:54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</row>
    <row r="82" spans="1:54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</row>
    <row r="83" spans="1:54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</row>
    <row r="84" spans="1:54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</row>
    <row r="85" spans="1:54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</row>
    <row r="86" spans="1:54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</row>
    <row r="87" spans="1:54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</row>
    <row r="88" spans="1:54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</row>
    <row r="89" spans="1:54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</row>
    <row r="90" spans="1:54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</row>
    <row r="91" spans="1:54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</row>
    <row r="92" spans="1:54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</row>
    <row r="93" spans="1:54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</row>
    <row r="94" spans="1:54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</row>
    <row r="95" spans="1:54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</row>
    <row r="96" spans="1:54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</row>
    <row r="97" spans="1:54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</row>
    <row r="98" spans="1:54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</row>
    <row r="99" spans="1:54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</row>
    <row r="100" spans="1:54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</row>
    <row r="101" spans="1:54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</row>
    <row r="102" spans="1:54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</row>
    <row r="103" spans="1:54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</row>
    <row r="104" spans="1:54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</row>
    <row r="105" spans="1:54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</row>
    <row r="106" spans="1:54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</row>
    <row r="107" spans="1:54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</row>
    <row r="108" spans="1:54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</row>
    <row r="109" spans="1:54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</row>
    <row r="110" spans="1:54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</row>
    <row r="111" spans="1:54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</row>
    <row r="112" spans="1:54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</row>
    <row r="113" spans="1:54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</row>
    <row r="114" spans="1:54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</row>
    <row r="115" spans="1:54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</row>
    <row r="116" spans="1:54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</row>
    <row r="117" spans="1:54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</row>
    <row r="118" spans="1:54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</row>
    <row r="119" spans="1:54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</row>
    <row r="120" spans="1:54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</row>
    <row r="121" spans="1:54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</row>
    <row r="122" spans="1:54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</row>
    <row r="123" spans="1:54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</row>
    <row r="124" spans="1:54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</row>
    <row r="125" spans="1:54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</row>
    <row r="126" spans="1:54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</row>
    <row r="127" spans="1:54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</row>
    <row r="128" spans="1:54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</row>
    <row r="129" spans="1:54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</row>
    <row r="130" spans="1:54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</row>
    <row r="131" spans="1:54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</row>
    <row r="132" spans="1:54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</row>
    <row r="133" spans="1:54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</row>
    <row r="134" spans="1:54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</row>
    <row r="135" spans="1:54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</row>
    <row r="136" spans="1:54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</row>
    <row r="137" spans="1:54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</row>
    <row r="138" spans="1:54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</row>
    <row r="139" spans="1:54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</row>
    <row r="140" spans="1:54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</row>
    <row r="141" spans="1:54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</row>
    <row r="142" spans="1:54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</row>
    <row r="143" spans="1:54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</row>
    <row r="144" spans="1:54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</row>
    <row r="145" spans="1:54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</row>
    <row r="146" spans="1:54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</row>
    <row r="147" spans="1:54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</row>
    <row r="148" spans="1:54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</row>
    <row r="149" spans="1:54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</row>
    <row r="150" spans="1:54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</row>
    <row r="151" spans="1:54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</row>
    <row r="152" spans="1:54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</row>
    <row r="153" spans="1:54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</row>
    <row r="154" spans="1:54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</row>
    <row r="155" spans="1:54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</row>
    <row r="156" spans="1:54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</row>
    <row r="157" spans="1:54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</row>
    <row r="158" spans="1:54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</row>
    <row r="159" spans="1:54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</row>
    <row r="160" spans="1:54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</row>
    <row r="161" spans="1:54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</row>
    <row r="162" spans="1:54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</row>
    <row r="163" spans="1:54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</row>
    <row r="164" spans="1:54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</row>
    <row r="165" spans="1:54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</row>
    <row r="166" spans="1:54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</row>
    <row r="167" spans="1:54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</row>
    <row r="168" spans="1:54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</row>
    <row r="169" spans="1:54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</row>
    <row r="170" spans="1:54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</row>
    <row r="171" spans="1:54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</row>
    <row r="172" spans="1:54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</row>
    <row r="173" spans="1:54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</row>
    <row r="174" spans="1:54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</row>
    <row r="175" spans="1:54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</row>
    <row r="176" spans="1:54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</row>
    <row r="177" spans="1:54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</row>
    <row r="178" spans="1:54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</row>
    <row r="179" spans="1:54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</row>
    <row r="180" spans="1:54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</row>
    <row r="181" spans="1:54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</row>
    <row r="182" spans="1:54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</row>
    <row r="183" spans="1:54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</row>
    <row r="184" spans="1:54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</row>
    <row r="185" spans="1:54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</row>
    <row r="186" spans="1:54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</row>
    <row r="187" spans="1:54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</row>
    <row r="188" spans="1:54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</row>
    <row r="189" spans="1:54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</row>
    <row r="190" spans="1:54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</row>
    <row r="191" spans="1:54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</row>
    <row r="192" spans="1:54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</row>
    <row r="193" spans="1:54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</row>
    <row r="194" spans="1:54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</row>
    <row r="195" spans="1:54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</row>
    <row r="196" spans="1:54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</row>
    <row r="197" spans="1:54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</row>
    <row r="198" spans="1:54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</row>
    <row r="199" spans="1:54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</row>
    <row r="200" spans="1:54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</row>
    <row r="201" spans="1:54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</row>
    <row r="202" spans="1:54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</row>
    <row r="203" spans="1:54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</row>
    <row r="204" spans="1:54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</row>
    <row r="205" spans="1:54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</row>
    <row r="206" spans="1:54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</row>
    <row r="207" spans="1:54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</row>
    <row r="208" spans="1:54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</row>
    <row r="209" spans="1:54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</row>
    <row r="210" spans="1:54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</row>
    <row r="211" spans="1:54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</row>
    <row r="212" spans="1:54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</row>
    <row r="213" spans="1:54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</row>
    <row r="214" spans="1:54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</row>
    <row r="215" spans="1:54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</row>
    <row r="216" spans="1:54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</row>
    <row r="217" spans="1:54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</row>
    <row r="218" spans="1:54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</row>
    <row r="219" spans="1:54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</row>
    <row r="220" spans="1:54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</row>
    <row r="221" spans="1:54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</row>
    <row r="222" spans="1:54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</row>
    <row r="223" spans="1:54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</row>
    <row r="224" spans="1:54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</row>
    <row r="225" spans="1:54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</row>
    <row r="226" spans="1:54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</row>
    <row r="227" spans="1:54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</row>
    <row r="228" spans="1:54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</row>
    <row r="229" spans="1:54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</row>
    <row r="230" spans="1:54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</row>
    <row r="231" spans="1:54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</row>
    <row r="232" spans="1:54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</row>
    <row r="233" spans="1:54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</row>
    <row r="234" spans="1:54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</row>
    <row r="235" spans="1:54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</row>
    <row r="236" spans="1:54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</row>
    <row r="237" spans="1:54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</row>
    <row r="238" spans="1:54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</row>
    <row r="239" spans="1:54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</row>
    <row r="240" spans="1:54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</row>
    <row r="241" spans="1:54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</row>
    <row r="242" spans="1:54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</row>
    <row r="243" spans="1:54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</row>
    <row r="244" spans="1:54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</row>
    <row r="245" spans="1:54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</row>
    <row r="246" spans="1:54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</row>
    <row r="247" spans="1:54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</row>
    <row r="248" spans="1:54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</row>
    <row r="249" spans="1:54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</row>
    <row r="250" spans="1:54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</row>
    <row r="251" spans="1:54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</row>
    <row r="252" spans="1:54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</row>
    <row r="253" spans="1:54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</row>
    <row r="254" spans="1:54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</row>
    <row r="255" spans="1:54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</row>
    <row r="256" spans="1:54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</row>
    <row r="257" spans="1:54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</row>
    <row r="258" spans="1:54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</row>
    <row r="259" spans="1:54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</row>
    <row r="260" spans="1:54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</row>
    <row r="261" spans="1:54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</row>
    <row r="262" spans="1:54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</row>
    <row r="263" spans="1:54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</row>
    <row r="264" spans="1:54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</row>
    <row r="265" spans="1:54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</row>
    <row r="266" spans="1:54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</row>
    <row r="267" spans="1:54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</row>
    <row r="268" spans="1:54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</row>
    <row r="269" spans="1:54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</row>
    <row r="270" spans="1:54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</row>
    <row r="271" spans="1:54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</row>
    <row r="272" spans="1:54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</row>
    <row r="273" spans="1:54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</row>
    <row r="274" spans="1:54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</row>
    <row r="275" spans="1:54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</row>
    <row r="276" spans="1:54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</row>
    <row r="277" spans="1:54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</row>
    <row r="278" spans="1:54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</row>
    <row r="279" spans="1:54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</row>
    <row r="280" spans="1:54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</row>
    <row r="281" spans="1:54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</row>
    <row r="282" spans="1:54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</row>
    <row r="283" spans="1:54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</row>
    <row r="284" spans="1:54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</row>
    <row r="285" spans="1:54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</row>
    <row r="286" spans="1:54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</row>
    <row r="287" spans="1:54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</row>
    <row r="288" spans="1:54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</row>
    <row r="289" spans="1:54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</row>
    <row r="290" spans="1:54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</row>
    <row r="291" spans="1:54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</row>
    <row r="292" spans="1:54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</row>
    <row r="293" spans="1:54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</row>
    <row r="294" spans="1:54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</row>
    <row r="295" spans="1:54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</row>
    <row r="296" spans="1:54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</row>
    <row r="297" spans="1:54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</row>
    <row r="298" spans="1:54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</row>
    <row r="299" spans="1:54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</row>
    <row r="300" spans="1:54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</row>
    <row r="301" spans="1:54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</row>
    <row r="302" spans="1:54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</row>
    <row r="303" spans="1:54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</row>
    <row r="304" spans="1:54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</row>
    <row r="305" spans="1:54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</row>
    <row r="306" spans="1:54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</row>
    <row r="307" spans="1:54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</row>
    <row r="308" spans="1:54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</row>
    <row r="309" spans="1:54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</row>
    <row r="310" spans="1:54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</row>
    <row r="311" spans="1:54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</row>
    <row r="312" spans="1:54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</row>
    <row r="313" spans="1:54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</row>
    <row r="314" spans="1:54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</row>
    <row r="315" spans="1:54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</row>
    <row r="316" spans="1:54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</row>
    <row r="317" spans="1:54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</row>
    <row r="318" spans="1:54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</row>
    <row r="319" spans="1:54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</row>
    <row r="320" spans="1:54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</row>
    <row r="321" spans="1:54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</row>
    <row r="322" spans="1:54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</row>
    <row r="323" spans="1:54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</row>
    <row r="324" spans="1:54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</row>
    <row r="325" spans="1:54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</row>
    <row r="326" spans="1:54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</row>
    <row r="327" spans="1:54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</row>
    <row r="328" spans="1:54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</row>
    <row r="329" spans="1:54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</row>
    <row r="330" spans="1:54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</row>
    <row r="331" spans="1:54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</row>
    <row r="332" spans="1:54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</row>
    <row r="333" spans="1:54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</row>
    <row r="334" spans="1:54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</row>
    <row r="335" spans="1:54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</row>
    <row r="336" spans="1:54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</row>
    <row r="337" spans="1:54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</row>
    <row r="338" spans="1:54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</row>
    <row r="339" spans="1:54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</row>
    <row r="340" spans="1:54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</row>
    <row r="341" spans="1:54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</row>
    <row r="342" spans="1:54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</row>
    <row r="343" spans="1:54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</row>
    <row r="344" spans="1:54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</row>
    <row r="345" spans="1:54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</row>
    <row r="346" spans="1:54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</row>
    <row r="347" spans="1:54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</row>
    <row r="348" spans="1:54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</row>
    <row r="349" spans="1:54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</row>
    <row r="350" spans="1:54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</row>
    <row r="351" spans="1:54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</row>
    <row r="352" spans="1:54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</row>
    <row r="353" spans="1:54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</row>
    <row r="354" spans="1:54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</row>
    <row r="355" spans="1:54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</row>
    <row r="356" spans="1:54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</row>
    <row r="357" spans="1:54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</row>
    <row r="358" spans="1:54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</row>
    <row r="359" spans="1:54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</row>
    <row r="360" spans="1:54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</row>
    <row r="361" spans="1:54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</row>
    <row r="362" spans="1:54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</row>
    <row r="363" spans="1:54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</row>
    <row r="364" spans="1:54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</row>
    <row r="365" spans="1:54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</row>
    <row r="366" spans="1:54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</row>
    <row r="367" spans="1:54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</row>
    <row r="368" spans="1:54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</row>
    <row r="369" spans="1:54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</row>
    <row r="370" spans="1:54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</row>
    <row r="371" spans="1:54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</row>
    <row r="372" spans="1:54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</row>
    <row r="373" spans="1:54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</row>
    <row r="374" spans="1:54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</row>
    <row r="375" spans="1:54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</row>
    <row r="376" spans="1:54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</row>
    <row r="377" spans="1:54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</row>
    <row r="378" spans="1:54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</row>
    <row r="379" spans="1:54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</row>
    <row r="380" spans="1:54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</row>
    <row r="381" spans="1:54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</row>
    <row r="382" spans="1:54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</row>
    <row r="383" spans="1:54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</row>
    <row r="384" spans="1:54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</row>
    <row r="385" spans="1:54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</row>
    <row r="386" spans="1:54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</row>
    <row r="387" spans="1:54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</row>
    <row r="388" spans="1:54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</row>
    <row r="389" spans="1:54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</row>
    <row r="390" spans="1:54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</row>
    <row r="391" spans="1:54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</row>
    <row r="392" spans="1:54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</row>
    <row r="393" spans="1:54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</row>
    <row r="394" spans="1:54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</row>
    <row r="395" spans="1:54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</row>
    <row r="396" spans="1:54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</row>
    <row r="397" spans="1:54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</row>
    <row r="398" spans="1:54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</row>
    <row r="399" spans="1:54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</row>
    <row r="400" spans="1:54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</row>
    <row r="401" spans="1:54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</row>
    <row r="402" spans="1:54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</row>
    <row r="403" spans="1:54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</row>
    <row r="404" spans="1:54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</row>
    <row r="405" spans="1:54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</row>
    <row r="406" spans="1:54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</row>
    <row r="407" spans="1:54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</row>
    <row r="408" spans="1:54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</row>
    <row r="409" spans="1:54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</row>
    <row r="410" spans="1:54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</row>
    <row r="411" spans="1:54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</row>
    <row r="412" spans="1:54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</row>
    <row r="413" spans="1:54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</row>
    <row r="414" spans="1:54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</row>
    <row r="415" spans="1:54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</row>
    <row r="416" spans="1:54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</row>
    <row r="417" spans="1:54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</row>
    <row r="418" spans="1:54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</row>
    <row r="419" spans="1:54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</row>
    <row r="420" spans="1:54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</row>
    <row r="421" spans="1:54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</row>
    <row r="422" spans="1:54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</row>
    <row r="423" spans="1:54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</row>
    <row r="424" spans="1:54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</row>
    <row r="425" spans="1:54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</row>
    <row r="426" spans="1:54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</row>
    <row r="427" spans="1:54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</row>
    <row r="428" spans="1:54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</row>
    <row r="429" spans="1:54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</row>
    <row r="430" spans="1:54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</row>
    <row r="431" spans="1:54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</row>
    <row r="432" spans="1:54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</row>
    <row r="433" spans="1:54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</row>
    <row r="434" spans="1:54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</row>
    <row r="435" spans="1:54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</row>
    <row r="436" spans="1:54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</row>
    <row r="437" spans="1:54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</row>
    <row r="438" spans="1:54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</row>
    <row r="439" spans="1:54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</row>
    <row r="440" spans="1:54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</row>
    <row r="441" spans="1:54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</row>
    <row r="442" spans="1:54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</row>
    <row r="443" spans="1:54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</row>
    <row r="444" spans="1:54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</row>
    <row r="445" spans="1:54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</row>
    <row r="446" spans="1:54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</row>
    <row r="447" spans="1:54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</row>
    <row r="448" spans="1:54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</row>
    <row r="449" spans="1:54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</row>
    <row r="450" spans="1:54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</row>
    <row r="451" spans="1:54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</row>
    <row r="452" spans="1:54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</row>
    <row r="453" spans="1:54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</row>
    <row r="454" spans="1:54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</row>
    <row r="455" spans="1:54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</row>
    <row r="456" spans="1:54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</row>
    <row r="457" spans="1:54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</row>
    <row r="458" spans="1:54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</row>
    <row r="459" spans="1:54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</row>
    <row r="460" spans="1:54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</row>
    <row r="461" spans="1:54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</row>
    <row r="462" spans="1:54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</row>
    <row r="463" spans="1:54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</row>
    <row r="464" spans="1:54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</row>
    <row r="465" spans="1:54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</row>
    <row r="466" spans="1:54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</row>
    <row r="467" spans="1:54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</row>
    <row r="468" spans="1:54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</row>
    <row r="469" spans="1:54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</row>
    <row r="470" spans="1:54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</row>
    <row r="471" spans="1:54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</row>
    <row r="472" spans="1:54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</row>
    <row r="473" spans="1:54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</row>
    <row r="474" spans="1:54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</row>
    <row r="475" spans="1:54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</row>
    <row r="476" spans="1:54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</row>
    <row r="477" spans="1:54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</row>
    <row r="478" spans="1:54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</row>
    <row r="479" spans="1:54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</row>
    <row r="480" spans="1:54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</row>
    <row r="481" spans="1:54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</row>
    <row r="482" spans="1:54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</row>
    <row r="483" spans="1:54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</row>
    <row r="484" spans="1:54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</row>
    <row r="485" spans="1:54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</row>
    <row r="486" spans="1:54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</row>
    <row r="487" spans="1:54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</row>
    <row r="488" spans="1:54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</row>
    <row r="489" spans="1:54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</row>
    <row r="490" spans="1:54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</row>
    <row r="491" spans="1:54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</row>
    <row r="492" spans="1:54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</row>
    <row r="493" spans="1:54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</row>
    <row r="494" spans="1:54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</row>
    <row r="495" spans="1:54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</row>
    <row r="496" spans="1:54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</row>
    <row r="497" spans="1:54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</row>
    <row r="498" spans="1:54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</row>
    <row r="499" spans="1:54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</row>
    <row r="500" spans="1:54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</row>
    <row r="501" spans="1:54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</row>
    <row r="502" spans="1:54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</row>
    <row r="503" spans="1:54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</row>
    <row r="504" spans="1:54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</row>
    <row r="505" spans="1:54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</row>
    <row r="506" spans="1:54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</row>
    <row r="507" spans="1:54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</row>
    <row r="508" spans="1:54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</row>
    <row r="509" spans="1:54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</row>
    <row r="510" spans="1:54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</row>
    <row r="511" spans="1:54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</row>
    <row r="512" spans="1:54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</row>
    <row r="513" spans="1:54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</row>
    <row r="514" spans="1:54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</row>
    <row r="515" spans="1:54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</row>
    <row r="516" spans="1:54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</row>
    <row r="517" spans="1:54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</row>
    <row r="518" spans="1:54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</row>
    <row r="519" spans="1:54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</row>
    <row r="520" spans="1:54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</row>
    <row r="521" spans="1:54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</row>
    <row r="522" spans="1:54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</row>
    <row r="523" spans="1:54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</row>
    <row r="524" spans="1:54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</row>
    <row r="525" spans="1:54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</row>
    <row r="526" spans="1:54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</row>
    <row r="527" spans="1:54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</row>
    <row r="528" spans="1:54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</row>
    <row r="529" spans="1:54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</row>
    <row r="530" spans="1:54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</row>
    <row r="531" spans="1:54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</row>
    <row r="532" spans="1:54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</row>
    <row r="533" spans="1:54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</row>
    <row r="534" spans="1:54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</row>
    <row r="535" spans="1:54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</row>
    <row r="536" spans="1:54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</row>
    <row r="537" spans="1:54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</row>
    <row r="538" spans="1:54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</row>
    <row r="539" spans="1:54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</row>
    <row r="540" spans="1:54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</row>
    <row r="541" spans="1:54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</row>
    <row r="542" spans="1:54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</row>
    <row r="543" spans="1:54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</row>
    <row r="544" spans="1:54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</row>
    <row r="545" spans="1:54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</row>
    <row r="546" spans="1:54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</row>
    <row r="547" spans="1:54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</row>
    <row r="548" spans="1:54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</row>
    <row r="549" spans="1:54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</row>
    <row r="550" spans="1:54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</row>
    <row r="551" spans="1:54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</row>
    <row r="552" spans="1:54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</row>
    <row r="553" spans="1:54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</row>
    <row r="554" spans="1:54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</row>
    <row r="555" spans="1:54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</row>
    <row r="556" spans="1:54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</row>
    <row r="557" spans="1:54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</row>
    <row r="558" spans="1:54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</row>
    <row r="559" spans="1:54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</row>
    <row r="560" spans="1:54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</row>
    <row r="561" spans="1:54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</row>
    <row r="562" spans="1:54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</row>
    <row r="563" spans="1:54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</row>
    <row r="564" spans="1:54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</row>
    <row r="565" spans="1:54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</row>
    <row r="566" spans="1:54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</row>
    <row r="567" spans="1:54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</row>
    <row r="568" spans="1:54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</row>
    <row r="569" spans="1:54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</row>
    <row r="570" spans="1:54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</row>
    <row r="571" spans="1:54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</row>
    <row r="572" spans="1:54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</row>
    <row r="573" spans="1:54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</row>
    <row r="574" spans="1:54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</row>
    <row r="575" spans="1:54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</row>
    <row r="576" spans="1:54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</row>
    <row r="577" spans="1:54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</row>
    <row r="578" spans="1:54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</row>
    <row r="579" spans="1:54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</row>
    <row r="580" spans="1:54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</row>
    <row r="581" spans="1:54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</row>
    <row r="582" spans="1:54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</row>
    <row r="583" spans="1:54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</row>
    <row r="584" spans="1:54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</row>
    <row r="585" spans="1:54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</row>
    <row r="586" spans="1:54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</row>
    <row r="587" spans="1:54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</row>
    <row r="588" spans="1:54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</row>
    <row r="589" spans="1:54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</row>
    <row r="590" spans="1:54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</row>
    <row r="591" spans="1:54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</row>
    <row r="592" spans="1:54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</row>
    <row r="593" spans="1:54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</row>
    <row r="594" spans="1:54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</row>
    <row r="595" spans="1:54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</row>
    <row r="596" spans="1:54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</row>
    <row r="597" spans="1:54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</row>
    <row r="598" spans="1:54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</row>
    <row r="599" spans="1:54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</row>
    <row r="600" spans="1:54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</row>
    <row r="601" spans="1:54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</row>
    <row r="602" spans="1:54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</row>
    <row r="603" spans="1:54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</row>
    <row r="604" spans="1:54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</row>
    <row r="605" spans="1:54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</row>
    <row r="606" spans="1:54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</row>
    <row r="607" spans="1:54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</row>
    <row r="608" spans="1:54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</row>
    <row r="609" spans="1:54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</row>
    <row r="610" spans="1:54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</row>
    <row r="611" spans="1:54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</row>
    <row r="612" spans="1:54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</row>
    <row r="613" spans="1:54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</row>
    <row r="614" spans="1:54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</row>
    <row r="615" spans="1:54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</row>
    <row r="616" spans="1:54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</row>
    <row r="617" spans="1:54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</row>
    <row r="618" spans="1:54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</row>
    <row r="619" spans="1:54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</row>
    <row r="620" spans="1:54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</row>
    <row r="621" spans="1:54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</row>
    <row r="622" spans="1:54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</row>
    <row r="623" spans="1:54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</row>
    <row r="624" spans="1:54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</row>
    <row r="625" spans="1:54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</row>
    <row r="626" spans="1:54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</row>
    <row r="627" spans="1:54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</row>
    <row r="628" spans="1:54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</row>
    <row r="629" spans="1:54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</row>
    <row r="630" spans="1:54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</row>
    <row r="631" spans="1:54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</row>
    <row r="632" spans="1:54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</row>
    <row r="633" spans="1:54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</row>
    <row r="634" spans="1:54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</row>
    <row r="635" spans="1:54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</row>
    <row r="636" spans="1:54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</row>
    <row r="637" spans="1:54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</row>
    <row r="638" spans="1:54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</row>
    <row r="639" spans="1:54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</row>
    <row r="640" spans="1:54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</row>
    <row r="641" spans="1:54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</row>
    <row r="642" spans="1:54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</row>
    <row r="643" spans="1:54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</row>
    <row r="644" spans="1:54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</row>
    <row r="645" spans="1:54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</row>
    <row r="646" spans="1:54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</row>
    <row r="647" spans="1:54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</row>
    <row r="648" spans="1:54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</row>
    <row r="649" spans="1:54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</row>
    <row r="650" spans="1:54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</row>
    <row r="651" spans="1:54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</row>
    <row r="652" spans="1:54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</row>
    <row r="653" spans="1:54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</row>
    <row r="654" spans="1:54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</row>
    <row r="655" spans="1:54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</row>
    <row r="656" spans="1:54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</row>
    <row r="657" spans="1:54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</row>
    <row r="658" spans="1:54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</row>
    <row r="659" spans="1:54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</row>
    <row r="660" spans="1:54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</row>
    <row r="661" spans="1:54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</row>
    <row r="662" spans="1:54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</row>
    <row r="663" spans="1:54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</row>
    <row r="664" spans="1:54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</row>
    <row r="665" spans="1:54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</row>
    <row r="666" spans="1:54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</row>
    <row r="667" spans="1:54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</row>
    <row r="668" spans="1:54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</row>
    <row r="669" spans="1:54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</row>
    <row r="670" spans="1:54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</row>
    <row r="671" spans="1:54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</row>
    <row r="672" spans="1:54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</row>
    <row r="673" spans="1:54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</row>
    <row r="674" spans="1:54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</row>
    <row r="675" spans="1:54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</row>
    <row r="676" spans="1:54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</row>
    <row r="677" spans="1:54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</row>
    <row r="678" spans="1:54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</row>
    <row r="679" spans="1:54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</row>
    <row r="680" spans="1:54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</row>
    <row r="681" spans="1:54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</row>
    <row r="682" spans="1:54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</row>
    <row r="683" spans="1:54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</row>
    <row r="684" spans="1:54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</row>
    <row r="685" spans="1:54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</row>
    <row r="686" spans="1:54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</row>
    <row r="687" spans="1:54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</row>
    <row r="688" spans="1:54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</row>
    <row r="689" spans="1:54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</row>
    <row r="690" spans="1:54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</row>
    <row r="691" spans="1:54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</row>
    <row r="692" spans="1:54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</row>
    <row r="693" spans="1:54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</row>
    <row r="694" spans="1:54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</row>
    <row r="695" spans="1:54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</row>
    <row r="696" spans="1:54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</row>
    <row r="697" spans="1:54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</row>
    <row r="698" spans="1:54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</row>
    <row r="699" spans="1:54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</row>
    <row r="700" spans="1:54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</row>
    <row r="701" spans="1:54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</row>
    <row r="702" spans="1:54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</row>
    <row r="703" spans="1:54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</row>
    <row r="704" spans="1:54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</row>
    <row r="705" spans="1:54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</row>
    <row r="706" spans="1:54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</row>
    <row r="707" spans="1:54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</row>
    <row r="708" spans="1:54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</row>
    <row r="709" spans="1:54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</row>
    <row r="710" spans="1:54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</row>
    <row r="711" spans="1:54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</row>
    <row r="712" spans="1:54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</row>
    <row r="713" spans="1:54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</row>
    <row r="714" spans="1:54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</row>
    <row r="715" spans="1:54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</row>
    <row r="716" spans="1:54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</row>
    <row r="717" spans="1:54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</row>
    <row r="718" spans="1:54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</row>
    <row r="719" spans="1:54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</row>
    <row r="720" spans="1:54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</row>
    <row r="721" spans="1:54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</row>
    <row r="722" spans="1:54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</row>
    <row r="723" spans="1:54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</row>
    <row r="724" spans="1:54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</row>
    <row r="725" spans="1:54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</row>
    <row r="726" spans="1:54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</row>
    <row r="727" spans="1:54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</row>
    <row r="728" spans="1:54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</row>
    <row r="729" spans="1:54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</row>
    <row r="730" spans="1:54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</row>
    <row r="731" spans="1:54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</row>
    <row r="732" spans="1:54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</row>
    <row r="733" spans="1:54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</row>
    <row r="734" spans="1:54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</row>
    <row r="735" spans="1:54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</row>
    <row r="736" spans="1:54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</row>
    <row r="737" spans="1:54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</row>
    <row r="738" spans="1:54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</row>
    <row r="739" spans="1:54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</row>
    <row r="740" spans="1:54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</row>
    <row r="741" spans="1:54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</row>
    <row r="742" spans="1:54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</row>
    <row r="743" spans="1:54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</row>
    <row r="744" spans="1:54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</row>
    <row r="745" spans="1:54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</row>
    <row r="746" spans="1:54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</row>
    <row r="747" spans="1:54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</row>
    <row r="748" spans="1:54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</row>
    <row r="749" spans="1:54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</row>
    <row r="750" spans="1:54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</row>
    <row r="751" spans="1:54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</row>
    <row r="752" spans="1:54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</row>
    <row r="753" spans="1:54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</row>
    <row r="754" spans="1:54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</row>
    <row r="755" spans="1:54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</row>
    <row r="756" spans="1:54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</row>
    <row r="757" spans="1:54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</row>
    <row r="758" spans="1:54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</row>
    <row r="759" spans="1:54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</row>
    <row r="760" spans="1:54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</row>
    <row r="761" spans="1:54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</row>
    <row r="762" spans="1:54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</row>
    <row r="763" spans="1:54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</row>
    <row r="764" spans="1:54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</row>
    <row r="765" spans="1:54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</row>
    <row r="766" spans="1:54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</row>
    <row r="767" spans="1:54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</row>
    <row r="768" spans="1:54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</row>
    <row r="769" spans="1:54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</row>
    <row r="770" spans="1:54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</row>
    <row r="771" spans="1:54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</row>
    <row r="772" spans="1:54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</row>
    <row r="773" spans="1:54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</row>
    <row r="774" spans="1:54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</row>
    <row r="775" spans="1:54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</row>
    <row r="776" spans="1:54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</row>
    <row r="777" spans="1:54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</row>
    <row r="778" spans="1:54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</row>
    <row r="779" spans="1:54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</row>
    <row r="780" spans="1:54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</row>
    <row r="781" spans="1:54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</row>
    <row r="782" spans="1:54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</row>
    <row r="783" spans="1:54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</row>
    <row r="784" spans="1:54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</row>
    <row r="785" spans="1:54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</row>
    <row r="786" spans="1:54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</row>
    <row r="787" spans="1:54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</row>
    <row r="788" spans="1:54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</row>
    <row r="789" spans="1:54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</row>
    <row r="790" spans="1:54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</row>
    <row r="791" spans="1:54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</row>
    <row r="792" spans="1:54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</row>
    <row r="793" spans="1:54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</row>
    <row r="794" spans="1:54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</row>
    <row r="795" spans="1:54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</row>
    <row r="796" spans="1:54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</row>
    <row r="797" spans="1:54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</row>
    <row r="798" spans="1:54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</row>
    <row r="799" spans="1:54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</row>
    <row r="800" spans="1:54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</row>
    <row r="801" spans="1:54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</row>
    <row r="802" spans="1:54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</row>
    <row r="803" spans="1:54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</row>
    <row r="804" spans="1:54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</row>
    <row r="805" spans="1:54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</row>
    <row r="806" spans="1:54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</row>
    <row r="807" spans="1:54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</row>
    <row r="808" spans="1:54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</row>
    <row r="809" spans="1:54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</row>
    <row r="810" spans="1:54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</row>
    <row r="811" spans="1:54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</row>
    <row r="812" spans="1:54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</row>
    <row r="813" spans="1:54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</row>
    <row r="814" spans="1:54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</row>
    <row r="815" spans="1:54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</row>
    <row r="816" spans="1:54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</row>
    <row r="817" spans="1:54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</row>
    <row r="818" spans="1:54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</row>
    <row r="819" spans="1:54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</row>
    <row r="820" spans="1:54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</row>
    <row r="821" spans="1:54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</row>
    <row r="822" spans="1:54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</row>
    <row r="823" spans="1:54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</row>
    <row r="824" spans="1:54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</row>
    <row r="825" spans="1:54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</row>
    <row r="826" spans="1:54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</row>
    <row r="827" spans="1:54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</row>
    <row r="828" spans="1:54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</row>
    <row r="829" spans="1:54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</row>
    <row r="830" spans="1:54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</row>
    <row r="831" spans="1:54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</row>
    <row r="832" spans="1:54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</row>
    <row r="833" spans="1:54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</row>
    <row r="834" spans="1:54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</row>
    <row r="835" spans="1:54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</row>
    <row r="836" spans="1:54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</row>
    <row r="837" spans="1:54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</row>
    <row r="838" spans="1:54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</row>
    <row r="839" spans="1:54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</row>
    <row r="840" spans="1:54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</row>
    <row r="841" spans="1:54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</row>
    <row r="842" spans="1:54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</row>
    <row r="843" spans="1:54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</row>
    <row r="844" spans="1:54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</row>
    <row r="845" spans="1:54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</row>
    <row r="846" spans="1:54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</row>
    <row r="847" spans="1:54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</row>
    <row r="848" spans="1:54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</row>
    <row r="849" spans="1:54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</row>
    <row r="850" spans="1:54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</row>
    <row r="851" spans="1:54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</row>
    <row r="852" spans="1:54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</row>
    <row r="853" spans="1:54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</row>
    <row r="854" spans="1:54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</row>
    <row r="855" spans="1:54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</row>
    <row r="856" spans="1:54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</row>
    <row r="857" spans="1:54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</row>
    <row r="858" spans="1:54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</row>
    <row r="859" spans="1:54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</row>
    <row r="860" spans="1:54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</row>
    <row r="861" spans="1:54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</row>
    <row r="862" spans="1:54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</row>
    <row r="863" spans="1:54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</row>
    <row r="864" spans="1:54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</row>
    <row r="865" spans="1:54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</row>
    <row r="866" spans="1:54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</row>
    <row r="867" spans="1:54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</row>
    <row r="868" spans="1:54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</row>
    <row r="869" spans="1:54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</row>
    <row r="870" spans="1:54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</row>
    <row r="871" spans="1:54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</row>
    <row r="872" spans="1:54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</row>
    <row r="873" spans="1:54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</row>
    <row r="874" spans="1:54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</row>
    <row r="875" spans="1:54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</row>
    <row r="876" spans="1:54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</row>
    <row r="877" spans="1:54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</row>
    <row r="878" spans="1:54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</row>
    <row r="879" spans="1:54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</row>
    <row r="880" spans="1:54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</row>
    <row r="881" spans="1:54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</row>
    <row r="882" spans="1:54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</row>
    <row r="883" spans="1:54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</row>
    <row r="884" spans="1:54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</row>
    <row r="885" spans="1:54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</row>
    <row r="886" spans="1:54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</row>
    <row r="887" spans="1:54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</row>
    <row r="888" spans="1:54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</row>
    <row r="889" spans="1:54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</row>
    <row r="890" spans="1:54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</row>
    <row r="891" spans="1:54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</row>
    <row r="892" spans="1:54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</row>
    <row r="893" spans="1:54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</row>
    <row r="894" spans="1:54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</row>
    <row r="895" spans="1:54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</row>
    <row r="896" spans="1:54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</row>
    <row r="897" spans="1:54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</row>
    <row r="898" spans="1:54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</row>
    <row r="899" spans="1:54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</row>
    <row r="900" spans="1:54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</row>
    <row r="901" spans="1:54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</row>
    <row r="902" spans="1:54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</row>
    <row r="903" spans="1:54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</row>
    <row r="904" spans="1:54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</row>
    <row r="905" spans="1:54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</row>
    <row r="906" spans="1:54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</row>
    <row r="907" spans="1:54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</row>
    <row r="908" spans="1:54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</row>
    <row r="909" spans="1:54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</row>
    <row r="910" spans="1:54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</row>
    <row r="911" spans="1:54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</row>
    <row r="912" spans="1:54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</row>
    <row r="913" spans="1:54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</row>
    <row r="914" spans="1:54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</row>
    <row r="915" spans="1:54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</row>
    <row r="916" spans="1:54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</row>
    <row r="917" spans="1:54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</row>
    <row r="918" spans="1:54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</row>
    <row r="919" spans="1:54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</row>
    <row r="920" spans="1:54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</row>
    <row r="921" spans="1:54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</row>
    <row r="922" spans="1:54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</row>
    <row r="923" spans="1:54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</row>
    <row r="924" spans="1:54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</row>
    <row r="925" spans="1:54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</row>
    <row r="926" spans="1:54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</row>
    <row r="927" spans="1:54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</row>
    <row r="928" spans="1:54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</row>
    <row r="929" spans="1:54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</row>
    <row r="930" spans="1:54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</row>
    <row r="931" spans="1:54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</row>
    <row r="932" spans="1:54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</row>
    <row r="933" spans="1:54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</row>
    <row r="934" spans="1:54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</row>
    <row r="935" spans="1:54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</row>
    <row r="936" spans="1:54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</row>
    <row r="937" spans="1:54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</row>
    <row r="938" spans="1:54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</row>
    <row r="939" spans="1:54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</row>
    <row r="940" spans="1:54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</row>
    <row r="941" spans="1:54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</row>
    <row r="942" spans="1:54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</row>
    <row r="943" spans="1:54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</row>
    <row r="944" spans="1:54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</row>
    <row r="945" spans="1:54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</row>
    <row r="946" spans="1:54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</row>
    <row r="947" spans="1:54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</row>
    <row r="948" spans="1:54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</row>
    <row r="949" spans="1:54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</row>
    <row r="950" spans="1:54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</row>
    <row r="951" spans="1:54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</row>
    <row r="952" spans="1:54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</row>
    <row r="953" spans="1:54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</row>
    <row r="954" spans="1:54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</row>
    <row r="955" spans="1:54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</row>
    <row r="956" spans="1:54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</row>
    <row r="957" spans="1:54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</row>
    <row r="958" spans="1:54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</row>
    <row r="959" spans="1:54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</row>
    <row r="960" spans="1:54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</row>
    <row r="961" spans="1:54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</row>
    <row r="962" spans="1:54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</row>
    <row r="963" spans="1:54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</row>
    <row r="964" spans="1:54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</row>
    <row r="965" spans="1:54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</row>
    <row r="966" spans="1:54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</row>
    <row r="967" spans="1:54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</row>
    <row r="968" spans="1:54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</row>
    <row r="969" spans="1:54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</row>
    <row r="970" spans="1:54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</row>
    <row r="971" spans="1:54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</row>
    <row r="972" spans="1:54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</row>
    <row r="973" spans="1:54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</row>
    <row r="974" spans="1:54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</row>
    <row r="975" spans="1:54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</row>
    <row r="976" spans="1:54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</row>
    <row r="977" spans="1:54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</row>
    <row r="978" spans="1:54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</row>
    <row r="979" spans="1:54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</row>
    <row r="980" spans="1:54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</row>
    <row r="981" spans="1:54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</row>
    <row r="982" spans="1:54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</row>
    <row r="983" spans="1:54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</row>
    <row r="984" spans="1:54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</row>
    <row r="985" spans="1:54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</row>
    <row r="986" spans="1:54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</row>
    <row r="987" spans="1:54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</row>
    <row r="988" spans="1:54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</row>
    <row r="989" spans="1:54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</row>
    <row r="990" spans="1:54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</row>
    <row r="991" spans="1:54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</row>
    <row r="992" spans="1:54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</row>
    <row r="993" spans="1:54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</row>
    <row r="994" spans="1:54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</row>
    <row r="995" spans="1:54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</row>
    <row r="996" spans="1:54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</row>
    <row r="997" spans="1:54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</row>
    <row r="998" spans="1:54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</row>
    <row r="999" spans="1:54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</row>
    <row r="1000" spans="1:54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</row>
    <row r="1001" spans="1:54" ht="16.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1">
    <dataValidation type="custom" allowBlank="1" showErrorMessage="1" sqref="F3 H3 J3 L3 N3 P3 R3 T3 V3 X3 Z3 AB3 AD3 AF3 AH3">
      <formula1>2</formula1>
    </dataValidation>
    <dataValidation type="custom" allowBlank="1" showErrorMessage="1" sqref="E3 G3 I3 K3 M3 O3 Q3 S3 U3 W3 Y3 AA3 AC3 AE3 AG3">
      <formula1>1</formula1>
    </dataValidation>
    <dataValidation type="custom" allowBlank="1" showErrorMessage="1" sqref="AC49">
      <formula1>"SUM(AC24:AC47)"</formula1>
    </dataValidation>
    <dataValidation type="custom" allowBlank="1" showErrorMessage="1" sqref="AH49">
      <formula1>"SUM(AH24:AH47)"</formula1>
    </dataValidation>
    <dataValidation type="custom" allowBlank="1" showErrorMessage="1" sqref="A3">
      <formula1>"일     자"</formula1>
    </dataValidation>
    <dataValidation type="custom" allowBlank="1" showErrorMessage="1" sqref="AA49">
      <formula1>"SUM(AA24:AA47)"</formula1>
    </dataValidation>
    <dataValidation type="custom" allowBlank="1" showErrorMessage="1" sqref="AF49">
      <formula1>"SUM(AF24:AF47)"</formula1>
    </dataValidation>
    <dataValidation type="custom" allowBlank="1" showErrorMessage="1" sqref="X49">
      <formula1>"SUM(X24:X47)"</formula1>
    </dataValidation>
    <dataValidation type="custom" allowBlank="1" showErrorMessage="1" sqref="AG49">
      <formula1>"SUM(AG24:AG47)"</formula1>
    </dataValidation>
    <dataValidation type="custom" allowBlank="1" showErrorMessage="1" sqref="AD49">
      <formula1>"SUM(AD24:AD47)"</formula1>
    </dataValidation>
    <dataValidation type="custom" allowBlank="1" showErrorMessage="1" sqref="A4">
      <formula1>"요        일"</formula1>
    </dataValidation>
    <dataValidation type="custom" allowBlank="1" showErrorMessage="1" sqref="Z49">
      <formula1>"SUM(Z24:Z47)"</formula1>
    </dataValidation>
    <dataValidation type="custom" allowBlank="1" showErrorMessage="1" sqref="V49">
      <formula1>"SUM(V24:V47)"</formula1>
    </dataValidation>
    <dataValidation type="custom" allowBlank="1" showErrorMessage="1" sqref="AE49">
      <formula1>"SUM(AE24:AE47)"</formula1>
    </dataValidation>
    <dataValidation type="custom" allowBlank="1" showErrorMessage="1" sqref="A24">
      <formula1>"합계"</formula1>
    </dataValidation>
    <dataValidation type="custom" allowBlank="1" showErrorMessage="1" sqref="W49">
      <formula1>"SUM(W24:W47)"</formula1>
    </dataValidation>
    <dataValidation type="custom" allowBlank="1" showErrorMessage="1" sqref="Y49">
      <formula1>"SUM(Y24:Y47)"</formula1>
    </dataValidation>
    <dataValidation type="custom" allowBlank="1" showErrorMessage="1" sqref="E49:H49 K49:L49 R49:U49">
      <formula1>SUM(E25:E48)</formula1>
    </dataValidation>
    <dataValidation type="custom" allowBlank="1" showErrorMessage="1" sqref="Q49">
      <formula1>"SUM(Q24:Q47)"</formula1>
    </dataValidation>
    <dataValidation type="custom" allowBlank="1" showErrorMessage="1" sqref="N49">
      <formula1>"SUM(N24:N47)"</formula1>
    </dataValidation>
    <dataValidation type="custom" allowBlank="1" showErrorMessage="1" sqref="O49">
      <formula1>"SUM(O24:O47)"</formula1>
    </dataValidation>
    <dataValidation type="custom" allowBlank="1" showErrorMessage="1" sqref="P49">
      <formula1>"SUM(P24:P47)"</formula1>
    </dataValidation>
    <dataValidation type="custom" allowBlank="1" showErrorMessage="1" sqref="M49">
      <formula1>"SUM(M24:M47)"</formula1>
    </dataValidation>
    <dataValidation type="custom" allowBlank="1" showErrorMessage="1" sqref="I49">
      <formula1>"SUM(I24:I47)"</formula1>
    </dataValidation>
    <dataValidation type="custom" allowBlank="1" showErrorMessage="1" sqref="J49">
      <formula1>"SUM(J24:J47)"</formula1>
    </dataValidation>
    <dataValidation type="custom" allowBlank="1" showErrorMessage="1" sqref="AB49">
      <formula1>"SUM(AB24:AB47)"</formula1>
    </dataValidation>
    <dataValidation type="custom" allowBlank="1" showErrorMessage="1" sqref="E50:AH50">
      <formula1>SUM(E24,E49)</formula1>
    </dataValidation>
    <dataValidation type="custom" allowBlank="1" showErrorMessage="1" sqref="F24:AH24">
      <formula1>SUM(F6:F23)</formula1>
    </dataValidation>
    <dataValidation type="custom" allowBlank="1" showErrorMessage="1" sqref="E24">
      <formula1>SUM(AG6:AG23)</formula1>
    </dataValidation>
    <dataValidation type="custom" allowBlank="1" showErrorMessage="1" sqref="D24:D50">
      <formula1>SUM(E24:AH24)</formula1>
    </dataValidation>
    <dataValidation type="custom" allowBlank="1" showErrorMessage="1" sqref="D6:D23">
      <formula1>SUM(F6:AH6)</formula1>
    </dataValidation>
  </dataValidations>
  <pageMargins left="0.75" right="0.75" top="1" bottom="1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01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AI24" sqref="E4:AI24"/>
    </sheetView>
  </sheetViews>
  <sheetFormatPr defaultColWidth="14.42578125" defaultRowHeight="15.75" customHeight="1" x14ac:dyDescent="0.2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5" width="9.140625" customWidth="1"/>
    <col min="36" max="55" width="9" customWidth="1"/>
  </cols>
  <sheetData>
    <row r="1" spans="1:55" ht="34.5" customHeight="1" x14ac:dyDescent="0.2">
      <c r="A1" s="1"/>
      <c r="B1" s="2"/>
      <c r="C1" s="2"/>
      <c r="D1" s="1"/>
      <c r="E1" s="1"/>
      <c r="F1" s="2" t="s">
        <v>73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 x14ac:dyDescent="0.2">
      <c r="A3" s="59" t="s">
        <v>1</v>
      </c>
      <c r="B3" s="60"/>
      <c r="C3" s="61"/>
      <c r="D3" s="57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 x14ac:dyDescent="0.2">
      <c r="A4" s="59" t="s">
        <v>3</v>
      </c>
      <c r="B4" s="60"/>
      <c r="C4" s="61"/>
      <c r="D4" s="58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 x14ac:dyDescent="0.2">
      <c r="A5" s="62" t="s">
        <v>11</v>
      </c>
      <c r="B5" s="75" t="s">
        <v>84</v>
      </c>
      <c r="C5" s="76"/>
      <c r="D5" s="5"/>
      <c r="E5" s="36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36"/>
      <c r="R5" s="17"/>
      <c r="S5" s="41"/>
      <c r="T5" s="41"/>
      <c r="U5" s="41"/>
      <c r="V5" s="41"/>
      <c r="W5" s="41"/>
      <c r="X5" s="41"/>
      <c r="Y5" s="36"/>
      <c r="Z5" s="41"/>
      <c r="AA5" s="41"/>
      <c r="AB5" s="41"/>
      <c r="AC5" s="41"/>
      <c r="AD5" s="41"/>
      <c r="AE5" s="41"/>
      <c r="AF5" s="41"/>
      <c r="AG5" s="36"/>
      <c r="AH5" s="41"/>
      <c r="AI5" s="4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 x14ac:dyDescent="0.2">
      <c r="A6" s="63"/>
      <c r="B6" s="77" t="s">
        <v>85</v>
      </c>
      <c r="C6" s="78"/>
      <c r="D6" s="5">
        <f t="shared" ref="D6:D50" si="0">SUM(E6:AI6)</f>
        <v>0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50"/>
      <c r="AH6" s="10"/>
      <c r="AI6" s="1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 x14ac:dyDescent="0.2">
      <c r="A7" s="63"/>
      <c r="B7" s="77" t="s">
        <v>86</v>
      </c>
      <c r="C7" s="78"/>
      <c r="D7" s="5">
        <f t="shared" si="0"/>
        <v>0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 x14ac:dyDescent="0.2">
      <c r="A8" s="63"/>
      <c r="B8" s="77" t="s">
        <v>87</v>
      </c>
      <c r="C8" s="78"/>
      <c r="D8" s="5">
        <f t="shared" si="0"/>
        <v>0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 x14ac:dyDescent="0.2">
      <c r="A9" s="63"/>
      <c r="B9" s="77" t="s">
        <v>88</v>
      </c>
      <c r="C9" s="78"/>
      <c r="D9" s="5">
        <f t="shared" si="0"/>
        <v>0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51"/>
      <c r="AH9" s="10"/>
      <c r="AI9" s="1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 x14ac:dyDescent="0.2">
      <c r="A10" s="63"/>
      <c r="B10" s="82" t="s">
        <v>89</v>
      </c>
      <c r="C10" s="83"/>
      <c r="D10" s="5">
        <f t="shared" si="0"/>
        <v>0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 x14ac:dyDescent="0.2">
      <c r="A11" s="63"/>
      <c r="B11" s="79" t="s">
        <v>90</v>
      </c>
      <c r="C11" s="80"/>
      <c r="D11" s="5">
        <f t="shared" si="0"/>
        <v>0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 x14ac:dyDescent="0.2">
      <c r="A12" s="63"/>
      <c r="B12" s="79" t="s">
        <v>91</v>
      </c>
      <c r="C12" s="80"/>
      <c r="D12" s="5">
        <f t="shared" si="0"/>
        <v>0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 x14ac:dyDescent="0.2">
      <c r="A13" s="63"/>
      <c r="B13" s="66" t="s">
        <v>92</v>
      </c>
      <c r="C13" s="81"/>
      <c r="D13" s="5">
        <f t="shared" si="0"/>
        <v>0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1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 x14ac:dyDescent="0.2">
      <c r="A14" s="63"/>
      <c r="B14" s="79" t="s">
        <v>93</v>
      </c>
      <c r="C14" s="80"/>
      <c r="D14" s="5">
        <f t="shared" si="0"/>
        <v>0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10"/>
      <c r="S14" s="10"/>
      <c r="T14" s="10"/>
      <c r="U14" s="10"/>
      <c r="V14" s="10"/>
      <c r="W14" s="10"/>
      <c r="X14" s="10"/>
      <c r="Y14" s="10"/>
      <c r="Z14" s="10"/>
      <c r="AA14" s="11"/>
      <c r="AB14" s="10"/>
      <c r="AC14" s="10"/>
      <c r="AD14" s="10"/>
      <c r="AE14" s="10"/>
      <c r="AF14" s="10"/>
      <c r="AG14" s="10"/>
      <c r="AH14" s="10"/>
      <c r="AI14" s="1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 x14ac:dyDescent="0.2">
      <c r="A15" s="63"/>
      <c r="B15" s="79" t="s">
        <v>94</v>
      </c>
      <c r="C15" s="80"/>
      <c r="D15" s="5">
        <f t="shared" si="0"/>
        <v>0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 x14ac:dyDescent="0.2">
      <c r="A16" s="63"/>
      <c r="B16" s="79" t="s">
        <v>95</v>
      </c>
      <c r="C16" s="80"/>
      <c r="D16" s="5">
        <f t="shared" si="0"/>
        <v>0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 x14ac:dyDescent="0.2">
      <c r="A17" s="63"/>
      <c r="B17" s="79" t="s">
        <v>96</v>
      </c>
      <c r="C17" s="80"/>
      <c r="D17" s="5">
        <f t="shared" si="0"/>
        <v>0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10"/>
      <c r="S17" s="10"/>
      <c r="T17" s="10"/>
      <c r="U17" s="10"/>
      <c r="V17" s="18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 x14ac:dyDescent="0.2">
      <c r="A18" s="63"/>
      <c r="B18" s="79" t="s">
        <v>97</v>
      </c>
      <c r="C18" s="80"/>
      <c r="D18" s="5">
        <f t="shared" si="0"/>
        <v>0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 x14ac:dyDescent="0.2">
      <c r="A19" s="63"/>
      <c r="B19" s="79" t="s">
        <v>103</v>
      </c>
      <c r="C19" s="80"/>
      <c r="D19" s="5">
        <f t="shared" si="0"/>
        <v>0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 x14ac:dyDescent="0.2">
      <c r="A20" s="63"/>
      <c r="B20" s="79" t="s">
        <v>98</v>
      </c>
      <c r="C20" s="80"/>
      <c r="D20" s="5">
        <f t="shared" si="0"/>
        <v>0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 x14ac:dyDescent="0.2">
      <c r="A21" s="63"/>
      <c r="B21" s="79" t="s">
        <v>99</v>
      </c>
      <c r="C21" s="80"/>
      <c r="D21" s="5">
        <f t="shared" si="0"/>
        <v>0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 x14ac:dyDescent="0.2">
      <c r="A22" s="63"/>
      <c r="B22" s="79" t="s">
        <v>100</v>
      </c>
      <c r="C22" s="80"/>
      <c r="D22" s="5">
        <f t="shared" si="0"/>
        <v>0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 x14ac:dyDescent="0.2">
      <c r="A23" s="58"/>
      <c r="B23" s="79" t="s">
        <v>101</v>
      </c>
      <c r="C23" s="80"/>
      <c r="D23" s="5">
        <f t="shared" si="0"/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37"/>
      <c r="Q23" s="9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 x14ac:dyDescent="0.2">
      <c r="A24" s="59" t="s">
        <v>37</v>
      </c>
      <c r="B24" s="60"/>
      <c r="C24" s="61"/>
      <c r="D24" s="5">
        <f t="shared" si="0"/>
        <v>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 x14ac:dyDescent="0.2">
      <c r="A25" s="62" t="s">
        <v>38</v>
      </c>
      <c r="B25" s="62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 x14ac:dyDescent="0.2">
      <c r="A26" s="63"/>
      <c r="B26" s="63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 x14ac:dyDescent="0.2">
      <c r="A27" s="63"/>
      <c r="B27" s="63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 x14ac:dyDescent="0.2">
      <c r="A28" s="63"/>
      <c r="B28" s="63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 x14ac:dyDescent="0.2">
      <c r="A29" s="63"/>
      <c r="B29" s="63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 x14ac:dyDescent="0.2">
      <c r="A30" s="63"/>
      <c r="B30" s="63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 x14ac:dyDescent="0.2">
      <c r="A31" s="63"/>
      <c r="B31" s="63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 x14ac:dyDescent="0.2">
      <c r="A32" s="63"/>
      <c r="B32" s="63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 x14ac:dyDescent="0.2">
      <c r="A33" s="63"/>
      <c r="B33" s="63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 x14ac:dyDescent="0.2">
      <c r="A34" s="63"/>
      <c r="B34" s="63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 x14ac:dyDescent="0.2">
      <c r="A35" s="63"/>
      <c r="B35" s="58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 x14ac:dyDescent="0.2">
      <c r="A36" s="63"/>
      <c r="B36" s="62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 x14ac:dyDescent="0.2">
      <c r="A37" s="63"/>
      <c r="B37" s="63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 x14ac:dyDescent="0.2">
      <c r="A38" s="63"/>
      <c r="B38" s="63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 x14ac:dyDescent="0.2">
      <c r="A39" s="63"/>
      <c r="B39" s="63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 x14ac:dyDescent="0.2">
      <c r="A40" s="63"/>
      <c r="B40" s="58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 x14ac:dyDescent="0.2">
      <c r="A41" s="63"/>
      <c r="B41" s="62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 x14ac:dyDescent="0.2">
      <c r="A42" s="63"/>
      <c r="B42" s="63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 x14ac:dyDescent="0.2">
      <c r="A43" s="63"/>
      <c r="B43" s="63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 x14ac:dyDescent="0.2">
      <c r="A44" s="63"/>
      <c r="B44" s="63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 x14ac:dyDescent="0.2">
      <c r="A45" s="63"/>
      <c r="B45" s="63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 x14ac:dyDescent="0.2">
      <c r="A46" s="63"/>
      <c r="B46" s="58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 x14ac:dyDescent="0.2">
      <c r="A47" s="63"/>
      <c r="B47" s="62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 x14ac:dyDescent="0.2">
      <c r="A48" s="58"/>
      <c r="B48" s="58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 x14ac:dyDescent="0.2">
      <c r="A49" s="59" t="s">
        <v>37</v>
      </c>
      <c r="B49" s="60"/>
      <c r="C49" s="61"/>
      <c r="D49" s="5">
        <f t="shared" si="0"/>
        <v>0</v>
      </c>
      <c r="E49" s="5">
        <f t="shared" ref="E49:AI49" si="1">SUM(E25:E48)</f>
        <v>0</v>
      </c>
      <c r="F49" s="5">
        <f t="shared" si="1"/>
        <v>0</v>
      </c>
      <c r="G49" s="5">
        <f t="shared" si="1"/>
        <v>0</v>
      </c>
      <c r="H49" s="5">
        <f t="shared" si="1"/>
        <v>0</v>
      </c>
      <c r="I49" s="5">
        <f t="shared" si="1"/>
        <v>0</v>
      </c>
      <c r="J49" s="5">
        <f t="shared" si="1"/>
        <v>0</v>
      </c>
      <c r="K49" s="5">
        <f t="shared" si="1"/>
        <v>0</v>
      </c>
      <c r="L49" s="5">
        <f t="shared" si="1"/>
        <v>0</v>
      </c>
      <c r="M49" s="5">
        <f t="shared" si="1"/>
        <v>0</v>
      </c>
      <c r="N49" s="5">
        <f t="shared" si="1"/>
        <v>0</v>
      </c>
      <c r="O49" s="5">
        <f t="shared" si="1"/>
        <v>0</v>
      </c>
      <c r="P49" s="5">
        <f t="shared" si="1"/>
        <v>0</v>
      </c>
      <c r="Q49" s="5">
        <f t="shared" si="1"/>
        <v>0</v>
      </c>
      <c r="R49" s="5">
        <f t="shared" si="1"/>
        <v>0</v>
      </c>
      <c r="S49" s="5">
        <f t="shared" si="1"/>
        <v>0</v>
      </c>
      <c r="T49" s="5">
        <f t="shared" si="1"/>
        <v>0</v>
      </c>
      <c r="U49" s="5">
        <f t="shared" si="1"/>
        <v>0</v>
      </c>
      <c r="V49" s="5">
        <f t="shared" si="1"/>
        <v>0</v>
      </c>
      <c r="W49" s="5">
        <f t="shared" si="1"/>
        <v>0</v>
      </c>
      <c r="X49" s="5">
        <f t="shared" si="1"/>
        <v>0</v>
      </c>
      <c r="Y49" s="5">
        <f t="shared" si="1"/>
        <v>0</v>
      </c>
      <c r="Z49" s="5">
        <f t="shared" si="1"/>
        <v>0</v>
      </c>
      <c r="AA49" s="5">
        <f t="shared" si="1"/>
        <v>0</v>
      </c>
      <c r="AB49" s="5">
        <f t="shared" si="1"/>
        <v>0</v>
      </c>
      <c r="AC49" s="5">
        <f t="shared" si="1"/>
        <v>0</v>
      </c>
      <c r="AD49" s="5">
        <f t="shared" si="1"/>
        <v>0</v>
      </c>
      <c r="AE49" s="5">
        <f t="shared" si="1"/>
        <v>0</v>
      </c>
      <c r="AF49" s="5">
        <f t="shared" si="1"/>
        <v>0</v>
      </c>
      <c r="AG49" s="5">
        <f t="shared" si="1"/>
        <v>0</v>
      </c>
      <c r="AH49" s="5">
        <f t="shared" si="1"/>
        <v>0</v>
      </c>
      <c r="AI49" s="5">
        <f t="shared" si="1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 x14ac:dyDescent="0.2">
      <c r="A50" s="65" t="s">
        <v>67</v>
      </c>
      <c r="B50" s="60"/>
      <c r="C50" s="61"/>
      <c r="D50" s="14">
        <f t="shared" si="0"/>
        <v>0</v>
      </c>
      <c r="E50" s="14">
        <f t="shared" ref="E50:AI50" si="2">SUM(E24,E49)</f>
        <v>0</v>
      </c>
      <c r="F50" s="14">
        <f t="shared" si="2"/>
        <v>0</v>
      </c>
      <c r="G50" s="14">
        <f t="shared" si="2"/>
        <v>0</v>
      </c>
      <c r="H50" s="14">
        <f t="shared" si="2"/>
        <v>0</v>
      </c>
      <c r="I50" s="14">
        <f t="shared" si="2"/>
        <v>0</v>
      </c>
      <c r="J50" s="14">
        <f t="shared" si="2"/>
        <v>0</v>
      </c>
      <c r="K50" s="14">
        <f t="shared" si="2"/>
        <v>0</v>
      </c>
      <c r="L50" s="14">
        <f t="shared" si="2"/>
        <v>0</v>
      </c>
      <c r="M50" s="14">
        <f t="shared" si="2"/>
        <v>0</v>
      </c>
      <c r="N50" s="14">
        <f t="shared" si="2"/>
        <v>0</v>
      </c>
      <c r="O50" s="14">
        <f t="shared" si="2"/>
        <v>0</v>
      </c>
      <c r="P50" s="14">
        <f t="shared" si="2"/>
        <v>0</v>
      </c>
      <c r="Q50" s="14">
        <f t="shared" si="2"/>
        <v>0</v>
      </c>
      <c r="R50" s="14">
        <f t="shared" si="2"/>
        <v>0</v>
      </c>
      <c r="S50" s="14">
        <f t="shared" si="2"/>
        <v>0</v>
      </c>
      <c r="T50" s="14">
        <f t="shared" si="2"/>
        <v>0</v>
      </c>
      <c r="U50" s="14">
        <f t="shared" si="2"/>
        <v>0</v>
      </c>
      <c r="V50" s="14">
        <f t="shared" si="2"/>
        <v>0</v>
      </c>
      <c r="W50" s="14">
        <f t="shared" si="2"/>
        <v>0</v>
      </c>
      <c r="X50" s="14">
        <f t="shared" si="2"/>
        <v>0</v>
      </c>
      <c r="Y50" s="14">
        <f t="shared" si="2"/>
        <v>0</v>
      </c>
      <c r="Z50" s="14">
        <f t="shared" si="2"/>
        <v>0</v>
      </c>
      <c r="AA50" s="14">
        <f t="shared" si="2"/>
        <v>0</v>
      </c>
      <c r="AB50" s="14">
        <f t="shared" si="2"/>
        <v>0</v>
      </c>
      <c r="AC50" s="14">
        <f t="shared" si="2"/>
        <v>0</v>
      </c>
      <c r="AD50" s="14">
        <f t="shared" si="2"/>
        <v>0</v>
      </c>
      <c r="AE50" s="14">
        <f t="shared" si="2"/>
        <v>0</v>
      </c>
      <c r="AF50" s="14">
        <f t="shared" si="2"/>
        <v>0</v>
      </c>
      <c r="AG50" s="14">
        <f t="shared" si="2"/>
        <v>0</v>
      </c>
      <c r="AH50" s="14">
        <f t="shared" si="2"/>
        <v>0</v>
      </c>
      <c r="AI50" s="14">
        <f t="shared" si="2"/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0">
    <dataValidation type="custom" allowBlank="1" showErrorMessage="1" sqref="F3 H3 J3 L3 N3 P3 R3 T3 V3 X3 Z3 AB3 AD3 AF3 AH3">
      <formula1>2</formula1>
    </dataValidation>
    <dataValidation type="custom" allowBlank="1" showErrorMessage="1" sqref="E3 G3 I3 K3 M3 O3 Q3 S3 U3 W3 Y3 AA3 AC3 AE3 AG3 AI3">
      <formula1>1</formula1>
    </dataValidation>
    <dataValidation type="custom" allowBlank="1" showErrorMessage="1" sqref="AC49">
      <formula1>"SUM(AC24:AC47)"</formula1>
    </dataValidation>
    <dataValidation type="custom" allowBlank="1" showErrorMessage="1" sqref="AH49">
      <formula1>"SUM(AH24:AH47)"</formula1>
    </dataValidation>
    <dataValidation type="custom" allowBlank="1" showErrorMessage="1" sqref="A3">
      <formula1>"일     자"</formula1>
    </dataValidation>
    <dataValidation type="custom" allowBlank="1" showErrorMessage="1" sqref="AI49">
      <formula1>"SUM(AI24:AI47)"</formula1>
    </dataValidation>
    <dataValidation type="custom" allowBlank="1" showErrorMessage="1" sqref="AA49">
      <formula1>"SUM(AA24:AA47)"</formula1>
    </dataValidation>
    <dataValidation type="custom" allowBlank="1" showErrorMessage="1" sqref="AF49">
      <formula1>"SUM(AF24:AF47)"</formula1>
    </dataValidation>
    <dataValidation type="custom" allowBlank="1" showErrorMessage="1" sqref="E24:AI24">
      <formula1>SUM(E6:E23)</formula1>
    </dataValidation>
    <dataValidation type="custom" allowBlank="1" showErrorMessage="1" sqref="X49">
      <formula1>"SUM(X24:X47)"</formula1>
    </dataValidation>
    <dataValidation type="custom" allowBlank="1" showErrorMessage="1" sqref="AG49">
      <formula1>"SUM(AG24:AG47)"</formula1>
    </dataValidation>
    <dataValidation type="custom" allowBlank="1" showErrorMessage="1" sqref="AD49">
      <formula1>"SUM(AD24:AD47)"</formula1>
    </dataValidation>
    <dataValidation type="custom" allowBlank="1" showErrorMessage="1" sqref="A4">
      <formula1>"요        일"</formula1>
    </dataValidation>
    <dataValidation type="custom" allowBlank="1" showErrorMessage="1" sqref="D6:D50">
      <formula1>SUM(E6:AI6)</formula1>
    </dataValidation>
    <dataValidation type="custom" allowBlank="1" showErrorMessage="1" sqref="Z49">
      <formula1>"SUM(Z24:Z47)"</formula1>
    </dataValidation>
    <dataValidation type="custom" allowBlank="1" showErrorMessage="1" sqref="V49">
      <formula1>"SUM(V24:V47)"</formula1>
    </dataValidation>
    <dataValidation type="custom" allowBlank="1" showErrorMessage="1" sqref="AE49">
      <formula1>"SUM(AE24:AE47)"</formula1>
    </dataValidation>
    <dataValidation type="custom" allowBlank="1" showErrorMessage="1" sqref="E50:AI50">
      <formula1>SUM(E24,E49)</formula1>
    </dataValidation>
    <dataValidation type="custom" allowBlank="1" showErrorMessage="1" sqref="A24">
      <formula1>"합계"</formula1>
    </dataValidation>
    <dataValidation type="custom" allowBlank="1" showErrorMessage="1" sqref="W49">
      <formula1>"SUM(W24:W47)"</formula1>
    </dataValidation>
    <dataValidation type="custom" allowBlank="1" showErrorMessage="1" sqref="Y49">
      <formula1>"SUM(Y24:Y47)"</formula1>
    </dataValidation>
    <dataValidation type="custom" allowBlank="1" showErrorMessage="1" sqref="E49:H49 K49:L49 R49:U49">
      <formula1>SUM(E25:E48)</formula1>
    </dataValidation>
    <dataValidation type="custom" allowBlank="1" showErrorMessage="1" sqref="Q49">
      <formula1>"SUM(Q24:Q47)"</formula1>
    </dataValidation>
    <dataValidation type="custom" allowBlank="1" showErrorMessage="1" sqref="N49">
      <formula1>"SUM(N24:N47)"</formula1>
    </dataValidation>
    <dataValidation type="custom" allowBlank="1" showErrorMessage="1" sqref="O49">
      <formula1>"SUM(O24:O47)"</formula1>
    </dataValidation>
    <dataValidation type="custom" allowBlank="1" showErrorMessage="1" sqref="P49">
      <formula1>"SUM(P24:P47)"</formula1>
    </dataValidation>
    <dataValidation type="custom" allowBlank="1" showErrorMessage="1" sqref="M49">
      <formula1>"SUM(M24:M47)"</formula1>
    </dataValidation>
    <dataValidation type="custom" allowBlank="1" showErrorMessage="1" sqref="I49">
      <formula1>"SUM(I24:I47)"</formula1>
    </dataValidation>
    <dataValidation type="custom" allowBlank="1" showErrorMessage="1" sqref="J49">
      <formula1>"SUM(J24:J47)"</formula1>
    </dataValidation>
    <dataValidation type="custom" allowBlank="1" showErrorMessage="1" sqref="AB49">
      <formula1>"SUM(AB24:AB47)"</formula1>
    </dataValidation>
  </dataValidations>
  <pageMargins left="0.75" right="0.75" top="1" bottom="1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01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H6" sqref="H6"/>
    </sheetView>
  </sheetViews>
  <sheetFormatPr defaultColWidth="14.42578125" defaultRowHeight="15.75" customHeight="1" x14ac:dyDescent="0.2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5" width="9.140625" customWidth="1"/>
    <col min="36" max="55" width="9" customWidth="1"/>
  </cols>
  <sheetData>
    <row r="1" spans="1:55" ht="34.5" customHeight="1" x14ac:dyDescent="0.2">
      <c r="A1" s="1"/>
      <c r="B1" s="2"/>
      <c r="C1" s="2"/>
      <c r="D1" s="1"/>
      <c r="E1" s="1"/>
      <c r="F1" s="2" t="s">
        <v>74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 x14ac:dyDescent="0.2">
      <c r="A3" s="59" t="s">
        <v>1</v>
      </c>
      <c r="B3" s="60"/>
      <c r="C3" s="61"/>
      <c r="D3" s="57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 x14ac:dyDescent="0.2">
      <c r="A4" s="59" t="s">
        <v>3</v>
      </c>
      <c r="B4" s="60"/>
      <c r="C4" s="61"/>
      <c r="D4" s="58"/>
      <c r="E4" s="21"/>
      <c r="F4" s="22"/>
      <c r="G4" s="21"/>
      <c r="H4" s="22"/>
      <c r="I4" s="21"/>
      <c r="J4" s="22"/>
      <c r="K4" s="21"/>
      <c r="L4" s="22"/>
      <c r="M4" s="21"/>
      <c r="N4" s="22"/>
      <c r="O4" s="21"/>
      <c r="P4" s="22"/>
      <c r="Q4" s="21"/>
      <c r="R4" s="22"/>
      <c r="S4" s="21"/>
      <c r="T4" s="22"/>
      <c r="U4" s="21"/>
      <c r="V4" s="22"/>
      <c r="W4" s="21"/>
      <c r="X4" s="22"/>
      <c r="Y4" s="21"/>
      <c r="Z4" s="22"/>
      <c r="AA4" s="21"/>
      <c r="AB4" s="22"/>
      <c r="AC4" s="21"/>
      <c r="AD4" s="22"/>
      <c r="AE4" s="21"/>
      <c r="AF4" s="22"/>
      <c r="AG4" s="21"/>
      <c r="AH4" s="22"/>
      <c r="AI4" s="2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 x14ac:dyDescent="0.2">
      <c r="A5" s="62" t="s">
        <v>11</v>
      </c>
      <c r="B5" s="75" t="s">
        <v>84</v>
      </c>
      <c r="C5" s="76"/>
      <c r="D5" s="5"/>
      <c r="E5" s="36"/>
      <c r="F5" s="36"/>
      <c r="G5" s="41"/>
      <c r="H5" s="41"/>
      <c r="I5" s="41"/>
      <c r="J5" s="41"/>
      <c r="K5" s="41"/>
      <c r="L5" s="41"/>
      <c r="M5" s="36"/>
      <c r="N5" s="17"/>
      <c r="O5" s="17"/>
      <c r="P5" s="17"/>
      <c r="Q5" s="17"/>
      <c r="R5" s="17"/>
      <c r="S5" s="36"/>
      <c r="T5" s="36"/>
      <c r="U5" s="41"/>
      <c r="V5" s="36"/>
      <c r="W5" s="41"/>
      <c r="X5" s="41"/>
      <c r="Y5" s="41"/>
      <c r="Z5" s="41"/>
      <c r="AA5" s="41"/>
      <c r="AB5" s="41"/>
      <c r="AC5" s="41"/>
      <c r="AD5" s="41"/>
      <c r="AE5" s="41"/>
      <c r="AF5" s="36"/>
      <c r="AG5" s="41"/>
      <c r="AH5" s="36"/>
      <c r="AI5" s="36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 x14ac:dyDescent="0.2">
      <c r="A6" s="63"/>
      <c r="B6" s="77" t="s">
        <v>85</v>
      </c>
      <c r="C6" s="78"/>
      <c r="D6" s="5">
        <f t="shared" ref="D6:D50" si="0">SUM(E6:AI6)</f>
        <v>0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 x14ac:dyDescent="0.2">
      <c r="A7" s="63"/>
      <c r="B7" s="77" t="s">
        <v>86</v>
      </c>
      <c r="C7" s="78"/>
      <c r="D7" s="5">
        <f t="shared" si="0"/>
        <v>0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 x14ac:dyDescent="0.2">
      <c r="A8" s="63"/>
      <c r="B8" s="77" t="s">
        <v>87</v>
      </c>
      <c r="C8" s="78"/>
      <c r="D8" s="5">
        <f t="shared" si="0"/>
        <v>0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 x14ac:dyDescent="0.2">
      <c r="A9" s="63"/>
      <c r="B9" s="77" t="s">
        <v>88</v>
      </c>
      <c r="C9" s="78"/>
      <c r="D9" s="5">
        <f t="shared" si="0"/>
        <v>0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 x14ac:dyDescent="0.2">
      <c r="A10" s="63"/>
      <c r="B10" s="82" t="s">
        <v>89</v>
      </c>
      <c r="C10" s="83"/>
      <c r="D10" s="5">
        <f t="shared" si="0"/>
        <v>0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 x14ac:dyDescent="0.2">
      <c r="A11" s="63"/>
      <c r="B11" s="79" t="s">
        <v>90</v>
      </c>
      <c r="C11" s="80"/>
      <c r="D11" s="5">
        <f t="shared" si="0"/>
        <v>0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 x14ac:dyDescent="0.2">
      <c r="A12" s="63"/>
      <c r="B12" s="79" t="s">
        <v>91</v>
      </c>
      <c r="C12" s="80"/>
      <c r="D12" s="5">
        <f t="shared" si="0"/>
        <v>0</v>
      </c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 x14ac:dyDescent="0.2">
      <c r="A13" s="63"/>
      <c r="B13" s="66" t="s">
        <v>92</v>
      </c>
      <c r="C13" s="81"/>
      <c r="D13" s="5">
        <f t="shared" si="0"/>
        <v>0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6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 x14ac:dyDescent="0.2">
      <c r="A14" s="63"/>
      <c r="B14" s="79" t="s">
        <v>93</v>
      </c>
      <c r="C14" s="80"/>
      <c r="D14" s="5">
        <f t="shared" si="0"/>
        <v>0</v>
      </c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6"/>
      <c r="S14" s="6"/>
      <c r="T14" s="6"/>
      <c r="U14" s="6"/>
      <c r="V14" s="6"/>
      <c r="W14" s="6"/>
      <c r="X14" s="6"/>
      <c r="Y14" s="6"/>
      <c r="Z14" s="6"/>
      <c r="AA14" s="46"/>
      <c r="AB14" s="6"/>
      <c r="AC14" s="6"/>
      <c r="AD14" s="6"/>
      <c r="AE14" s="6"/>
      <c r="AF14" s="6"/>
      <c r="AG14" s="6"/>
      <c r="AH14" s="6"/>
      <c r="AI14" s="6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 x14ac:dyDescent="0.2">
      <c r="A15" s="63"/>
      <c r="B15" s="79" t="s">
        <v>94</v>
      </c>
      <c r="C15" s="80"/>
      <c r="D15" s="5">
        <f t="shared" si="0"/>
        <v>0</v>
      </c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 x14ac:dyDescent="0.2">
      <c r="A16" s="63"/>
      <c r="B16" s="79" t="s">
        <v>95</v>
      </c>
      <c r="C16" s="80"/>
      <c r="D16" s="5">
        <f t="shared" si="0"/>
        <v>0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 x14ac:dyDescent="0.2">
      <c r="A17" s="63"/>
      <c r="B17" s="79" t="s">
        <v>96</v>
      </c>
      <c r="C17" s="80"/>
      <c r="D17" s="5">
        <f t="shared" si="0"/>
        <v>0</v>
      </c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6"/>
      <c r="S17" s="6"/>
      <c r="T17" s="6"/>
      <c r="U17" s="6"/>
      <c r="V17" s="47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 x14ac:dyDescent="0.2">
      <c r="A18" s="63"/>
      <c r="B18" s="79" t="s">
        <v>97</v>
      </c>
      <c r="C18" s="80"/>
      <c r="D18" s="5">
        <f t="shared" si="0"/>
        <v>0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 x14ac:dyDescent="0.2">
      <c r="A19" s="63"/>
      <c r="B19" s="79" t="s">
        <v>103</v>
      </c>
      <c r="C19" s="80"/>
      <c r="D19" s="5">
        <f t="shared" si="0"/>
        <v>0</v>
      </c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 x14ac:dyDescent="0.2">
      <c r="A20" s="63"/>
      <c r="B20" s="79" t="s">
        <v>98</v>
      </c>
      <c r="C20" s="80"/>
      <c r="D20" s="5">
        <f t="shared" si="0"/>
        <v>0</v>
      </c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 x14ac:dyDescent="0.2">
      <c r="A21" s="63"/>
      <c r="B21" s="79" t="s">
        <v>99</v>
      </c>
      <c r="C21" s="80"/>
      <c r="D21" s="5">
        <f t="shared" si="0"/>
        <v>0</v>
      </c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 x14ac:dyDescent="0.2">
      <c r="A22" s="63"/>
      <c r="B22" s="79" t="s">
        <v>100</v>
      </c>
      <c r="C22" s="80"/>
      <c r="D22" s="5">
        <f t="shared" si="0"/>
        <v>0</v>
      </c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 x14ac:dyDescent="0.2">
      <c r="A23" s="58"/>
      <c r="B23" s="79" t="s">
        <v>101</v>
      </c>
      <c r="C23" s="80"/>
      <c r="D23" s="5">
        <f t="shared" si="0"/>
        <v>0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 x14ac:dyDescent="0.2">
      <c r="A24" s="59" t="s">
        <v>37</v>
      </c>
      <c r="B24" s="60"/>
      <c r="C24" s="61"/>
      <c r="D24" s="5">
        <f t="shared" si="0"/>
        <v>0</v>
      </c>
      <c r="E24" s="5">
        <f t="shared" ref="E24:AI24" si="1">SUM(E6:E23)</f>
        <v>0</v>
      </c>
      <c r="F24" s="5">
        <f t="shared" si="1"/>
        <v>0</v>
      </c>
      <c r="G24" s="5">
        <f t="shared" si="1"/>
        <v>0</v>
      </c>
      <c r="H24" s="5">
        <f t="shared" si="1"/>
        <v>0</v>
      </c>
      <c r="I24" s="5">
        <f t="shared" si="1"/>
        <v>0</v>
      </c>
      <c r="J24" s="5">
        <f t="shared" si="1"/>
        <v>0</v>
      </c>
      <c r="K24" s="5">
        <f t="shared" si="1"/>
        <v>0</v>
      </c>
      <c r="L24" s="5">
        <f t="shared" si="1"/>
        <v>0</v>
      </c>
      <c r="M24" s="5">
        <f t="shared" si="1"/>
        <v>0</v>
      </c>
      <c r="N24" s="5">
        <f t="shared" si="1"/>
        <v>0</v>
      </c>
      <c r="O24" s="5">
        <f t="shared" si="1"/>
        <v>0</v>
      </c>
      <c r="P24" s="5">
        <f t="shared" si="1"/>
        <v>0</v>
      </c>
      <c r="Q24" s="5">
        <f t="shared" si="1"/>
        <v>0</v>
      </c>
      <c r="R24" s="5">
        <f t="shared" si="1"/>
        <v>0</v>
      </c>
      <c r="S24" s="5">
        <f t="shared" si="1"/>
        <v>0</v>
      </c>
      <c r="T24" s="5">
        <f t="shared" si="1"/>
        <v>0</v>
      </c>
      <c r="U24" s="5">
        <f t="shared" si="1"/>
        <v>0</v>
      </c>
      <c r="V24" s="5">
        <f t="shared" si="1"/>
        <v>0</v>
      </c>
      <c r="W24" s="5">
        <f t="shared" si="1"/>
        <v>0</v>
      </c>
      <c r="X24" s="5">
        <f t="shared" si="1"/>
        <v>0</v>
      </c>
      <c r="Y24" s="5">
        <f t="shared" si="1"/>
        <v>0</v>
      </c>
      <c r="Z24" s="5">
        <f t="shared" si="1"/>
        <v>0</v>
      </c>
      <c r="AA24" s="5">
        <f t="shared" si="1"/>
        <v>0</v>
      </c>
      <c r="AB24" s="5">
        <f t="shared" si="1"/>
        <v>0</v>
      </c>
      <c r="AC24" s="5">
        <f t="shared" si="1"/>
        <v>0</v>
      </c>
      <c r="AD24" s="5">
        <f t="shared" si="1"/>
        <v>0</v>
      </c>
      <c r="AE24" s="5">
        <f t="shared" si="1"/>
        <v>0</v>
      </c>
      <c r="AF24" s="5">
        <f t="shared" si="1"/>
        <v>0</v>
      </c>
      <c r="AG24" s="5">
        <f t="shared" si="1"/>
        <v>0</v>
      </c>
      <c r="AH24" s="5">
        <f t="shared" si="1"/>
        <v>0</v>
      </c>
      <c r="AI24" s="5">
        <f t="shared" si="1"/>
        <v>0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 x14ac:dyDescent="0.2">
      <c r="A25" s="62" t="s">
        <v>38</v>
      </c>
      <c r="B25" s="62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 x14ac:dyDescent="0.2">
      <c r="A26" s="63"/>
      <c r="B26" s="63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 x14ac:dyDescent="0.2">
      <c r="A27" s="63"/>
      <c r="B27" s="63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 x14ac:dyDescent="0.2">
      <c r="A28" s="63"/>
      <c r="B28" s="63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 x14ac:dyDescent="0.2">
      <c r="A29" s="63"/>
      <c r="B29" s="63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 x14ac:dyDescent="0.2">
      <c r="A30" s="63"/>
      <c r="B30" s="63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 x14ac:dyDescent="0.2">
      <c r="A31" s="63"/>
      <c r="B31" s="63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 x14ac:dyDescent="0.2">
      <c r="A32" s="63"/>
      <c r="B32" s="63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 x14ac:dyDescent="0.2">
      <c r="A33" s="63"/>
      <c r="B33" s="63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 x14ac:dyDescent="0.2">
      <c r="A34" s="63"/>
      <c r="B34" s="63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 x14ac:dyDescent="0.2">
      <c r="A35" s="63"/>
      <c r="B35" s="58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 x14ac:dyDescent="0.2">
      <c r="A36" s="63"/>
      <c r="B36" s="62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 x14ac:dyDescent="0.2">
      <c r="A37" s="63"/>
      <c r="B37" s="63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 x14ac:dyDescent="0.2">
      <c r="A38" s="63"/>
      <c r="B38" s="63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 x14ac:dyDescent="0.2">
      <c r="A39" s="63"/>
      <c r="B39" s="63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 x14ac:dyDescent="0.2">
      <c r="A40" s="63"/>
      <c r="B40" s="58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 x14ac:dyDescent="0.2">
      <c r="A41" s="63"/>
      <c r="B41" s="62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 x14ac:dyDescent="0.2">
      <c r="A42" s="63"/>
      <c r="B42" s="63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 x14ac:dyDescent="0.2">
      <c r="A43" s="63"/>
      <c r="B43" s="63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 x14ac:dyDescent="0.2">
      <c r="A44" s="63"/>
      <c r="B44" s="63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 x14ac:dyDescent="0.2">
      <c r="A45" s="63"/>
      <c r="B45" s="63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 x14ac:dyDescent="0.2">
      <c r="A46" s="63"/>
      <c r="B46" s="58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 x14ac:dyDescent="0.2">
      <c r="A47" s="63"/>
      <c r="B47" s="62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 x14ac:dyDescent="0.2">
      <c r="A48" s="58"/>
      <c r="B48" s="58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 x14ac:dyDescent="0.2">
      <c r="A49" s="59" t="s">
        <v>37</v>
      </c>
      <c r="B49" s="60"/>
      <c r="C49" s="61"/>
      <c r="D49" s="5">
        <f t="shared" si="0"/>
        <v>0</v>
      </c>
      <c r="E49" s="5">
        <f t="shared" ref="E49:AI49" si="2">SUM(E25:E48)</f>
        <v>0</v>
      </c>
      <c r="F49" s="5">
        <f t="shared" si="2"/>
        <v>0</v>
      </c>
      <c r="G49" s="5">
        <f t="shared" si="2"/>
        <v>0</v>
      </c>
      <c r="H49" s="5">
        <f t="shared" si="2"/>
        <v>0</v>
      </c>
      <c r="I49" s="5">
        <f t="shared" si="2"/>
        <v>0</v>
      </c>
      <c r="J49" s="5">
        <f t="shared" si="2"/>
        <v>0</v>
      </c>
      <c r="K49" s="5">
        <f t="shared" si="2"/>
        <v>0</v>
      </c>
      <c r="L49" s="5">
        <f t="shared" si="2"/>
        <v>0</v>
      </c>
      <c r="M49" s="5">
        <f t="shared" si="2"/>
        <v>0</v>
      </c>
      <c r="N49" s="5">
        <f t="shared" si="2"/>
        <v>0</v>
      </c>
      <c r="O49" s="5">
        <f t="shared" si="2"/>
        <v>0</v>
      </c>
      <c r="P49" s="5">
        <f t="shared" si="2"/>
        <v>0</v>
      </c>
      <c r="Q49" s="5">
        <f t="shared" si="2"/>
        <v>0</v>
      </c>
      <c r="R49" s="5">
        <f t="shared" si="2"/>
        <v>0</v>
      </c>
      <c r="S49" s="5">
        <f t="shared" si="2"/>
        <v>0</v>
      </c>
      <c r="T49" s="5">
        <f t="shared" si="2"/>
        <v>0</v>
      </c>
      <c r="U49" s="5">
        <f t="shared" si="2"/>
        <v>0</v>
      </c>
      <c r="V49" s="5">
        <f t="shared" si="2"/>
        <v>0</v>
      </c>
      <c r="W49" s="5">
        <f t="shared" si="2"/>
        <v>0</v>
      </c>
      <c r="X49" s="5">
        <f t="shared" si="2"/>
        <v>0</v>
      </c>
      <c r="Y49" s="5">
        <f t="shared" si="2"/>
        <v>0</v>
      </c>
      <c r="Z49" s="5">
        <f t="shared" si="2"/>
        <v>0</v>
      </c>
      <c r="AA49" s="5">
        <f t="shared" si="2"/>
        <v>0</v>
      </c>
      <c r="AB49" s="5">
        <f t="shared" si="2"/>
        <v>0</v>
      </c>
      <c r="AC49" s="5">
        <f t="shared" si="2"/>
        <v>0</v>
      </c>
      <c r="AD49" s="5">
        <f t="shared" si="2"/>
        <v>0</v>
      </c>
      <c r="AE49" s="5">
        <f t="shared" si="2"/>
        <v>0</v>
      </c>
      <c r="AF49" s="5">
        <f t="shared" si="2"/>
        <v>0</v>
      </c>
      <c r="AG49" s="5">
        <f t="shared" si="2"/>
        <v>0</v>
      </c>
      <c r="AH49" s="5">
        <f t="shared" si="2"/>
        <v>0</v>
      </c>
      <c r="AI49" s="5">
        <f t="shared" si="2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 x14ac:dyDescent="0.2">
      <c r="A50" s="65" t="s">
        <v>67</v>
      </c>
      <c r="B50" s="60"/>
      <c r="C50" s="61"/>
      <c r="D50" s="14">
        <f t="shared" si="0"/>
        <v>0</v>
      </c>
      <c r="E50" s="14">
        <f t="shared" ref="E50:AI50" si="3">SUM(E24,E49)</f>
        <v>0</v>
      </c>
      <c r="F50" s="14">
        <f t="shared" si="3"/>
        <v>0</v>
      </c>
      <c r="G50" s="14">
        <f t="shared" si="3"/>
        <v>0</v>
      </c>
      <c r="H50" s="14">
        <f t="shared" si="3"/>
        <v>0</v>
      </c>
      <c r="I50" s="14">
        <f t="shared" si="3"/>
        <v>0</v>
      </c>
      <c r="J50" s="14">
        <f t="shared" si="3"/>
        <v>0</v>
      </c>
      <c r="K50" s="14">
        <f t="shared" si="3"/>
        <v>0</v>
      </c>
      <c r="L50" s="14">
        <f t="shared" si="3"/>
        <v>0</v>
      </c>
      <c r="M50" s="14">
        <f t="shared" si="3"/>
        <v>0</v>
      </c>
      <c r="N50" s="14">
        <f t="shared" si="3"/>
        <v>0</v>
      </c>
      <c r="O50" s="14">
        <f t="shared" si="3"/>
        <v>0</v>
      </c>
      <c r="P50" s="14">
        <f t="shared" si="3"/>
        <v>0</v>
      </c>
      <c r="Q50" s="14">
        <f t="shared" si="3"/>
        <v>0</v>
      </c>
      <c r="R50" s="14">
        <f t="shared" si="3"/>
        <v>0</v>
      </c>
      <c r="S50" s="14">
        <f t="shared" si="3"/>
        <v>0</v>
      </c>
      <c r="T50" s="14">
        <f t="shared" si="3"/>
        <v>0</v>
      </c>
      <c r="U50" s="14">
        <f t="shared" si="3"/>
        <v>0</v>
      </c>
      <c r="V50" s="14">
        <f t="shared" si="3"/>
        <v>0</v>
      </c>
      <c r="W50" s="14">
        <f t="shared" si="3"/>
        <v>0</v>
      </c>
      <c r="X50" s="14">
        <f t="shared" si="3"/>
        <v>0</v>
      </c>
      <c r="Y50" s="14">
        <f t="shared" si="3"/>
        <v>0</v>
      </c>
      <c r="Z50" s="14">
        <f t="shared" si="3"/>
        <v>0</v>
      </c>
      <c r="AA50" s="14">
        <f t="shared" si="3"/>
        <v>0</v>
      </c>
      <c r="AB50" s="14">
        <f t="shared" si="3"/>
        <v>0</v>
      </c>
      <c r="AC50" s="14">
        <f t="shared" si="3"/>
        <v>0</v>
      </c>
      <c r="AD50" s="14">
        <f t="shared" si="3"/>
        <v>0</v>
      </c>
      <c r="AE50" s="14">
        <f t="shared" si="3"/>
        <v>0</v>
      </c>
      <c r="AF50" s="14">
        <f t="shared" si="3"/>
        <v>0</v>
      </c>
      <c r="AG50" s="14">
        <f t="shared" si="3"/>
        <v>0</v>
      </c>
      <c r="AH50" s="14">
        <f t="shared" si="3"/>
        <v>0</v>
      </c>
      <c r="AI50" s="14">
        <f t="shared" si="3"/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0">
    <dataValidation type="custom" allowBlank="1" showErrorMessage="1" sqref="F3 H3 J3 L3 N3 P3 R3 T3 V3 X3 Z3 AB3 AD3 AF3 AH3">
      <formula1>2</formula1>
    </dataValidation>
    <dataValidation type="custom" allowBlank="1" showErrorMessage="1" sqref="E3 G3 I3 K3 M3 O3 Q3 S3 U3 W3 Y3 AA3 AC3 AE3 AG3 AI3">
      <formula1>1</formula1>
    </dataValidation>
    <dataValidation type="custom" allowBlank="1" showErrorMessage="1" sqref="AC49">
      <formula1>"SUM(AC24:AC47)"</formula1>
    </dataValidation>
    <dataValidation type="custom" allowBlank="1" showErrorMessage="1" sqref="AH49">
      <formula1>"SUM(AH24:AH47)"</formula1>
    </dataValidation>
    <dataValidation type="custom" allowBlank="1" showErrorMessage="1" sqref="A3">
      <formula1>"일     자"</formula1>
    </dataValidation>
    <dataValidation type="custom" allowBlank="1" showErrorMessage="1" sqref="AI49">
      <formula1>"SUM(AI24:AI47)"</formula1>
    </dataValidation>
    <dataValidation type="custom" allowBlank="1" showErrorMessage="1" sqref="AA49">
      <formula1>"SUM(AA24:AA47)"</formula1>
    </dataValidation>
    <dataValidation type="custom" allowBlank="1" showErrorMessage="1" sqref="AF49">
      <formula1>"SUM(AF24:AF47)"</formula1>
    </dataValidation>
    <dataValidation type="custom" allowBlank="1" showErrorMessage="1" sqref="E24:AI24">
      <formula1>SUM(E6:E23)</formula1>
    </dataValidation>
    <dataValidation type="custom" allowBlank="1" showErrorMessage="1" sqref="X49">
      <formula1>"SUM(X24:X47)"</formula1>
    </dataValidation>
    <dataValidation type="custom" allowBlank="1" showErrorMessage="1" sqref="AG49">
      <formula1>"SUM(AG24:AG47)"</formula1>
    </dataValidation>
    <dataValidation type="custom" allowBlank="1" showErrorMessage="1" sqref="AD49">
      <formula1>"SUM(AD24:AD47)"</formula1>
    </dataValidation>
    <dataValidation type="custom" allowBlank="1" showErrorMessage="1" sqref="A4">
      <formula1>"요        일"</formula1>
    </dataValidation>
    <dataValidation type="custom" allowBlank="1" showErrorMessage="1" sqref="D6:D50">
      <formula1>SUM(E6:AI6)</formula1>
    </dataValidation>
    <dataValidation type="custom" allowBlank="1" showErrorMessage="1" sqref="Z49">
      <formula1>"SUM(Z24:Z47)"</formula1>
    </dataValidation>
    <dataValidation type="custom" allowBlank="1" showErrorMessage="1" sqref="V49">
      <formula1>"SUM(V24:V47)"</formula1>
    </dataValidation>
    <dataValidation type="custom" allowBlank="1" showErrorMessage="1" sqref="AE49">
      <formula1>"SUM(AE24:AE47)"</formula1>
    </dataValidation>
    <dataValidation type="custom" allowBlank="1" showErrorMessage="1" sqref="E50:AI50">
      <formula1>SUM(E24,E49)</formula1>
    </dataValidation>
    <dataValidation type="custom" allowBlank="1" showErrorMessage="1" sqref="A24">
      <formula1>"합계"</formula1>
    </dataValidation>
    <dataValidation type="custom" allowBlank="1" showErrorMessage="1" sqref="W49">
      <formula1>"SUM(W24:W47)"</formula1>
    </dataValidation>
    <dataValidation type="custom" allowBlank="1" showErrorMessage="1" sqref="Y49">
      <formula1>"SUM(Y24:Y47)"</formula1>
    </dataValidation>
    <dataValidation type="custom" allowBlank="1" showErrorMessage="1" sqref="E49:H49 K49:L49 R49:U49">
      <formula1>SUM(E25:E48)</formula1>
    </dataValidation>
    <dataValidation type="custom" allowBlank="1" showErrorMessage="1" sqref="Q49">
      <formula1>"SUM(Q24:Q47)"</formula1>
    </dataValidation>
    <dataValidation type="custom" allowBlank="1" showErrorMessage="1" sqref="N49">
      <formula1>"SUM(N24:N47)"</formula1>
    </dataValidation>
    <dataValidation type="custom" allowBlank="1" showErrorMessage="1" sqref="O49">
      <formula1>"SUM(O24:O47)"</formula1>
    </dataValidation>
    <dataValidation type="custom" allowBlank="1" showErrorMessage="1" sqref="P49">
      <formula1>"SUM(P24:P47)"</formula1>
    </dataValidation>
    <dataValidation type="custom" allowBlank="1" showErrorMessage="1" sqref="M49">
      <formula1>"SUM(M24:M47)"</formula1>
    </dataValidation>
    <dataValidation type="custom" allowBlank="1" showErrorMessage="1" sqref="I49">
      <formula1>"SUM(I24:I47)"</formula1>
    </dataValidation>
    <dataValidation type="custom" allowBlank="1" showErrorMessage="1" sqref="J49">
      <formula1>"SUM(J24:J47)"</formula1>
    </dataValidation>
    <dataValidation type="custom" allowBlank="1" showErrorMessage="1" sqref="AB49">
      <formula1>"SUM(AB24:AB47)"</formula1>
    </dataValidation>
  </dataValidations>
  <pageMargins left="0.75" right="0.75" top="1" bottom="1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01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E4" sqref="E4"/>
    </sheetView>
  </sheetViews>
  <sheetFormatPr defaultColWidth="14.42578125" defaultRowHeight="15.75" customHeight="1" x14ac:dyDescent="0.2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5" width="9.140625" customWidth="1"/>
    <col min="36" max="55" width="9" customWidth="1"/>
  </cols>
  <sheetData>
    <row r="1" spans="1:55" ht="34.5" customHeight="1" x14ac:dyDescent="0.2">
      <c r="A1" s="1"/>
      <c r="B1" s="2"/>
      <c r="C1" s="2"/>
      <c r="D1" s="1"/>
      <c r="E1" s="1"/>
      <c r="F1" s="2" t="s">
        <v>75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 x14ac:dyDescent="0.2">
      <c r="A3" s="59" t="s">
        <v>1</v>
      </c>
      <c r="B3" s="60"/>
      <c r="C3" s="61"/>
      <c r="D3" s="57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 x14ac:dyDescent="0.2">
      <c r="A4" s="59" t="s">
        <v>3</v>
      </c>
      <c r="B4" s="60"/>
      <c r="C4" s="61"/>
      <c r="D4" s="58"/>
      <c r="E4" s="6"/>
      <c r="F4" s="7"/>
      <c r="G4" s="6"/>
      <c r="H4" s="6"/>
      <c r="I4" s="7"/>
      <c r="J4" s="6"/>
      <c r="K4" s="6"/>
      <c r="L4" s="7"/>
      <c r="M4" s="6"/>
      <c r="N4" s="6"/>
      <c r="O4" s="7"/>
      <c r="P4" s="6"/>
      <c r="Q4" s="6"/>
      <c r="R4" s="7"/>
      <c r="S4" s="6"/>
      <c r="T4" s="6"/>
      <c r="U4" s="7"/>
      <c r="V4" s="6"/>
      <c r="W4" s="6"/>
      <c r="X4" s="7"/>
      <c r="Y4" s="6"/>
      <c r="Z4" s="6"/>
      <c r="AA4" s="7"/>
      <c r="AB4" s="6"/>
      <c r="AC4" s="6"/>
      <c r="AD4" s="7"/>
      <c r="AE4" s="6"/>
      <c r="AF4" s="6"/>
      <c r="AG4" s="7"/>
      <c r="AH4" s="6"/>
      <c r="AI4" s="6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 x14ac:dyDescent="0.2">
      <c r="A5" s="62" t="s">
        <v>11</v>
      </c>
      <c r="B5" s="75" t="s">
        <v>84</v>
      </c>
      <c r="C5" s="76"/>
      <c r="D5" s="5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 x14ac:dyDescent="0.2">
      <c r="A6" s="63"/>
      <c r="B6" s="77" t="s">
        <v>85</v>
      </c>
      <c r="C6" s="78"/>
      <c r="D6" s="5">
        <f t="shared" ref="D6:D50" si="0">SUM(E6:AI6)</f>
        <v>0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 x14ac:dyDescent="0.2">
      <c r="A7" s="63"/>
      <c r="B7" s="77" t="s">
        <v>86</v>
      </c>
      <c r="C7" s="78"/>
      <c r="D7" s="5">
        <f t="shared" si="0"/>
        <v>0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 x14ac:dyDescent="0.2">
      <c r="A8" s="63"/>
      <c r="B8" s="77" t="s">
        <v>87</v>
      </c>
      <c r="C8" s="78"/>
      <c r="D8" s="5">
        <f t="shared" si="0"/>
        <v>0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 x14ac:dyDescent="0.2">
      <c r="A9" s="63"/>
      <c r="B9" s="77" t="s">
        <v>88</v>
      </c>
      <c r="C9" s="78"/>
      <c r="D9" s="5">
        <f t="shared" si="0"/>
        <v>0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 x14ac:dyDescent="0.2">
      <c r="A10" s="63"/>
      <c r="B10" s="82" t="s">
        <v>89</v>
      </c>
      <c r="C10" s="83"/>
      <c r="D10" s="5">
        <f t="shared" si="0"/>
        <v>0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 x14ac:dyDescent="0.2">
      <c r="A11" s="63"/>
      <c r="B11" s="79" t="s">
        <v>90</v>
      </c>
      <c r="C11" s="80"/>
      <c r="D11" s="5">
        <f t="shared" si="0"/>
        <v>0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 x14ac:dyDescent="0.2">
      <c r="A12" s="63"/>
      <c r="B12" s="79" t="s">
        <v>91</v>
      </c>
      <c r="C12" s="80"/>
      <c r="D12" s="5">
        <f t="shared" si="0"/>
        <v>0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 x14ac:dyDescent="0.2">
      <c r="A13" s="63"/>
      <c r="B13" s="66" t="s">
        <v>92</v>
      </c>
      <c r="C13" s="81"/>
      <c r="D13" s="5">
        <f t="shared" si="0"/>
        <v>0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1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 x14ac:dyDescent="0.2">
      <c r="A14" s="63"/>
      <c r="B14" s="79" t="s">
        <v>93</v>
      </c>
      <c r="C14" s="80"/>
      <c r="D14" s="5">
        <f t="shared" si="0"/>
        <v>0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10"/>
      <c r="S14" s="10"/>
      <c r="T14" s="10"/>
      <c r="U14" s="10"/>
      <c r="V14" s="10"/>
      <c r="W14" s="10"/>
      <c r="X14" s="10"/>
      <c r="Y14" s="10"/>
      <c r="Z14" s="10"/>
      <c r="AA14" s="11"/>
      <c r="AB14" s="10"/>
      <c r="AC14" s="10"/>
      <c r="AD14" s="10"/>
      <c r="AE14" s="10"/>
      <c r="AF14" s="10"/>
      <c r="AG14" s="10"/>
      <c r="AH14" s="10"/>
      <c r="AI14" s="1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 x14ac:dyDescent="0.2">
      <c r="A15" s="63"/>
      <c r="B15" s="79" t="s">
        <v>94</v>
      </c>
      <c r="C15" s="80"/>
      <c r="D15" s="5">
        <f t="shared" si="0"/>
        <v>0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 x14ac:dyDescent="0.2">
      <c r="A16" s="63"/>
      <c r="B16" s="79" t="s">
        <v>95</v>
      </c>
      <c r="C16" s="80"/>
      <c r="D16" s="5">
        <f t="shared" si="0"/>
        <v>0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 x14ac:dyDescent="0.2">
      <c r="A17" s="63"/>
      <c r="B17" s="79" t="s">
        <v>96</v>
      </c>
      <c r="C17" s="80"/>
      <c r="D17" s="5">
        <f t="shared" si="0"/>
        <v>0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10"/>
      <c r="S17" s="10"/>
      <c r="T17" s="10"/>
      <c r="U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 x14ac:dyDescent="0.2">
      <c r="A18" s="63"/>
      <c r="B18" s="79" t="s">
        <v>97</v>
      </c>
      <c r="C18" s="80"/>
      <c r="D18" s="5">
        <f t="shared" si="0"/>
        <v>0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 x14ac:dyDescent="0.2">
      <c r="A19" s="63"/>
      <c r="B19" s="79" t="s">
        <v>103</v>
      </c>
      <c r="C19" s="80"/>
      <c r="D19" s="5">
        <f t="shared" si="0"/>
        <v>0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 x14ac:dyDescent="0.2">
      <c r="A20" s="63"/>
      <c r="B20" s="79" t="s">
        <v>98</v>
      </c>
      <c r="C20" s="80"/>
      <c r="D20" s="5">
        <f t="shared" si="0"/>
        <v>0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 x14ac:dyDescent="0.2">
      <c r="A21" s="63"/>
      <c r="B21" s="79" t="s">
        <v>99</v>
      </c>
      <c r="C21" s="80"/>
      <c r="D21" s="5">
        <f t="shared" si="0"/>
        <v>0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 x14ac:dyDescent="0.2">
      <c r="A22" s="63"/>
      <c r="B22" s="79" t="s">
        <v>100</v>
      </c>
      <c r="C22" s="80"/>
      <c r="D22" s="5">
        <f t="shared" si="0"/>
        <v>0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 x14ac:dyDescent="0.2">
      <c r="A23" s="58"/>
      <c r="B23" s="79" t="s">
        <v>101</v>
      </c>
      <c r="C23" s="80"/>
      <c r="D23" s="5">
        <f t="shared" si="0"/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 x14ac:dyDescent="0.2">
      <c r="A24" s="59" t="s">
        <v>37</v>
      </c>
      <c r="B24" s="60"/>
      <c r="C24" s="61"/>
      <c r="D24" s="5">
        <f t="shared" si="0"/>
        <v>0</v>
      </c>
      <c r="E24" s="5">
        <f t="shared" ref="E24:AI24" si="1">SUM(E6:E23)</f>
        <v>0</v>
      </c>
      <c r="F24" s="5">
        <f t="shared" si="1"/>
        <v>0</v>
      </c>
      <c r="G24" s="5">
        <f t="shared" si="1"/>
        <v>0</v>
      </c>
      <c r="H24" s="5">
        <f t="shared" si="1"/>
        <v>0</v>
      </c>
      <c r="I24" s="5">
        <f t="shared" si="1"/>
        <v>0</v>
      </c>
      <c r="J24" s="5">
        <f t="shared" si="1"/>
        <v>0</v>
      </c>
      <c r="K24" s="5">
        <f t="shared" si="1"/>
        <v>0</v>
      </c>
      <c r="L24" s="5">
        <f t="shared" si="1"/>
        <v>0</v>
      </c>
      <c r="M24" s="5">
        <f t="shared" si="1"/>
        <v>0</v>
      </c>
      <c r="N24" s="5">
        <f t="shared" si="1"/>
        <v>0</v>
      </c>
      <c r="O24" s="5">
        <f t="shared" si="1"/>
        <v>0</v>
      </c>
      <c r="P24" s="5">
        <f t="shared" si="1"/>
        <v>0</v>
      </c>
      <c r="Q24" s="5">
        <f t="shared" si="1"/>
        <v>0</v>
      </c>
      <c r="R24" s="5">
        <f t="shared" si="1"/>
        <v>0</v>
      </c>
      <c r="S24" s="5">
        <f t="shared" si="1"/>
        <v>0</v>
      </c>
      <c r="T24" s="5">
        <f t="shared" si="1"/>
        <v>0</v>
      </c>
      <c r="U24" s="5">
        <f t="shared" si="1"/>
        <v>0</v>
      </c>
      <c r="V24" s="5">
        <f t="shared" si="1"/>
        <v>0</v>
      </c>
      <c r="W24" s="5">
        <f t="shared" si="1"/>
        <v>0</v>
      </c>
      <c r="X24" s="5">
        <f t="shared" si="1"/>
        <v>0</v>
      </c>
      <c r="Y24" s="5">
        <f t="shared" si="1"/>
        <v>0</v>
      </c>
      <c r="Z24" s="5">
        <f t="shared" si="1"/>
        <v>0</v>
      </c>
      <c r="AA24" s="5">
        <f t="shared" si="1"/>
        <v>0</v>
      </c>
      <c r="AB24" s="5">
        <f t="shared" si="1"/>
        <v>0</v>
      </c>
      <c r="AC24" s="5">
        <f t="shared" si="1"/>
        <v>0</v>
      </c>
      <c r="AD24" s="5">
        <f t="shared" si="1"/>
        <v>0</v>
      </c>
      <c r="AE24" s="5">
        <f t="shared" si="1"/>
        <v>0</v>
      </c>
      <c r="AF24" s="5">
        <f t="shared" si="1"/>
        <v>0</v>
      </c>
      <c r="AG24" s="5">
        <f t="shared" si="1"/>
        <v>0</v>
      </c>
      <c r="AH24" s="5">
        <f t="shared" si="1"/>
        <v>0</v>
      </c>
      <c r="AI24" s="5">
        <f t="shared" si="1"/>
        <v>0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 x14ac:dyDescent="0.2">
      <c r="A25" s="62" t="s">
        <v>38</v>
      </c>
      <c r="B25" s="62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 x14ac:dyDescent="0.2">
      <c r="A26" s="63"/>
      <c r="B26" s="63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 x14ac:dyDescent="0.2">
      <c r="A27" s="63"/>
      <c r="B27" s="63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 x14ac:dyDescent="0.2">
      <c r="A28" s="63"/>
      <c r="B28" s="63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 x14ac:dyDescent="0.2">
      <c r="A29" s="63"/>
      <c r="B29" s="63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 x14ac:dyDescent="0.2">
      <c r="A30" s="63"/>
      <c r="B30" s="63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 x14ac:dyDescent="0.2">
      <c r="A31" s="63"/>
      <c r="B31" s="63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 x14ac:dyDescent="0.2">
      <c r="A32" s="63"/>
      <c r="B32" s="63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 x14ac:dyDescent="0.2">
      <c r="A33" s="63"/>
      <c r="B33" s="63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 x14ac:dyDescent="0.2">
      <c r="A34" s="63"/>
      <c r="B34" s="63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 x14ac:dyDescent="0.2">
      <c r="A35" s="63"/>
      <c r="B35" s="58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 x14ac:dyDescent="0.2">
      <c r="A36" s="63"/>
      <c r="B36" s="62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 x14ac:dyDescent="0.2">
      <c r="A37" s="63"/>
      <c r="B37" s="63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 x14ac:dyDescent="0.2">
      <c r="A38" s="63"/>
      <c r="B38" s="63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 x14ac:dyDescent="0.2">
      <c r="A39" s="63"/>
      <c r="B39" s="63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 x14ac:dyDescent="0.2">
      <c r="A40" s="63"/>
      <c r="B40" s="58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 x14ac:dyDescent="0.2">
      <c r="A41" s="63"/>
      <c r="B41" s="62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 x14ac:dyDescent="0.2">
      <c r="A42" s="63"/>
      <c r="B42" s="63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 x14ac:dyDescent="0.2">
      <c r="A43" s="63"/>
      <c r="B43" s="63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 x14ac:dyDescent="0.2">
      <c r="A44" s="63"/>
      <c r="B44" s="63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 x14ac:dyDescent="0.2">
      <c r="A45" s="63"/>
      <c r="B45" s="63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 x14ac:dyDescent="0.2">
      <c r="A46" s="63"/>
      <c r="B46" s="58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 x14ac:dyDescent="0.2">
      <c r="A47" s="63"/>
      <c r="B47" s="62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 x14ac:dyDescent="0.2">
      <c r="A48" s="58"/>
      <c r="B48" s="58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 x14ac:dyDescent="0.2">
      <c r="A49" s="59" t="s">
        <v>37</v>
      </c>
      <c r="B49" s="60"/>
      <c r="C49" s="61"/>
      <c r="D49" s="5">
        <f t="shared" si="0"/>
        <v>0</v>
      </c>
      <c r="E49" s="5">
        <f t="shared" ref="E49:AI49" si="2">SUM(E25:E48)</f>
        <v>0</v>
      </c>
      <c r="F49" s="5">
        <f t="shared" si="2"/>
        <v>0</v>
      </c>
      <c r="G49" s="5">
        <f t="shared" si="2"/>
        <v>0</v>
      </c>
      <c r="H49" s="5">
        <f t="shared" si="2"/>
        <v>0</v>
      </c>
      <c r="I49" s="5">
        <f t="shared" si="2"/>
        <v>0</v>
      </c>
      <c r="J49" s="5">
        <f t="shared" si="2"/>
        <v>0</v>
      </c>
      <c r="K49" s="5">
        <f t="shared" si="2"/>
        <v>0</v>
      </c>
      <c r="L49" s="5">
        <f t="shared" si="2"/>
        <v>0</v>
      </c>
      <c r="M49" s="5">
        <f t="shared" si="2"/>
        <v>0</v>
      </c>
      <c r="N49" s="5">
        <f t="shared" si="2"/>
        <v>0</v>
      </c>
      <c r="O49" s="5">
        <f t="shared" si="2"/>
        <v>0</v>
      </c>
      <c r="P49" s="5">
        <f t="shared" si="2"/>
        <v>0</v>
      </c>
      <c r="Q49" s="5">
        <f t="shared" si="2"/>
        <v>0</v>
      </c>
      <c r="R49" s="5">
        <f t="shared" si="2"/>
        <v>0</v>
      </c>
      <c r="S49" s="5">
        <f t="shared" si="2"/>
        <v>0</v>
      </c>
      <c r="T49" s="5">
        <f t="shared" si="2"/>
        <v>0</v>
      </c>
      <c r="U49" s="5">
        <f t="shared" si="2"/>
        <v>0</v>
      </c>
      <c r="V49" s="5">
        <f t="shared" si="2"/>
        <v>0</v>
      </c>
      <c r="W49" s="5">
        <f t="shared" si="2"/>
        <v>0</v>
      </c>
      <c r="X49" s="5">
        <f t="shared" si="2"/>
        <v>0</v>
      </c>
      <c r="Y49" s="5">
        <f t="shared" si="2"/>
        <v>0</v>
      </c>
      <c r="Z49" s="5">
        <f t="shared" si="2"/>
        <v>0</v>
      </c>
      <c r="AA49" s="5">
        <f t="shared" si="2"/>
        <v>0</v>
      </c>
      <c r="AB49" s="5">
        <f t="shared" si="2"/>
        <v>0</v>
      </c>
      <c r="AC49" s="5">
        <f t="shared" si="2"/>
        <v>0</v>
      </c>
      <c r="AD49" s="5">
        <f t="shared" si="2"/>
        <v>0</v>
      </c>
      <c r="AE49" s="5">
        <f t="shared" si="2"/>
        <v>0</v>
      </c>
      <c r="AF49" s="5">
        <f t="shared" si="2"/>
        <v>0</v>
      </c>
      <c r="AG49" s="5">
        <f t="shared" si="2"/>
        <v>0</v>
      </c>
      <c r="AH49" s="5">
        <f t="shared" si="2"/>
        <v>0</v>
      </c>
      <c r="AI49" s="5">
        <f t="shared" si="2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 x14ac:dyDescent="0.2">
      <c r="A50" s="65" t="s">
        <v>67</v>
      </c>
      <c r="B50" s="60"/>
      <c r="C50" s="61"/>
      <c r="D50" s="14">
        <f t="shared" si="0"/>
        <v>0</v>
      </c>
      <c r="E50" s="14">
        <f t="shared" ref="E50:AI50" si="3">SUM(E24,E49)</f>
        <v>0</v>
      </c>
      <c r="F50" s="14">
        <f t="shared" si="3"/>
        <v>0</v>
      </c>
      <c r="G50" s="14">
        <f t="shared" si="3"/>
        <v>0</v>
      </c>
      <c r="H50" s="14">
        <f t="shared" si="3"/>
        <v>0</v>
      </c>
      <c r="I50" s="14">
        <f t="shared" si="3"/>
        <v>0</v>
      </c>
      <c r="J50" s="14">
        <f t="shared" si="3"/>
        <v>0</v>
      </c>
      <c r="K50" s="14">
        <f t="shared" si="3"/>
        <v>0</v>
      </c>
      <c r="L50" s="14">
        <f t="shared" si="3"/>
        <v>0</v>
      </c>
      <c r="M50" s="14">
        <f t="shared" si="3"/>
        <v>0</v>
      </c>
      <c r="N50" s="14">
        <f t="shared" si="3"/>
        <v>0</v>
      </c>
      <c r="O50" s="14">
        <f t="shared" si="3"/>
        <v>0</v>
      </c>
      <c r="P50" s="14">
        <f t="shared" si="3"/>
        <v>0</v>
      </c>
      <c r="Q50" s="14">
        <f t="shared" si="3"/>
        <v>0</v>
      </c>
      <c r="R50" s="14">
        <f t="shared" si="3"/>
        <v>0</v>
      </c>
      <c r="S50" s="14">
        <f t="shared" si="3"/>
        <v>0</v>
      </c>
      <c r="T50" s="14">
        <f t="shared" si="3"/>
        <v>0</v>
      </c>
      <c r="U50" s="14">
        <f t="shared" si="3"/>
        <v>0</v>
      </c>
      <c r="V50" s="14">
        <f t="shared" si="3"/>
        <v>0</v>
      </c>
      <c r="W50" s="14">
        <f t="shared" si="3"/>
        <v>0</v>
      </c>
      <c r="X50" s="14">
        <f t="shared" si="3"/>
        <v>0</v>
      </c>
      <c r="Y50" s="14">
        <f t="shared" si="3"/>
        <v>0</v>
      </c>
      <c r="Z50" s="14">
        <f t="shared" si="3"/>
        <v>0</v>
      </c>
      <c r="AA50" s="14">
        <f t="shared" si="3"/>
        <v>0</v>
      </c>
      <c r="AB50" s="14">
        <f t="shared" si="3"/>
        <v>0</v>
      </c>
      <c r="AC50" s="14">
        <f t="shared" si="3"/>
        <v>0</v>
      </c>
      <c r="AD50" s="14">
        <f t="shared" si="3"/>
        <v>0</v>
      </c>
      <c r="AE50" s="14">
        <f t="shared" si="3"/>
        <v>0</v>
      </c>
      <c r="AF50" s="14">
        <f t="shared" si="3"/>
        <v>0</v>
      </c>
      <c r="AG50" s="14">
        <f t="shared" si="3"/>
        <v>0</v>
      </c>
      <c r="AH50" s="14">
        <f t="shared" si="3"/>
        <v>0</v>
      </c>
      <c r="AI50" s="14">
        <f t="shared" si="3"/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0">
    <dataValidation type="custom" allowBlank="1" showErrorMessage="1" sqref="F3 H3 J3 L3 N3 P3 R3 T3 V3 X3 Z3 AB3 AD3 AF3 AH3">
      <formula1>2</formula1>
    </dataValidation>
    <dataValidation type="custom" allowBlank="1" showErrorMessage="1" sqref="E3 G3 I3 K3 M3 O3 Q3 S3 U3 W3 Y3 AA3 AC3 AE3 AG3 AI3">
      <formula1>1</formula1>
    </dataValidation>
    <dataValidation type="custom" allowBlank="1" showErrorMessage="1" sqref="AC49">
      <formula1>"SUM(AC24:AC47)"</formula1>
    </dataValidation>
    <dataValidation type="custom" allowBlank="1" showErrorMessage="1" sqref="AH49">
      <formula1>"SUM(AH24:AH47)"</formula1>
    </dataValidation>
    <dataValidation type="custom" allowBlank="1" showErrorMessage="1" sqref="A3">
      <formula1>"일     자"</formula1>
    </dataValidation>
    <dataValidation type="custom" allowBlank="1" showErrorMessage="1" sqref="AI49">
      <formula1>"SUM(AI24:AI47)"</formula1>
    </dataValidation>
    <dataValidation type="custom" allowBlank="1" showErrorMessage="1" sqref="AA49">
      <formula1>"SUM(AA24:AA47)"</formula1>
    </dataValidation>
    <dataValidation type="custom" allowBlank="1" showErrorMessage="1" sqref="AF49">
      <formula1>"SUM(AF24:AF47)"</formula1>
    </dataValidation>
    <dataValidation type="custom" allowBlank="1" showErrorMessage="1" sqref="E24:AI24">
      <formula1>SUM(E6:E23)</formula1>
    </dataValidation>
    <dataValidation type="custom" allowBlank="1" showErrorMessage="1" sqref="X49">
      <formula1>"SUM(X24:X47)"</formula1>
    </dataValidation>
    <dataValidation type="custom" allowBlank="1" showErrorMessage="1" sqref="AG49">
      <formula1>"SUM(AG24:AG47)"</formula1>
    </dataValidation>
    <dataValidation type="custom" allowBlank="1" showErrorMessage="1" sqref="AD49">
      <formula1>"SUM(AD24:AD47)"</formula1>
    </dataValidation>
    <dataValidation type="custom" allowBlank="1" showErrorMessage="1" sqref="A4">
      <formula1>"요        일"</formula1>
    </dataValidation>
    <dataValidation type="custom" allowBlank="1" showErrorMessage="1" sqref="D6:D50">
      <formula1>SUM(E6:AI6)</formula1>
    </dataValidation>
    <dataValidation type="custom" allowBlank="1" showErrorMessage="1" sqref="Z49">
      <formula1>"SUM(Z24:Z47)"</formula1>
    </dataValidation>
    <dataValidation type="custom" allowBlank="1" showErrorMessage="1" sqref="V49">
      <formula1>"SUM(V24:V47)"</formula1>
    </dataValidation>
    <dataValidation type="custom" allowBlank="1" showErrorMessage="1" sqref="AE49">
      <formula1>"SUM(AE24:AE47)"</formula1>
    </dataValidation>
    <dataValidation type="custom" allowBlank="1" showErrorMessage="1" sqref="E50:AI50">
      <formula1>SUM(E24,E49)</formula1>
    </dataValidation>
    <dataValidation type="custom" allowBlank="1" showErrorMessage="1" sqref="A24">
      <formula1>"합계"</formula1>
    </dataValidation>
    <dataValidation type="custom" allowBlank="1" showErrorMessage="1" sqref="W49">
      <formula1>"SUM(W24:W47)"</formula1>
    </dataValidation>
    <dataValidation type="custom" allowBlank="1" showErrorMessage="1" sqref="Y49">
      <formula1>"SUM(Y24:Y47)"</formula1>
    </dataValidation>
    <dataValidation type="custom" allowBlank="1" showErrorMessage="1" sqref="E49:H49 K49:L49 R49:U49">
      <formula1>SUM(E25:E48)</formula1>
    </dataValidation>
    <dataValidation type="custom" allowBlank="1" showErrorMessage="1" sqref="Q49">
      <formula1>"SUM(Q24:Q47)"</formula1>
    </dataValidation>
    <dataValidation type="custom" allowBlank="1" showErrorMessage="1" sqref="N49">
      <formula1>"SUM(N24:N47)"</formula1>
    </dataValidation>
    <dataValidation type="custom" allowBlank="1" showErrorMessage="1" sqref="O49">
      <formula1>"SUM(O24:O47)"</formula1>
    </dataValidation>
    <dataValidation type="custom" allowBlank="1" showErrorMessage="1" sqref="P49">
      <formula1>"SUM(P24:P47)"</formula1>
    </dataValidation>
    <dataValidation type="custom" allowBlank="1" showErrorMessage="1" sqref="M49">
      <formula1>"SUM(M24:M47)"</formula1>
    </dataValidation>
    <dataValidation type="custom" allowBlank="1" showErrorMessage="1" sqref="I49">
      <formula1>"SUM(I24:I47)"</formula1>
    </dataValidation>
    <dataValidation type="custom" allowBlank="1" showErrorMessage="1" sqref="J49">
      <formula1>"SUM(J24:J47)"</formula1>
    </dataValidation>
    <dataValidation type="custom" allowBlank="1" showErrorMessage="1" sqref="AB49">
      <formula1>"SUM(AB24:AB47)"</formula1>
    </dataValidation>
  </dataValidations>
  <pageMargins left="0.75" right="0.75" top="1" bottom="1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01"/>
  <sheetViews>
    <sheetView showGridLines="0" workbookViewId="0">
      <pane xSplit="3" ySplit="4" topLeftCell="X11" activePane="bottomRight" state="frozen"/>
      <selection pane="topRight" activeCell="D1" sqref="D1"/>
      <selection pane="bottomLeft" activeCell="A5" sqref="A5"/>
      <selection pane="bottomRight" activeCell="D5" sqref="D5:AI24"/>
    </sheetView>
  </sheetViews>
  <sheetFormatPr defaultColWidth="14.42578125" defaultRowHeight="15.75" customHeight="1" x14ac:dyDescent="0.2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5" width="9.140625" customWidth="1"/>
    <col min="36" max="55" width="9" customWidth="1"/>
  </cols>
  <sheetData>
    <row r="1" spans="1:55" ht="34.5" customHeight="1" x14ac:dyDescent="0.2">
      <c r="A1" s="1"/>
      <c r="B1" s="2"/>
      <c r="C1" s="2"/>
      <c r="D1" s="1"/>
      <c r="E1" s="1"/>
      <c r="F1" s="2" t="s">
        <v>76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 x14ac:dyDescent="0.2">
      <c r="A3" s="59" t="s">
        <v>1</v>
      </c>
      <c r="B3" s="60"/>
      <c r="C3" s="61"/>
      <c r="D3" s="57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 x14ac:dyDescent="0.2">
      <c r="A4" s="59" t="s">
        <v>3</v>
      </c>
      <c r="B4" s="60"/>
      <c r="C4" s="61"/>
      <c r="D4" s="58"/>
      <c r="E4" s="39" t="s">
        <v>81</v>
      </c>
      <c r="F4" s="16" t="s">
        <v>82</v>
      </c>
      <c r="G4" s="39" t="s">
        <v>102</v>
      </c>
      <c r="H4" s="39" t="s">
        <v>7</v>
      </c>
      <c r="I4" s="39" t="s">
        <v>8</v>
      </c>
      <c r="J4" s="39" t="s">
        <v>9</v>
      </c>
      <c r="K4" s="39" t="s">
        <v>10</v>
      </c>
      <c r="L4" s="39" t="s">
        <v>4</v>
      </c>
      <c r="M4" s="39" t="s">
        <v>5</v>
      </c>
      <c r="N4" s="39" t="s">
        <v>6</v>
      </c>
      <c r="O4" s="39" t="s">
        <v>7</v>
      </c>
      <c r="P4" s="39" t="s">
        <v>8</v>
      </c>
      <c r="Q4" s="39" t="s">
        <v>9</v>
      </c>
      <c r="R4" s="39" t="s">
        <v>10</v>
      </c>
      <c r="S4" s="39" t="s">
        <v>4</v>
      </c>
      <c r="T4" s="39" t="s">
        <v>5</v>
      </c>
      <c r="U4" s="39" t="s">
        <v>6</v>
      </c>
      <c r="V4" s="39" t="s">
        <v>7</v>
      </c>
      <c r="W4" s="39" t="s">
        <v>8</v>
      </c>
      <c r="X4" s="39" t="s">
        <v>9</v>
      </c>
      <c r="Y4" s="39" t="s">
        <v>10</v>
      </c>
      <c r="Z4" s="39" t="s">
        <v>4</v>
      </c>
      <c r="AA4" s="39" t="s">
        <v>5</v>
      </c>
      <c r="AB4" s="39" t="s">
        <v>6</v>
      </c>
      <c r="AC4" s="39" t="s">
        <v>7</v>
      </c>
      <c r="AD4" s="39" t="s">
        <v>8</v>
      </c>
      <c r="AE4" s="39" t="s">
        <v>9</v>
      </c>
      <c r="AF4" s="39" t="s">
        <v>10</v>
      </c>
      <c r="AG4" s="39" t="s">
        <v>4</v>
      </c>
      <c r="AH4" s="39" t="s">
        <v>5</v>
      </c>
      <c r="AI4" s="39" t="s">
        <v>6</v>
      </c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 x14ac:dyDescent="0.2">
      <c r="A5" s="62" t="s">
        <v>11</v>
      </c>
      <c r="B5" s="75" t="s">
        <v>84</v>
      </c>
      <c r="C5" s="76"/>
      <c r="D5" s="5"/>
      <c r="E5" s="17"/>
      <c r="F5" s="17"/>
      <c r="G5" s="17"/>
      <c r="H5" s="17"/>
      <c r="I5" s="17"/>
      <c r="J5" s="17"/>
      <c r="K5" s="36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36"/>
      <c r="AG5" s="36"/>
      <c r="AH5" s="41"/>
      <c r="AI5" s="36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 x14ac:dyDescent="0.2">
      <c r="A6" s="63"/>
      <c r="B6" s="77" t="s">
        <v>85</v>
      </c>
      <c r="C6" s="78"/>
      <c r="D6" s="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 x14ac:dyDescent="0.2">
      <c r="A7" s="63"/>
      <c r="B7" s="77" t="s">
        <v>86</v>
      </c>
      <c r="C7" s="78"/>
      <c r="D7" s="5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 x14ac:dyDescent="0.2">
      <c r="A8" s="63"/>
      <c r="B8" s="77" t="s">
        <v>87</v>
      </c>
      <c r="C8" s="78"/>
      <c r="D8" s="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 x14ac:dyDescent="0.2">
      <c r="A9" s="63"/>
      <c r="B9" s="77" t="s">
        <v>88</v>
      </c>
      <c r="C9" s="78"/>
      <c r="D9" s="5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 x14ac:dyDescent="0.2">
      <c r="A10" s="63"/>
      <c r="B10" s="82" t="s">
        <v>89</v>
      </c>
      <c r="C10" s="83"/>
      <c r="D10" s="5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 x14ac:dyDescent="0.2">
      <c r="A11" s="63"/>
      <c r="B11" s="79" t="s">
        <v>90</v>
      </c>
      <c r="C11" s="80"/>
      <c r="D11" s="5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 x14ac:dyDescent="0.2">
      <c r="A12" s="63"/>
      <c r="B12" s="79" t="s">
        <v>91</v>
      </c>
      <c r="C12" s="80"/>
      <c r="D12" s="5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 x14ac:dyDescent="0.2">
      <c r="A13" s="63"/>
      <c r="B13" s="66" t="s">
        <v>92</v>
      </c>
      <c r="C13" s="81"/>
      <c r="D13" s="5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1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 x14ac:dyDescent="0.2">
      <c r="A14" s="63"/>
      <c r="B14" s="79" t="s">
        <v>93</v>
      </c>
      <c r="C14" s="80"/>
      <c r="D14" s="5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10"/>
      <c r="S14" s="10"/>
      <c r="T14" s="10"/>
      <c r="U14" s="10"/>
      <c r="V14" s="10"/>
      <c r="W14" s="10"/>
      <c r="X14" s="10"/>
      <c r="Y14" s="10"/>
      <c r="Z14" s="10"/>
      <c r="AA14" s="11"/>
      <c r="AB14" s="10"/>
      <c r="AC14" s="10"/>
      <c r="AD14" s="10"/>
      <c r="AE14" s="10"/>
      <c r="AF14" s="10"/>
      <c r="AG14" s="10"/>
      <c r="AH14" s="10"/>
      <c r="AI14" s="1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 x14ac:dyDescent="0.2">
      <c r="A15" s="63"/>
      <c r="B15" s="79" t="s">
        <v>94</v>
      </c>
      <c r="C15" s="80"/>
      <c r="D15" s="5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 x14ac:dyDescent="0.2">
      <c r="A16" s="63"/>
      <c r="B16" s="79" t="s">
        <v>95</v>
      </c>
      <c r="C16" s="80"/>
      <c r="D16" s="5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 x14ac:dyDescent="0.2">
      <c r="A17" s="63"/>
      <c r="B17" s="79" t="s">
        <v>96</v>
      </c>
      <c r="C17" s="80"/>
      <c r="D17" s="5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10"/>
      <c r="S17" s="10"/>
      <c r="T17" s="10"/>
      <c r="U17" s="10"/>
      <c r="V17" s="18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 x14ac:dyDescent="0.2">
      <c r="A18" s="63"/>
      <c r="B18" s="79" t="s">
        <v>97</v>
      </c>
      <c r="C18" s="80"/>
      <c r="D18" s="5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 x14ac:dyDescent="0.2">
      <c r="A19" s="63"/>
      <c r="B19" s="79" t="s">
        <v>103</v>
      </c>
      <c r="C19" s="80"/>
      <c r="D19" s="5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 x14ac:dyDescent="0.2">
      <c r="A20" s="63"/>
      <c r="B20" s="79" t="s">
        <v>98</v>
      </c>
      <c r="C20" s="80"/>
      <c r="D20" s="5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 x14ac:dyDescent="0.2">
      <c r="A21" s="63"/>
      <c r="B21" s="79" t="s">
        <v>99</v>
      </c>
      <c r="C21" s="80"/>
      <c r="D21" s="5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 x14ac:dyDescent="0.2">
      <c r="A22" s="63"/>
      <c r="B22" s="79" t="s">
        <v>100</v>
      </c>
      <c r="C22" s="80"/>
      <c r="D22" s="5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 x14ac:dyDescent="0.2">
      <c r="A23" s="58"/>
      <c r="B23" s="79" t="s">
        <v>101</v>
      </c>
      <c r="C23" s="80"/>
      <c r="D23" s="5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 x14ac:dyDescent="0.2">
      <c r="A24" s="59" t="s">
        <v>37</v>
      </c>
      <c r="B24" s="60"/>
      <c r="C24" s="61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 x14ac:dyDescent="0.2">
      <c r="A25" s="62" t="s">
        <v>38</v>
      </c>
      <c r="B25" s="62" t="s">
        <v>39</v>
      </c>
      <c r="C25" s="13" t="s">
        <v>40</v>
      </c>
      <c r="D25" s="5">
        <f t="shared" ref="D25:D50" si="0">SUM(E25:AI25)</f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 x14ac:dyDescent="0.2">
      <c r="A26" s="63"/>
      <c r="B26" s="63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 x14ac:dyDescent="0.2">
      <c r="A27" s="63"/>
      <c r="B27" s="63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 x14ac:dyDescent="0.2">
      <c r="A28" s="63"/>
      <c r="B28" s="63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 x14ac:dyDescent="0.2">
      <c r="A29" s="63"/>
      <c r="B29" s="63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 x14ac:dyDescent="0.2">
      <c r="A30" s="63"/>
      <c r="B30" s="63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 x14ac:dyDescent="0.2">
      <c r="A31" s="63"/>
      <c r="B31" s="63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 x14ac:dyDescent="0.2">
      <c r="A32" s="63"/>
      <c r="B32" s="63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 x14ac:dyDescent="0.2">
      <c r="A33" s="63"/>
      <c r="B33" s="63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 x14ac:dyDescent="0.2">
      <c r="A34" s="63"/>
      <c r="B34" s="63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 x14ac:dyDescent="0.2">
      <c r="A35" s="63"/>
      <c r="B35" s="58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 x14ac:dyDescent="0.2">
      <c r="A36" s="63"/>
      <c r="B36" s="62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 x14ac:dyDescent="0.2">
      <c r="A37" s="63"/>
      <c r="B37" s="63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 x14ac:dyDescent="0.2">
      <c r="A38" s="63"/>
      <c r="B38" s="63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 x14ac:dyDescent="0.2">
      <c r="A39" s="63"/>
      <c r="B39" s="63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 x14ac:dyDescent="0.2">
      <c r="A40" s="63"/>
      <c r="B40" s="58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 x14ac:dyDescent="0.2">
      <c r="A41" s="63"/>
      <c r="B41" s="62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 x14ac:dyDescent="0.2">
      <c r="A42" s="63"/>
      <c r="B42" s="63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 x14ac:dyDescent="0.2">
      <c r="A43" s="63"/>
      <c r="B43" s="63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 x14ac:dyDescent="0.2">
      <c r="A44" s="63"/>
      <c r="B44" s="63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 x14ac:dyDescent="0.2">
      <c r="A45" s="63"/>
      <c r="B45" s="63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 x14ac:dyDescent="0.2">
      <c r="A46" s="63"/>
      <c r="B46" s="58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 x14ac:dyDescent="0.2">
      <c r="A47" s="63"/>
      <c r="B47" s="62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 x14ac:dyDescent="0.2">
      <c r="A48" s="58"/>
      <c r="B48" s="58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 x14ac:dyDescent="0.2">
      <c r="A49" s="59" t="s">
        <v>37</v>
      </c>
      <c r="B49" s="60"/>
      <c r="C49" s="61"/>
      <c r="D49" s="5">
        <f t="shared" si="0"/>
        <v>0</v>
      </c>
      <c r="E49" s="5">
        <f t="shared" ref="E49:AI49" si="1">SUM(E25:E48)</f>
        <v>0</v>
      </c>
      <c r="F49" s="5">
        <f t="shared" si="1"/>
        <v>0</v>
      </c>
      <c r="G49" s="5">
        <f t="shared" si="1"/>
        <v>0</v>
      </c>
      <c r="H49" s="5">
        <f t="shared" si="1"/>
        <v>0</v>
      </c>
      <c r="I49" s="5">
        <f t="shared" si="1"/>
        <v>0</v>
      </c>
      <c r="J49" s="5">
        <f t="shared" si="1"/>
        <v>0</v>
      </c>
      <c r="K49" s="5">
        <f t="shared" si="1"/>
        <v>0</v>
      </c>
      <c r="L49" s="5">
        <f t="shared" si="1"/>
        <v>0</v>
      </c>
      <c r="M49" s="5">
        <f t="shared" si="1"/>
        <v>0</v>
      </c>
      <c r="N49" s="5">
        <f t="shared" si="1"/>
        <v>0</v>
      </c>
      <c r="O49" s="5">
        <f t="shared" si="1"/>
        <v>0</v>
      </c>
      <c r="P49" s="5">
        <f t="shared" si="1"/>
        <v>0</v>
      </c>
      <c r="Q49" s="5">
        <f t="shared" si="1"/>
        <v>0</v>
      </c>
      <c r="R49" s="5">
        <f t="shared" si="1"/>
        <v>0</v>
      </c>
      <c r="S49" s="5">
        <f t="shared" si="1"/>
        <v>0</v>
      </c>
      <c r="T49" s="5">
        <f t="shared" si="1"/>
        <v>0</v>
      </c>
      <c r="U49" s="5">
        <f t="shared" si="1"/>
        <v>0</v>
      </c>
      <c r="V49" s="5">
        <f t="shared" si="1"/>
        <v>0</v>
      </c>
      <c r="W49" s="5">
        <f t="shared" si="1"/>
        <v>0</v>
      </c>
      <c r="X49" s="5">
        <f t="shared" si="1"/>
        <v>0</v>
      </c>
      <c r="Y49" s="5">
        <f t="shared" si="1"/>
        <v>0</v>
      </c>
      <c r="Z49" s="5">
        <f t="shared" si="1"/>
        <v>0</v>
      </c>
      <c r="AA49" s="5">
        <f t="shared" si="1"/>
        <v>0</v>
      </c>
      <c r="AB49" s="5">
        <f t="shared" si="1"/>
        <v>0</v>
      </c>
      <c r="AC49" s="5">
        <f t="shared" si="1"/>
        <v>0</v>
      </c>
      <c r="AD49" s="5">
        <f t="shared" si="1"/>
        <v>0</v>
      </c>
      <c r="AE49" s="5">
        <f t="shared" si="1"/>
        <v>0</v>
      </c>
      <c r="AF49" s="5">
        <f t="shared" si="1"/>
        <v>0</v>
      </c>
      <c r="AG49" s="5">
        <f t="shared" si="1"/>
        <v>0</v>
      </c>
      <c r="AH49" s="5">
        <f t="shared" si="1"/>
        <v>0</v>
      </c>
      <c r="AI49" s="5">
        <f t="shared" si="1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 x14ac:dyDescent="0.2">
      <c r="A50" s="65" t="s">
        <v>67</v>
      </c>
      <c r="B50" s="60"/>
      <c r="C50" s="61"/>
      <c r="D50" s="14">
        <f t="shared" si="0"/>
        <v>0</v>
      </c>
      <c r="E50" s="14">
        <f t="shared" ref="E50:AI50" si="2">SUM(E24,E49)</f>
        <v>0</v>
      </c>
      <c r="F50" s="14">
        <f t="shared" si="2"/>
        <v>0</v>
      </c>
      <c r="G50" s="14">
        <f t="shared" si="2"/>
        <v>0</v>
      </c>
      <c r="H50" s="14">
        <f t="shared" si="2"/>
        <v>0</v>
      </c>
      <c r="I50" s="14">
        <f t="shared" si="2"/>
        <v>0</v>
      </c>
      <c r="J50" s="14">
        <f t="shared" si="2"/>
        <v>0</v>
      </c>
      <c r="K50" s="14">
        <f t="shared" si="2"/>
        <v>0</v>
      </c>
      <c r="L50" s="14">
        <f t="shared" si="2"/>
        <v>0</v>
      </c>
      <c r="M50" s="14">
        <f t="shared" si="2"/>
        <v>0</v>
      </c>
      <c r="N50" s="14">
        <f t="shared" si="2"/>
        <v>0</v>
      </c>
      <c r="O50" s="14">
        <f t="shared" si="2"/>
        <v>0</v>
      </c>
      <c r="P50" s="14">
        <f t="shared" si="2"/>
        <v>0</v>
      </c>
      <c r="Q50" s="14">
        <f t="shared" si="2"/>
        <v>0</v>
      </c>
      <c r="R50" s="14">
        <f t="shared" si="2"/>
        <v>0</v>
      </c>
      <c r="S50" s="14">
        <f t="shared" si="2"/>
        <v>0</v>
      </c>
      <c r="T50" s="14">
        <f t="shared" si="2"/>
        <v>0</v>
      </c>
      <c r="U50" s="14">
        <f t="shared" si="2"/>
        <v>0</v>
      </c>
      <c r="V50" s="14">
        <f t="shared" si="2"/>
        <v>0</v>
      </c>
      <c r="W50" s="14">
        <f t="shared" si="2"/>
        <v>0</v>
      </c>
      <c r="X50" s="14">
        <f t="shared" si="2"/>
        <v>0</v>
      </c>
      <c r="Y50" s="14">
        <f t="shared" si="2"/>
        <v>0</v>
      </c>
      <c r="Z50" s="14">
        <f t="shared" si="2"/>
        <v>0</v>
      </c>
      <c r="AA50" s="14">
        <f t="shared" si="2"/>
        <v>0</v>
      </c>
      <c r="AB50" s="14">
        <f t="shared" si="2"/>
        <v>0</v>
      </c>
      <c r="AC50" s="14">
        <f t="shared" si="2"/>
        <v>0</v>
      </c>
      <c r="AD50" s="14">
        <f t="shared" si="2"/>
        <v>0</v>
      </c>
      <c r="AE50" s="14">
        <f t="shared" si="2"/>
        <v>0</v>
      </c>
      <c r="AF50" s="14">
        <f t="shared" si="2"/>
        <v>0</v>
      </c>
      <c r="AG50" s="14">
        <f t="shared" si="2"/>
        <v>0</v>
      </c>
      <c r="AH50" s="14">
        <f t="shared" si="2"/>
        <v>0</v>
      </c>
      <c r="AI50" s="14">
        <f t="shared" si="2"/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0">
    <dataValidation type="custom" allowBlank="1" showErrorMessage="1" sqref="F3 H3 J3 L3 N3 P3 R3 T3 V3 X3 Z3 AB3 AD3 AF3 AH3">
      <formula1>2</formula1>
    </dataValidation>
    <dataValidation type="custom" allowBlank="1" showErrorMessage="1" sqref="E3 G3 I3 K3 M3 O3 Q3 S3 U3 W3 Y3 AA3 AC3 AE3 AG3 AI3">
      <formula1>1</formula1>
    </dataValidation>
    <dataValidation type="custom" allowBlank="1" showErrorMessage="1" sqref="AC49">
      <formula1>"SUM(AC24:AC47)"</formula1>
    </dataValidation>
    <dataValidation type="custom" allowBlank="1" showErrorMessage="1" sqref="AH49">
      <formula1>"SUM(AH24:AH47)"</formula1>
    </dataValidation>
    <dataValidation type="custom" allowBlank="1" showErrorMessage="1" sqref="A3">
      <formula1>"일     자"</formula1>
    </dataValidation>
    <dataValidation type="custom" allowBlank="1" showErrorMessage="1" sqref="AI49">
      <formula1>"SUM(AI24:AI47)"</formula1>
    </dataValidation>
    <dataValidation type="custom" allowBlank="1" showErrorMessage="1" sqref="AA49">
      <formula1>"SUM(AA24:AA47)"</formula1>
    </dataValidation>
    <dataValidation type="custom" allowBlank="1" showErrorMessage="1" sqref="AF49">
      <formula1>"SUM(AF24:AF47)"</formula1>
    </dataValidation>
    <dataValidation type="custom" allowBlank="1" showErrorMessage="1" sqref="E24:AI24">
      <formula1>SUM(E6:E23)</formula1>
    </dataValidation>
    <dataValidation type="custom" allowBlank="1" showErrorMessage="1" sqref="X49">
      <formula1>"SUM(X24:X47)"</formula1>
    </dataValidation>
    <dataValidation type="custom" allowBlank="1" showErrorMessage="1" sqref="AG49">
      <formula1>"SUM(AG24:AG47)"</formula1>
    </dataValidation>
    <dataValidation type="custom" allowBlank="1" showErrorMessage="1" sqref="AD49">
      <formula1>"SUM(AD24:AD47)"</formula1>
    </dataValidation>
    <dataValidation type="custom" allowBlank="1" showErrorMessage="1" sqref="A4">
      <formula1>"요        일"</formula1>
    </dataValidation>
    <dataValidation type="custom" allowBlank="1" showErrorMessage="1" sqref="D6:D50">
      <formula1>SUM(E6:AI6)</formula1>
    </dataValidation>
    <dataValidation type="custom" allowBlank="1" showErrorMessage="1" sqref="Z49">
      <formula1>"SUM(Z24:Z47)"</formula1>
    </dataValidation>
    <dataValidation type="custom" allowBlank="1" showErrorMessage="1" sqref="V49">
      <formula1>"SUM(V24:V47)"</formula1>
    </dataValidation>
    <dataValidation type="custom" allowBlank="1" showErrorMessage="1" sqref="AE49">
      <formula1>"SUM(AE24:AE47)"</formula1>
    </dataValidation>
    <dataValidation type="custom" allowBlank="1" showErrorMessage="1" sqref="E50:AI50">
      <formula1>SUM(E24,E49)</formula1>
    </dataValidation>
    <dataValidation type="custom" allowBlank="1" showErrorMessage="1" sqref="A24">
      <formula1>"합계"</formula1>
    </dataValidation>
    <dataValidation type="custom" allowBlank="1" showErrorMessage="1" sqref="W49">
      <formula1>"SUM(W24:W47)"</formula1>
    </dataValidation>
    <dataValidation type="custom" allowBlank="1" showErrorMessage="1" sqref="Y49">
      <formula1>"SUM(Y24:Y47)"</formula1>
    </dataValidation>
    <dataValidation type="custom" allowBlank="1" showErrorMessage="1" sqref="E49:H49 K49:L49 R49:U49">
      <formula1>SUM(E25:E48)</formula1>
    </dataValidation>
    <dataValidation type="custom" allowBlank="1" showErrorMessage="1" sqref="Q49">
      <formula1>"SUM(Q24:Q47)"</formula1>
    </dataValidation>
    <dataValidation type="custom" allowBlank="1" showErrorMessage="1" sqref="N49">
      <formula1>"SUM(N24:N47)"</formula1>
    </dataValidation>
    <dataValidation type="custom" allowBlank="1" showErrorMessage="1" sqref="O49">
      <formula1>"SUM(O24:O47)"</formula1>
    </dataValidation>
    <dataValidation type="custom" allowBlank="1" showErrorMessage="1" sqref="P49">
      <formula1>"SUM(P24:P47)"</formula1>
    </dataValidation>
    <dataValidation type="custom" allowBlank="1" showErrorMessage="1" sqref="M49">
      <formula1>"SUM(M24:M47)"</formula1>
    </dataValidation>
    <dataValidation type="custom" allowBlank="1" showErrorMessage="1" sqref="I49">
      <formula1>"SUM(I24:I47)"</formula1>
    </dataValidation>
    <dataValidation type="custom" allowBlank="1" showErrorMessage="1" sqref="J49">
      <formula1>"SUM(J24:J47)"</formula1>
    </dataValidation>
    <dataValidation type="custom" allowBlank="1" showErrorMessage="1" sqref="AB49">
      <formula1>"SUM(AB24:AB47)"</formula1>
    </dataValidation>
  </dataValidations>
  <pageMargins left="0.75" right="0.75" top="1" bottom="1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01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B19" sqref="B19:C19"/>
    </sheetView>
  </sheetViews>
  <sheetFormatPr defaultColWidth="14.42578125" defaultRowHeight="15.75" customHeight="1" x14ac:dyDescent="0.2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5" width="9.140625" customWidth="1"/>
    <col min="36" max="55" width="9" customWidth="1"/>
  </cols>
  <sheetData>
    <row r="1" spans="1:55" ht="34.5" customHeight="1" x14ac:dyDescent="0.2">
      <c r="A1" s="1"/>
      <c r="B1" s="2"/>
      <c r="C1" s="2"/>
      <c r="D1" s="1"/>
      <c r="E1" s="1"/>
      <c r="F1" s="2" t="s">
        <v>77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 x14ac:dyDescent="0.2">
      <c r="A3" s="59" t="s">
        <v>1</v>
      </c>
      <c r="B3" s="60"/>
      <c r="C3" s="61"/>
      <c r="D3" s="57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 x14ac:dyDescent="0.2">
      <c r="A4" s="59" t="s">
        <v>3</v>
      </c>
      <c r="B4" s="60"/>
      <c r="C4" s="61"/>
      <c r="D4" s="58"/>
      <c r="E4" s="6"/>
      <c r="F4" s="7"/>
      <c r="G4" s="6"/>
      <c r="H4" s="6"/>
      <c r="I4" s="7"/>
      <c r="J4" s="6"/>
      <c r="K4" s="6"/>
      <c r="L4" s="7"/>
      <c r="M4" s="6"/>
      <c r="N4" s="6"/>
      <c r="O4" s="7"/>
      <c r="P4" s="6"/>
      <c r="Q4" s="6"/>
      <c r="R4" s="7"/>
      <c r="S4" s="6"/>
      <c r="T4" s="6"/>
      <c r="U4" s="7"/>
      <c r="V4" s="6"/>
      <c r="W4" s="6"/>
      <c r="X4" s="7"/>
      <c r="Y4" s="6"/>
      <c r="Z4" s="6"/>
      <c r="AA4" s="7"/>
      <c r="AB4" s="6"/>
      <c r="AC4" s="6"/>
      <c r="AD4" s="7"/>
      <c r="AE4" s="6"/>
      <c r="AF4" s="6"/>
      <c r="AG4" s="7"/>
      <c r="AH4" s="6"/>
      <c r="AI4" s="6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 x14ac:dyDescent="0.2">
      <c r="A5" s="62" t="s">
        <v>11</v>
      </c>
      <c r="B5" s="75" t="s">
        <v>84</v>
      </c>
      <c r="C5" s="76"/>
      <c r="D5" s="5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 x14ac:dyDescent="0.2">
      <c r="A6" s="63"/>
      <c r="B6" s="77" t="s">
        <v>85</v>
      </c>
      <c r="C6" s="78"/>
      <c r="D6" s="5">
        <f t="shared" ref="D6:D50" si="0">SUM(E6:AI6)</f>
        <v>0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 x14ac:dyDescent="0.2">
      <c r="A7" s="63"/>
      <c r="B7" s="77" t="s">
        <v>86</v>
      </c>
      <c r="C7" s="78"/>
      <c r="D7" s="5">
        <f t="shared" si="0"/>
        <v>0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 x14ac:dyDescent="0.2">
      <c r="A8" s="63"/>
      <c r="B8" s="77" t="s">
        <v>87</v>
      </c>
      <c r="C8" s="78"/>
      <c r="D8" s="5">
        <f t="shared" si="0"/>
        <v>0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 x14ac:dyDescent="0.2">
      <c r="A9" s="63"/>
      <c r="B9" s="77" t="s">
        <v>88</v>
      </c>
      <c r="C9" s="78"/>
      <c r="D9" s="5">
        <f t="shared" si="0"/>
        <v>0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 x14ac:dyDescent="0.2">
      <c r="A10" s="63"/>
      <c r="B10" s="82" t="s">
        <v>89</v>
      </c>
      <c r="C10" s="83"/>
      <c r="D10" s="5">
        <f t="shared" si="0"/>
        <v>0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 x14ac:dyDescent="0.2">
      <c r="A11" s="63"/>
      <c r="B11" s="79" t="s">
        <v>90</v>
      </c>
      <c r="C11" s="80"/>
      <c r="D11" s="5">
        <f t="shared" si="0"/>
        <v>0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 x14ac:dyDescent="0.2">
      <c r="A12" s="63"/>
      <c r="B12" s="79" t="s">
        <v>91</v>
      </c>
      <c r="C12" s="80"/>
      <c r="D12" s="5">
        <f t="shared" si="0"/>
        <v>0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 x14ac:dyDescent="0.2">
      <c r="A13" s="63"/>
      <c r="B13" s="66" t="s">
        <v>92</v>
      </c>
      <c r="C13" s="81"/>
      <c r="D13" s="5">
        <f t="shared" si="0"/>
        <v>0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1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 x14ac:dyDescent="0.2">
      <c r="A14" s="63"/>
      <c r="B14" s="79" t="s">
        <v>93</v>
      </c>
      <c r="C14" s="80"/>
      <c r="D14" s="5">
        <f t="shared" si="0"/>
        <v>0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10"/>
      <c r="S14" s="10"/>
      <c r="T14" s="10"/>
      <c r="U14" s="10"/>
      <c r="V14" s="10"/>
      <c r="W14" s="10"/>
      <c r="X14" s="10"/>
      <c r="Y14" s="10"/>
      <c r="Z14" s="10"/>
      <c r="AA14" s="11"/>
      <c r="AB14" s="10"/>
      <c r="AC14" s="10"/>
      <c r="AD14" s="10"/>
      <c r="AE14" s="10"/>
      <c r="AF14" s="10"/>
      <c r="AG14" s="10"/>
      <c r="AH14" s="10"/>
      <c r="AI14" s="1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 x14ac:dyDescent="0.2">
      <c r="A15" s="63"/>
      <c r="B15" s="79" t="s">
        <v>94</v>
      </c>
      <c r="C15" s="80"/>
      <c r="D15" s="5">
        <f t="shared" si="0"/>
        <v>0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 x14ac:dyDescent="0.2">
      <c r="A16" s="63"/>
      <c r="B16" s="79" t="s">
        <v>95</v>
      </c>
      <c r="C16" s="80"/>
      <c r="D16" s="5">
        <f t="shared" si="0"/>
        <v>0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 x14ac:dyDescent="0.2">
      <c r="A17" s="63"/>
      <c r="B17" s="79" t="s">
        <v>96</v>
      </c>
      <c r="C17" s="80"/>
      <c r="D17" s="5">
        <f t="shared" si="0"/>
        <v>0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10"/>
      <c r="S17" s="10"/>
      <c r="T17" s="10"/>
      <c r="U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 x14ac:dyDescent="0.2">
      <c r="A18" s="63"/>
      <c r="B18" s="79" t="s">
        <v>97</v>
      </c>
      <c r="C18" s="80"/>
      <c r="D18" s="5">
        <f t="shared" si="0"/>
        <v>0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 x14ac:dyDescent="0.2">
      <c r="A19" s="63"/>
      <c r="B19" s="79" t="s">
        <v>103</v>
      </c>
      <c r="C19" s="80"/>
      <c r="D19" s="5">
        <f t="shared" si="0"/>
        <v>0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 x14ac:dyDescent="0.2">
      <c r="A20" s="63"/>
      <c r="B20" s="79" t="s">
        <v>98</v>
      </c>
      <c r="C20" s="80"/>
      <c r="D20" s="5">
        <f t="shared" si="0"/>
        <v>0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 x14ac:dyDescent="0.2">
      <c r="A21" s="63"/>
      <c r="B21" s="79" t="s">
        <v>99</v>
      </c>
      <c r="C21" s="80"/>
      <c r="D21" s="5">
        <f t="shared" si="0"/>
        <v>0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 x14ac:dyDescent="0.2">
      <c r="A22" s="63"/>
      <c r="B22" s="79" t="s">
        <v>100</v>
      </c>
      <c r="C22" s="80"/>
      <c r="D22" s="5">
        <f t="shared" si="0"/>
        <v>0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 x14ac:dyDescent="0.2">
      <c r="A23" s="58"/>
      <c r="B23" s="79" t="s">
        <v>101</v>
      </c>
      <c r="C23" s="80"/>
      <c r="D23" s="5">
        <f t="shared" si="0"/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 x14ac:dyDescent="0.2">
      <c r="A24" s="59" t="s">
        <v>37</v>
      </c>
      <c r="B24" s="60"/>
      <c r="C24" s="61"/>
      <c r="D24" s="5">
        <f t="shared" si="0"/>
        <v>0</v>
      </c>
      <c r="E24" s="5">
        <f t="shared" ref="E24:AI24" si="1">SUM(E6:E23)</f>
        <v>0</v>
      </c>
      <c r="F24" s="5">
        <f t="shared" si="1"/>
        <v>0</v>
      </c>
      <c r="G24" s="5">
        <f t="shared" si="1"/>
        <v>0</v>
      </c>
      <c r="H24" s="5">
        <f t="shared" si="1"/>
        <v>0</v>
      </c>
      <c r="I24" s="5">
        <f t="shared" si="1"/>
        <v>0</v>
      </c>
      <c r="J24" s="5">
        <f t="shared" si="1"/>
        <v>0</v>
      </c>
      <c r="K24" s="5">
        <f t="shared" si="1"/>
        <v>0</v>
      </c>
      <c r="L24" s="5">
        <f t="shared" si="1"/>
        <v>0</v>
      </c>
      <c r="M24" s="5">
        <f t="shared" si="1"/>
        <v>0</v>
      </c>
      <c r="N24" s="5">
        <f t="shared" si="1"/>
        <v>0</v>
      </c>
      <c r="O24" s="5">
        <f t="shared" si="1"/>
        <v>0</v>
      </c>
      <c r="P24" s="5">
        <f t="shared" si="1"/>
        <v>0</v>
      </c>
      <c r="Q24" s="5">
        <f t="shared" si="1"/>
        <v>0</v>
      </c>
      <c r="R24" s="5">
        <f t="shared" si="1"/>
        <v>0</v>
      </c>
      <c r="S24" s="5">
        <f t="shared" si="1"/>
        <v>0</v>
      </c>
      <c r="T24" s="5">
        <f t="shared" si="1"/>
        <v>0</v>
      </c>
      <c r="U24" s="5">
        <f t="shared" si="1"/>
        <v>0</v>
      </c>
      <c r="V24" s="5">
        <f t="shared" si="1"/>
        <v>0</v>
      </c>
      <c r="W24" s="5">
        <f t="shared" si="1"/>
        <v>0</v>
      </c>
      <c r="X24" s="5">
        <f t="shared" si="1"/>
        <v>0</v>
      </c>
      <c r="Y24" s="5">
        <f t="shared" si="1"/>
        <v>0</v>
      </c>
      <c r="Z24" s="5">
        <f t="shared" si="1"/>
        <v>0</v>
      </c>
      <c r="AA24" s="5">
        <f t="shared" si="1"/>
        <v>0</v>
      </c>
      <c r="AB24" s="5">
        <f t="shared" si="1"/>
        <v>0</v>
      </c>
      <c r="AC24" s="5">
        <f t="shared" si="1"/>
        <v>0</v>
      </c>
      <c r="AD24" s="5">
        <f t="shared" si="1"/>
        <v>0</v>
      </c>
      <c r="AE24" s="5">
        <f t="shared" si="1"/>
        <v>0</v>
      </c>
      <c r="AF24" s="5">
        <f t="shared" si="1"/>
        <v>0</v>
      </c>
      <c r="AG24" s="5">
        <f t="shared" si="1"/>
        <v>0</v>
      </c>
      <c r="AH24" s="5">
        <f t="shared" si="1"/>
        <v>0</v>
      </c>
      <c r="AI24" s="5">
        <f t="shared" si="1"/>
        <v>0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 x14ac:dyDescent="0.2">
      <c r="A25" s="62" t="s">
        <v>38</v>
      </c>
      <c r="B25" s="62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 x14ac:dyDescent="0.2">
      <c r="A26" s="63"/>
      <c r="B26" s="63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 x14ac:dyDescent="0.2">
      <c r="A27" s="63"/>
      <c r="B27" s="63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 x14ac:dyDescent="0.2">
      <c r="A28" s="63"/>
      <c r="B28" s="63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 x14ac:dyDescent="0.2">
      <c r="A29" s="63"/>
      <c r="B29" s="63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 x14ac:dyDescent="0.2">
      <c r="A30" s="63"/>
      <c r="B30" s="63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 x14ac:dyDescent="0.2">
      <c r="A31" s="63"/>
      <c r="B31" s="63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 x14ac:dyDescent="0.2">
      <c r="A32" s="63"/>
      <c r="B32" s="63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 x14ac:dyDescent="0.2">
      <c r="A33" s="63"/>
      <c r="B33" s="63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 x14ac:dyDescent="0.2">
      <c r="A34" s="63"/>
      <c r="B34" s="63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 x14ac:dyDescent="0.2">
      <c r="A35" s="63"/>
      <c r="B35" s="58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 x14ac:dyDescent="0.2">
      <c r="A36" s="63"/>
      <c r="B36" s="62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 x14ac:dyDescent="0.2">
      <c r="A37" s="63"/>
      <c r="B37" s="63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 x14ac:dyDescent="0.2">
      <c r="A38" s="63"/>
      <c r="B38" s="63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 x14ac:dyDescent="0.2">
      <c r="A39" s="63"/>
      <c r="B39" s="63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 x14ac:dyDescent="0.2">
      <c r="A40" s="63"/>
      <c r="B40" s="58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 x14ac:dyDescent="0.2">
      <c r="A41" s="63"/>
      <c r="B41" s="62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 x14ac:dyDescent="0.2">
      <c r="A42" s="63"/>
      <c r="B42" s="63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 x14ac:dyDescent="0.2">
      <c r="A43" s="63"/>
      <c r="B43" s="63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 x14ac:dyDescent="0.2">
      <c r="A44" s="63"/>
      <c r="B44" s="63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 x14ac:dyDescent="0.2">
      <c r="A45" s="63"/>
      <c r="B45" s="63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 x14ac:dyDescent="0.2">
      <c r="A46" s="63"/>
      <c r="B46" s="58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 x14ac:dyDescent="0.2">
      <c r="A47" s="63"/>
      <c r="B47" s="62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 x14ac:dyDescent="0.2">
      <c r="A48" s="58"/>
      <c r="B48" s="58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 x14ac:dyDescent="0.2">
      <c r="A49" s="59" t="s">
        <v>37</v>
      </c>
      <c r="B49" s="60"/>
      <c r="C49" s="61"/>
      <c r="D49" s="5">
        <f t="shared" si="0"/>
        <v>0</v>
      </c>
      <c r="E49" s="5">
        <f t="shared" ref="E49:AI49" si="2">SUM(E25:E48)</f>
        <v>0</v>
      </c>
      <c r="F49" s="5">
        <f t="shared" si="2"/>
        <v>0</v>
      </c>
      <c r="G49" s="5">
        <f t="shared" si="2"/>
        <v>0</v>
      </c>
      <c r="H49" s="5">
        <f t="shared" si="2"/>
        <v>0</v>
      </c>
      <c r="I49" s="5">
        <f t="shared" si="2"/>
        <v>0</v>
      </c>
      <c r="J49" s="5">
        <f t="shared" si="2"/>
        <v>0</v>
      </c>
      <c r="K49" s="5">
        <f t="shared" si="2"/>
        <v>0</v>
      </c>
      <c r="L49" s="5">
        <f t="shared" si="2"/>
        <v>0</v>
      </c>
      <c r="M49" s="5">
        <f t="shared" si="2"/>
        <v>0</v>
      </c>
      <c r="N49" s="5">
        <f t="shared" si="2"/>
        <v>0</v>
      </c>
      <c r="O49" s="5">
        <f t="shared" si="2"/>
        <v>0</v>
      </c>
      <c r="P49" s="5">
        <f t="shared" si="2"/>
        <v>0</v>
      </c>
      <c r="Q49" s="5">
        <f t="shared" si="2"/>
        <v>0</v>
      </c>
      <c r="R49" s="5">
        <f t="shared" si="2"/>
        <v>0</v>
      </c>
      <c r="S49" s="5">
        <f t="shared" si="2"/>
        <v>0</v>
      </c>
      <c r="T49" s="5">
        <f t="shared" si="2"/>
        <v>0</v>
      </c>
      <c r="U49" s="5">
        <f t="shared" si="2"/>
        <v>0</v>
      </c>
      <c r="V49" s="5">
        <f t="shared" si="2"/>
        <v>0</v>
      </c>
      <c r="W49" s="5">
        <f t="shared" si="2"/>
        <v>0</v>
      </c>
      <c r="X49" s="5">
        <f t="shared" si="2"/>
        <v>0</v>
      </c>
      <c r="Y49" s="5">
        <f t="shared" si="2"/>
        <v>0</v>
      </c>
      <c r="Z49" s="5">
        <f t="shared" si="2"/>
        <v>0</v>
      </c>
      <c r="AA49" s="5">
        <f t="shared" si="2"/>
        <v>0</v>
      </c>
      <c r="AB49" s="5">
        <f t="shared" si="2"/>
        <v>0</v>
      </c>
      <c r="AC49" s="5">
        <f t="shared" si="2"/>
        <v>0</v>
      </c>
      <c r="AD49" s="5">
        <f t="shared" si="2"/>
        <v>0</v>
      </c>
      <c r="AE49" s="5">
        <f t="shared" si="2"/>
        <v>0</v>
      </c>
      <c r="AF49" s="5">
        <f t="shared" si="2"/>
        <v>0</v>
      </c>
      <c r="AG49" s="5">
        <f t="shared" si="2"/>
        <v>0</v>
      </c>
      <c r="AH49" s="5">
        <f t="shared" si="2"/>
        <v>0</v>
      </c>
      <c r="AI49" s="5">
        <f t="shared" si="2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 x14ac:dyDescent="0.2">
      <c r="A50" s="65" t="s">
        <v>67</v>
      </c>
      <c r="B50" s="60"/>
      <c r="C50" s="61"/>
      <c r="D50" s="14">
        <f t="shared" si="0"/>
        <v>0</v>
      </c>
      <c r="E50" s="14">
        <f t="shared" ref="E50:AI50" si="3">SUM(E24,E49)</f>
        <v>0</v>
      </c>
      <c r="F50" s="14">
        <f t="shared" si="3"/>
        <v>0</v>
      </c>
      <c r="G50" s="14">
        <f t="shared" si="3"/>
        <v>0</v>
      </c>
      <c r="H50" s="14">
        <f t="shared" si="3"/>
        <v>0</v>
      </c>
      <c r="I50" s="14">
        <f t="shared" si="3"/>
        <v>0</v>
      </c>
      <c r="J50" s="14">
        <f t="shared" si="3"/>
        <v>0</v>
      </c>
      <c r="K50" s="14">
        <f t="shared" si="3"/>
        <v>0</v>
      </c>
      <c r="L50" s="14">
        <f t="shared" si="3"/>
        <v>0</v>
      </c>
      <c r="M50" s="14">
        <f t="shared" si="3"/>
        <v>0</v>
      </c>
      <c r="N50" s="14">
        <f t="shared" si="3"/>
        <v>0</v>
      </c>
      <c r="O50" s="14">
        <f t="shared" si="3"/>
        <v>0</v>
      </c>
      <c r="P50" s="14">
        <f t="shared" si="3"/>
        <v>0</v>
      </c>
      <c r="Q50" s="14">
        <f t="shared" si="3"/>
        <v>0</v>
      </c>
      <c r="R50" s="14">
        <f t="shared" si="3"/>
        <v>0</v>
      </c>
      <c r="S50" s="14">
        <f t="shared" si="3"/>
        <v>0</v>
      </c>
      <c r="T50" s="14">
        <f t="shared" si="3"/>
        <v>0</v>
      </c>
      <c r="U50" s="14">
        <f t="shared" si="3"/>
        <v>0</v>
      </c>
      <c r="V50" s="14">
        <f t="shared" si="3"/>
        <v>0</v>
      </c>
      <c r="W50" s="14">
        <f t="shared" si="3"/>
        <v>0</v>
      </c>
      <c r="X50" s="14">
        <f t="shared" si="3"/>
        <v>0</v>
      </c>
      <c r="Y50" s="14">
        <f t="shared" si="3"/>
        <v>0</v>
      </c>
      <c r="Z50" s="14">
        <f t="shared" si="3"/>
        <v>0</v>
      </c>
      <c r="AA50" s="14">
        <f t="shared" si="3"/>
        <v>0</v>
      </c>
      <c r="AB50" s="14">
        <f t="shared" si="3"/>
        <v>0</v>
      </c>
      <c r="AC50" s="14">
        <f t="shared" si="3"/>
        <v>0</v>
      </c>
      <c r="AD50" s="14">
        <f t="shared" si="3"/>
        <v>0</v>
      </c>
      <c r="AE50" s="14">
        <f t="shared" si="3"/>
        <v>0</v>
      </c>
      <c r="AF50" s="14">
        <f t="shared" si="3"/>
        <v>0</v>
      </c>
      <c r="AG50" s="14">
        <f t="shared" si="3"/>
        <v>0</v>
      </c>
      <c r="AH50" s="14">
        <f t="shared" si="3"/>
        <v>0</v>
      </c>
      <c r="AI50" s="14">
        <f t="shared" si="3"/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0">
    <dataValidation type="custom" allowBlank="1" showErrorMessage="1" sqref="F3 H3 J3 L3 N3 P3 R3 T3 V3 X3 Z3 AB3 AD3 AF3 AH3">
      <formula1>2</formula1>
    </dataValidation>
    <dataValidation type="custom" allowBlank="1" showErrorMessage="1" sqref="E3 G3 I3 K3 M3 O3 Q3 S3 U3 W3 Y3 AA3 AC3 AE3 AG3 AI3">
      <formula1>1</formula1>
    </dataValidation>
    <dataValidation type="custom" allowBlank="1" showErrorMessage="1" sqref="AC49">
      <formula1>"SUM(AC24:AC47)"</formula1>
    </dataValidation>
    <dataValidation type="custom" allowBlank="1" showErrorMessage="1" sqref="AH49">
      <formula1>"SUM(AH24:AH47)"</formula1>
    </dataValidation>
    <dataValidation type="custom" allowBlank="1" showErrorMessage="1" sqref="A3">
      <formula1>"일     자"</formula1>
    </dataValidation>
    <dataValidation type="custom" allowBlank="1" showErrorMessage="1" sqref="AI49">
      <formula1>"SUM(AI24:AI47)"</formula1>
    </dataValidation>
    <dataValidation type="custom" allowBlank="1" showErrorMessage="1" sqref="AA49">
      <formula1>"SUM(AA24:AA47)"</formula1>
    </dataValidation>
    <dataValidation type="custom" allowBlank="1" showErrorMessage="1" sqref="AF49">
      <formula1>"SUM(AF24:AF47)"</formula1>
    </dataValidation>
    <dataValidation type="custom" allowBlank="1" showErrorMessage="1" sqref="E24:AI24">
      <formula1>SUM(E6:E23)</formula1>
    </dataValidation>
    <dataValidation type="custom" allowBlank="1" showErrorMessage="1" sqref="X49">
      <formula1>"SUM(X24:X47)"</formula1>
    </dataValidation>
    <dataValidation type="custom" allowBlank="1" showErrorMessage="1" sqref="AG49">
      <formula1>"SUM(AG24:AG47)"</formula1>
    </dataValidation>
    <dataValidation type="custom" allowBlank="1" showErrorMessage="1" sqref="AD49">
      <formula1>"SUM(AD24:AD47)"</formula1>
    </dataValidation>
    <dataValidation type="custom" allowBlank="1" showErrorMessage="1" sqref="A4">
      <formula1>"요        일"</formula1>
    </dataValidation>
    <dataValidation type="custom" allowBlank="1" showErrorMessage="1" sqref="D6:D50">
      <formula1>SUM(E6:AI6)</formula1>
    </dataValidation>
    <dataValidation type="custom" allowBlank="1" showErrorMessage="1" sqref="Z49">
      <formula1>"SUM(Z24:Z47)"</formula1>
    </dataValidation>
    <dataValidation type="custom" allowBlank="1" showErrorMessage="1" sqref="V49">
      <formula1>"SUM(V24:V47)"</formula1>
    </dataValidation>
    <dataValidation type="custom" allowBlank="1" showErrorMessage="1" sqref="AE49">
      <formula1>"SUM(AE24:AE47)"</formula1>
    </dataValidation>
    <dataValidation type="custom" allowBlank="1" showErrorMessage="1" sqref="E50:AI50">
      <formula1>SUM(E24,E49)</formula1>
    </dataValidation>
    <dataValidation type="custom" allowBlank="1" showErrorMessage="1" sqref="A24">
      <formula1>"합계"</formula1>
    </dataValidation>
    <dataValidation type="custom" allowBlank="1" showErrorMessage="1" sqref="W49">
      <formula1>"SUM(W24:W47)"</formula1>
    </dataValidation>
    <dataValidation type="custom" allowBlank="1" showErrorMessage="1" sqref="Y49">
      <formula1>"SUM(Y24:Y47)"</formula1>
    </dataValidation>
    <dataValidation type="custom" allowBlank="1" showErrorMessage="1" sqref="E49:H49 K49:L49 R49:U49">
      <formula1>SUM(E25:E48)</formula1>
    </dataValidation>
    <dataValidation type="custom" allowBlank="1" showErrorMessage="1" sqref="Q49">
      <formula1>"SUM(Q24:Q47)"</formula1>
    </dataValidation>
    <dataValidation type="custom" allowBlank="1" showErrorMessage="1" sqref="N49">
      <formula1>"SUM(N24:N47)"</formula1>
    </dataValidation>
    <dataValidation type="custom" allowBlank="1" showErrorMessage="1" sqref="O49">
      <formula1>"SUM(O24:O47)"</formula1>
    </dataValidation>
    <dataValidation type="custom" allowBlank="1" showErrorMessage="1" sqref="P49">
      <formula1>"SUM(P24:P47)"</formula1>
    </dataValidation>
    <dataValidation type="custom" allowBlank="1" showErrorMessage="1" sqref="M49">
      <formula1>"SUM(M24:M47)"</formula1>
    </dataValidation>
    <dataValidation type="custom" allowBlank="1" showErrorMessage="1" sqref="I49">
      <formula1>"SUM(I24:I47)"</formula1>
    </dataValidation>
    <dataValidation type="custom" allowBlank="1" showErrorMessage="1" sqref="J49">
      <formula1>"SUM(J24:J47)"</formula1>
    </dataValidation>
    <dataValidation type="custom" allowBlank="1" showErrorMessage="1" sqref="AB49">
      <formula1>"SUM(AB24:AB47)"</formula1>
    </dataValidation>
  </dataValidations>
  <pageMargins left="0.75" right="0.75" top="1" bottom="1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01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E4" sqref="E4:AI24"/>
    </sheetView>
  </sheetViews>
  <sheetFormatPr defaultColWidth="14.42578125" defaultRowHeight="15.75" customHeight="1" x14ac:dyDescent="0.2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5" width="9.140625" customWidth="1"/>
    <col min="36" max="55" width="9" customWidth="1"/>
  </cols>
  <sheetData>
    <row r="1" spans="1:55" ht="34.5" customHeight="1" x14ac:dyDescent="0.2">
      <c r="A1" s="1"/>
      <c r="B1" s="2"/>
      <c r="C1" s="2"/>
      <c r="D1" s="1"/>
      <c r="E1" s="1"/>
      <c r="F1" s="2" t="s">
        <v>78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 x14ac:dyDescent="0.2">
      <c r="A3" s="59" t="s">
        <v>1</v>
      </c>
      <c r="B3" s="60"/>
      <c r="C3" s="61"/>
      <c r="D3" s="57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 x14ac:dyDescent="0.2">
      <c r="A4" s="59" t="s">
        <v>3</v>
      </c>
      <c r="B4" s="60"/>
      <c r="C4" s="61"/>
      <c r="D4" s="58"/>
      <c r="E4" s="15"/>
      <c r="F4" s="16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 x14ac:dyDescent="0.2">
      <c r="A5" s="62" t="s">
        <v>11</v>
      </c>
      <c r="B5" s="75" t="s">
        <v>84</v>
      </c>
      <c r="C5" s="76"/>
      <c r="D5" s="5"/>
      <c r="E5" s="17"/>
      <c r="F5" s="17"/>
      <c r="G5" s="17"/>
      <c r="H5" s="17"/>
      <c r="I5" s="17"/>
      <c r="J5" s="17"/>
      <c r="K5" s="17"/>
      <c r="L5" s="36"/>
      <c r="M5" s="41"/>
      <c r="N5" s="41"/>
      <c r="O5" s="41"/>
      <c r="P5" s="41"/>
      <c r="Q5" s="41"/>
      <c r="R5" s="50"/>
      <c r="S5" s="41"/>
      <c r="T5" s="41"/>
      <c r="U5" s="41"/>
      <c r="V5" s="41"/>
      <c r="W5" s="41"/>
      <c r="X5" s="41"/>
      <c r="Y5" s="36"/>
      <c r="Z5" s="41"/>
      <c r="AA5" s="41"/>
      <c r="AB5" s="41"/>
      <c r="AC5" s="36"/>
      <c r="AD5" s="36"/>
      <c r="AE5" s="36"/>
      <c r="AF5" s="41"/>
      <c r="AG5" s="36"/>
      <c r="AH5" s="41"/>
      <c r="AI5" s="4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 x14ac:dyDescent="0.2">
      <c r="A6" s="63"/>
      <c r="B6" s="77" t="s">
        <v>85</v>
      </c>
      <c r="C6" s="78"/>
      <c r="D6" s="5">
        <f t="shared" ref="D6:D50" si="0">SUM(E6:AI6)</f>
        <v>0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52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 x14ac:dyDescent="0.2">
      <c r="A7" s="63"/>
      <c r="B7" s="77" t="s">
        <v>86</v>
      </c>
      <c r="C7" s="78"/>
      <c r="D7" s="5">
        <f t="shared" si="0"/>
        <v>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 x14ac:dyDescent="0.2">
      <c r="A8" s="63"/>
      <c r="B8" s="77" t="s">
        <v>87</v>
      </c>
      <c r="C8" s="78"/>
      <c r="D8" s="5">
        <f t="shared" si="0"/>
        <v>0</v>
      </c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 x14ac:dyDescent="0.2">
      <c r="A9" s="63"/>
      <c r="B9" s="77" t="s">
        <v>88</v>
      </c>
      <c r="C9" s="78"/>
      <c r="D9" s="5">
        <f t="shared" si="0"/>
        <v>0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 x14ac:dyDescent="0.2">
      <c r="A10" s="63"/>
      <c r="B10" s="82" t="s">
        <v>89</v>
      </c>
      <c r="C10" s="83"/>
      <c r="D10" s="5">
        <f t="shared" si="0"/>
        <v>0</v>
      </c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 x14ac:dyDescent="0.2">
      <c r="A11" s="63"/>
      <c r="B11" s="79" t="s">
        <v>90</v>
      </c>
      <c r="C11" s="80"/>
      <c r="D11" s="5">
        <f t="shared" si="0"/>
        <v>0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 x14ac:dyDescent="0.2">
      <c r="A12" s="63"/>
      <c r="B12" s="79" t="s">
        <v>91</v>
      </c>
      <c r="C12" s="80"/>
      <c r="D12" s="5">
        <f t="shared" si="0"/>
        <v>0</v>
      </c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 x14ac:dyDescent="0.2">
      <c r="A13" s="63"/>
      <c r="B13" s="66" t="s">
        <v>92</v>
      </c>
      <c r="C13" s="81"/>
      <c r="D13" s="5">
        <f t="shared" si="0"/>
        <v>0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6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 x14ac:dyDescent="0.2">
      <c r="A14" s="63"/>
      <c r="B14" s="79" t="s">
        <v>93</v>
      </c>
      <c r="C14" s="80"/>
      <c r="D14" s="5">
        <f t="shared" si="0"/>
        <v>0</v>
      </c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6"/>
      <c r="S14" s="6"/>
      <c r="T14" s="6"/>
      <c r="U14" s="6"/>
      <c r="V14" s="6"/>
      <c r="W14" s="6"/>
      <c r="X14" s="6"/>
      <c r="Y14" s="6"/>
      <c r="Z14" s="6"/>
      <c r="AA14" s="46"/>
      <c r="AB14" s="6"/>
      <c r="AC14" s="6"/>
      <c r="AD14" s="6"/>
      <c r="AE14" s="6"/>
      <c r="AF14" s="6"/>
      <c r="AG14" s="6"/>
      <c r="AH14" s="6"/>
      <c r="AI14" s="6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 x14ac:dyDescent="0.2">
      <c r="A15" s="63"/>
      <c r="B15" s="79" t="s">
        <v>94</v>
      </c>
      <c r="C15" s="80"/>
      <c r="D15" s="5">
        <f t="shared" si="0"/>
        <v>0</v>
      </c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 x14ac:dyDescent="0.2">
      <c r="A16" s="63"/>
      <c r="B16" s="79" t="s">
        <v>95</v>
      </c>
      <c r="C16" s="80"/>
      <c r="D16" s="5">
        <f t="shared" si="0"/>
        <v>0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 x14ac:dyDescent="0.2">
      <c r="A17" s="63"/>
      <c r="B17" s="79" t="s">
        <v>96</v>
      </c>
      <c r="C17" s="80"/>
      <c r="D17" s="5">
        <f t="shared" si="0"/>
        <v>0</v>
      </c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6"/>
      <c r="S17" s="6"/>
      <c r="T17" s="6"/>
      <c r="U17" s="6"/>
      <c r="V17" s="47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 x14ac:dyDescent="0.2">
      <c r="A18" s="63"/>
      <c r="B18" s="79" t="s">
        <v>97</v>
      </c>
      <c r="C18" s="80"/>
      <c r="D18" s="5">
        <f t="shared" si="0"/>
        <v>0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 x14ac:dyDescent="0.2">
      <c r="A19" s="63"/>
      <c r="B19" s="79" t="s">
        <v>103</v>
      </c>
      <c r="C19" s="80"/>
      <c r="D19" s="5">
        <f t="shared" si="0"/>
        <v>0</v>
      </c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 x14ac:dyDescent="0.2">
      <c r="A20" s="63"/>
      <c r="B20" s="79" t="s">
        <v>98</v>
      </c>
      <c r="C20" s="80"/>
      <c r="D20" s="5">
        <f t="shared" si="0"/>
        <v>0</v>
      </c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 x14ac:dyDescent="0.2">
      <c r="A21" s="63"/>
      <c r="B21" s="79" t="s">
        <v>99</v>
      </c>
      <c r="C21" s="80"/>
      <c r="D21" s="5">
        <f t="shared" si="0"/>
        <v>0</v>
      </c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 x14ac:dyDescent="0.2">
      <c r="A22" s="63"/>
      <c r="B22" s="79" t="s">
        <v>100</v>
      </c>
      <c r="C22" s="80"/>
      <c r="D22" s="5">
        <f t="shared" si="0"/>
        <v>0</v>
      </c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 x14ac:dyDescent="0.2">
      <c r="A23" s="58"/>
      <c r="B23" s="79" t="s">
        <v>101</v>
      </c>
      <c r="C23" s="80"/>
      <c r="D23" s="5">
        <f t="shared" si="0"/>
        <v>0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 x14ac:dyDescent="0.2">
      <c r="A24" s="59" t="s">
        <v>37</v>
      </c>
      <c r="B24" s="60"/>
      <c r="C24" s="61"/>
      <c r="D24" s="5">
        <f t="shared" si="0"/>
        <v>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 x14ac:dyDescent="0.2">
      <c r="A25" s="62" t="s">
        <v>38</v>
      </c>
      <c r="B25" s="62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 x14ac:dyDescent="0.2">
      <c r="A26" s="63"/>
      <c r="B26" s="63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 x14ac:dyDescent="0.2">
      <c r="A27" s="63"/>
      <c r="B27" s="63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 x14ac:dyDescent="0.2">
      <c r="A28" s="63"/>
      <c r="B28" s="63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 x14ac:dyDescent="0.2">
      <c r="A29" s="63"/>
      <c r="B29" s="63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 x14ac:dyDescent="0.2">
      <c r="A30" s="63"/>
      <c r="B30" s="63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 x14ac:dyDescent="0.2">
      <c r="A31" s="63"/>
      <c r="B31" s="63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 x14ac:dyDescent="0.2">
      <c r="A32" s="63"/>
      <c r="B32" s="63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 x14ac:dyDescent="0.2">
      <c r="A33" s="63"/>
      <c r="B33" s="63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 x14ac:dyDescent="0.2">
      <c r="A34" s="63"/>
      <c r="B34" s="63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 x14ac:dyDescent="0.2">
      <c r="A35" s="63"/>
      <c r="B35" s="58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 x14ac:dyDescent="0.2">
      <c r="A36" s="63"/>
      <c r="B36" s="62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 x14ac:dyDescent="0.2">
      <c r="A37" s="63"/>
      <c r="B37" s="63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 x14ac:dyDescent="0.2">
      <c r="A38" s="63"/>
      <c r="B38" s="63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 x14ac:dyDescent="0.2">
      <c r="A39" s="63"/>
      <c r="B39" s="63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 x14ac:dyDescent="0.2">
      <c r="A40" s="63"/>
      <c r="B40" s="58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 x14ac:dyDescent="0.2">
      <c r="A41" s="63"/>
      <c r="B41" s="62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 x14ac:dyDescent="0.2">
      <c r="A42" s="63"/>
      <c r="B42" s="63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 x14ac:dyDescent="0.2">
      <c r="A43" s="63"/>
      <c r="B43" s="63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 x14ac:dyDescent="0.2">
      <c r="A44" s="63"/>
      <c r="B44" s="63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 x14ac:dyDescent="0.2">
      <c r="A45" s="63"/>
      <c r="B45" s="63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 x14ac:dyDescent="0.2">
      <c r="A46" s="63"/>
      <c r="B46" s="58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 x14ac:dyDescent="0.2">
      <c r="A47" s="63"/>
      <c r="B47" s="62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 x14ac:dyDescent="0.2">
      <c r="A48" s="58"/>
      <c r="B48" s="58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 x14ac:dyDescent="0.2">
      <c r="A49" s="59" t="s">
        <v>37</v>
      </c>
      <c r="B49" s="60"/>
      <c r="C49" s="61"/>
      <c r="D49" s="5">
        <f t="shared" si="0"/>
        <v>0</v>
      </c>
      <c r="E49" s="5">
        <f t="shared" ref="E49:AI49" si="1">SUM(E25:E48)</f>
        <v>0</v>
      </c>
      <c r="F49" s="5">
        <f t="shared" si="1"/>
        <v>0</v>
      </c>
      <c r="G49" s="5">
        <f t="shared" si="1"/>
        <v>0</v>
      </c>
      <c r="H49" s="5">
        <f t="shared" si="1"/>
        <v>0</v>
      </c>
      <c r="I49" s="5">
        <f t="shared" si="1"/>
        <v>0</v>
      </c>
      <c r="J49" s="5">
        <f t="shared" si="1"/>
        <v>0</v>
      </c>
      <c r="K49" s="5">
        <f t="shared" si="1"/>
        <v>0</v>
      </c>
      <c r="L49" s="5">
        <f t="shared" si="1"/>
        <v>0</v>
      </c>
      <c r="M49" s="5">
        <f t="shared" si="1"/>
        <v>0</v>
      </c>
      <c r="N49" s="5">
        <f t="shared" si="1"/>
        <v>0</v>
      </c>
      <c r="O49" s="5">
        <f t="shared" si="1"/>
        <v>0</v>
      </c>
      <c r="P49" s="5">
        <f t="shared" si="1"/>
        <v>0</v>
      </c>
      <c r="Q49" s="5">
        <f t="shared" si="1"/>
        <v>0</v>
      </c>
      <c r="R49" s="5">
        <f t="shared" si="1"/>
        <v>0</v>
      </c>
      <c r="S49" s="5">
        <f t="shared" si="1"/>
        <v>0</v>
      </c>
      <c r="T49" s="5">
        <f t="shared" si="1"/>
        <v>0</v>
      </c>
      <c r="U49" s="5">
        <f t="shared" si="1"/>
        <v>0</v>
      </c>
      <c r="V49" s="5">
        <f t="shared" si="1"/>
        <v>0</v>
      </c>
      <c r="W49" s="5">
        <f t="shared" si="1"/>
        <v>0</v>
      </c>
      <c r="X49" s="5">
        <f t="shared" si="1"/>
        <v>0</v>
      </c>
      <c r="Y49" s="5">
        <f t="shared" si="1"/>
        <v>0</v>
      </c>
      <c r="Z49" s="5">
        <f t="shared" si="1"/>
        <v>0</v>
      </c>
      <c r="AA49" s="5">
        <f t="shared" si="1"/>
        <v>0</v>
      </c>
      <c r="AB49" s="5">
        <f t="shared" si="1"/>
        <v>0</v>
      </c>
      <c r="AC49" s="5">
        <f t="shared" si="1"/>
        <v>0</v>
      </c>
      <c r="AD49" s="5">
        <f t="shared" si="1"/>
        <v>0</v>
      </c>
      <c r="AE49" s="5">
        <f t="shared" si="1"/>
        <v>0</v>
      </c>
      <c r="AF49" s="5">
        <f t="shared" si="1"/>
        <v>0</v>
      </c>
      <c r="AG49" s="5">
        <f t="shared" si="1"/>
        <v>0</v>
      </c>
      <c r="AH49" s="5">
        <f t="shared" si="1"/>
        <v>0</v>
      </c>
      <c r="AI49" s="5">
        <f t="shared" si="1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 x14ac:dyDescent="0.2">
      <c r="A50" s="65" t="s">
        <v>67</v>
      </c>
      <c r="B50" s="60"/>
      <c r="C50" s="61"/>
      <c r="D50" s="14">
        <f t="shared" si="0"/>
        <v>0</v>
      </c>
      <c r="E50" s="14">
        <f t="shared" ref="E50:AI50" si="2">SUM(E24,E49)</f>
        <v>0</v>
      </c>
      <c r="F50" s="14">
        <f t="shared" si="2"/>
        <v>0</v>
      </c>
      <c r="G50" s="14">
        <f t="shared" si="2"/>
        <v>0</v>
      </c>
      <c r="H50" s="14">
        <f t="shared" si="2"/>
        <v>0</v>
      </c>
      <c r="I50" s="14">
        <f t="shared" si="2"/>
        <v>0</v>
      </c>
      <c r="J50" s="14">
        <f t="shared" si="2"/>
        <v>0</v>
      </c>
      <c r="K50" s="14">
        <f t="shared" si="2"/>
        <v>0</v>
      </c>
      <c r="L50" s="14">
        <f t="shared" si="2"/>
        <v>0</v>
      </c>
      <c r="M50" s="14">
        <f t="shared" si="2"/>
        <v>0</v>
      </c>
      <c r="N50" s="14">
        <f t="shared" si="2"/>
        <v>0</v>
      </c>
      <c r="O50" s="14">
        <f t="shared" si="2"/>
        <v>0</v>
      </c>
      <c r="P50" s="14">
        <f t="shared" si="2"/>
        <v>0</v>
      </c>
      <c r="Q50" s="14">
        <f t="shared" si="2"/>
        <v>0</v>
      </c>
      <c r="R50" s="14">
        <f t="shared" si="2"/>
        <v>0</v>
      </c>
      <c r="S50" s="14">
        <f t="shared" si="2"/>
        <v>0</v>
      </c>
      <c r="T50" s="14">
        <f t="shared" si="2"/>
        <v>0</v>
      </c>
      <c r="U50" s="14">
        <f t="shared" si="2"/>
        <v>0</v>
      </c>
      <c r="V50" s="14">
        <f t="shared" si="2"/>
        <v>0</v>
      </c>
      <c r="W50" s="14">
        <f t="shared" si="2"/>
        <v>0</v>
      </c>
      <c r="X50" s="14">
        <f t="shared" si="2"/>
        <v>0</v>
      </c>
      <c r="Y50" s="14">
        <f t="shared" si="2"/>
        <v>0</v>
      </c>
      <c r="Z50" s="14">
        <f t="shared" si="2"/>
        <v>0</v>
      </c>
      <c r="AA50" s="14">
        <f t="shared" si="2"/>
        <v>0</v>
      </c>
      <c r="AB50" s="14">
        <f t="shared" si="2"/>
        <v>0</v>
      </c>
      <c r="AC50" s="14">
        <f t="shared" si="2"/>
        <v>0</v>
      </c>
      <c r="AD50" s="14">
        <f t="shared" si="2"/>
        <v>0</v>
      </c>
      <c r="AE50" s="14">
        <f t="shared" si="2"/>
        <v>0</v>
      </c>
      <c r="AF50" s="14">
        <f t="shared" si="2"/>
        <v>0</v>
      </c>
      <c r="AG50" s="14">
        <f t="shared" si="2"/>
        <v>0</v>
      </c>
      <c r="AH50" s="14">
        <f t="shared" si="2"/>
        <v>0</v>
      </c>
      <c r="AI50" s="14">
        <f t="shared" si="2"/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1">
    <dataValidation type="custom" allowBlank="1" showErrorMessage="1" sqref="F3 H3 J3 L3 N3 P3 R3 T3 V3 X3 Z3 AB3 AD3 AF3 AH3">
      <formula1>2</formula1>
    </dataValidation>
    <dataValidation type="custom" allowBlank="1" showErrorMessage="1" sqref="E3 G3 I3 K3 M3 O3 Q3 S3 U3 W3 Y3 AA3 AC3 AE3 AG3 AI3">
      <formula1>1</formula1>
    </dataValidation>
    <dataValidation type="custom" allowBlank="1" showErrorMessage="1" sqref="AC49">
      <formula1>"SUM(AC24:AC47)"</formula1>
    </dataValidation>
    <dataValidation type="custom" allowBlank="1" showErrorMessage="1" sqref="AH49">
      <formula1>"SUM(AH24:AH47)"</formula1>
    </dataValidation>
    <dataValidation type="custom" allowBlank="1" showErrorMessage="1" sqref="A3">
      <formula1>"일     자"</formula1>
    </dataValidation>
    <dataValidation type="custom" allowBlank="1" showErrorMessage="1" sqref="AI49">
      <formula1>"SUM(AI24:AI47)"</formula1>
    </dataValidation>
    <dataValidation type="custom" allowBlank="1" showErrorMessage="1" sqref="AA49">
      <formula1>"SUM(AA24:AA47)"</formula1>
    </dataValidation>
    <dataValidation type="custom" allowBlank="1" showErrorMessage="1" sqref="AF49">
      <formula1>"SUM(AF24:AF47)"</formula1>
    </dataValidation>
    <dataValidation type="custom" allowBlank="1" showErrorMessage="1" sqref="X49">
      <formula1>"SUM(X24:X47)"</formula1>
    </dataValidation>
    <dataValidation type="custom" allowBlank="1" showErrorMessage="1" sqref="AG49">
      <formula1>"SUM(AG24:AG47)"</formula1>
    </dataValidation>
    <dataValidation type="custom" allowBlank="1" showErrorMessage="1" sqref="AD49">
      <formula1>"SUM(AD24:AD47)"</formula1>
    </dataValidation>
    <dataValidation type="custom" allowBlank="1" showErrorMessage="1" sqref="A4">
      <formula1>"요        일"</formula1>
    </dataValidation>
    <dataValidation type="custom" allowBlank="1" showErrorMessage="1" sqref="Z49">
      <formula1>"SUM(Z24:Z47)"</formula1>
    </dataValidation>
    <dataValidation type="custom" allowBlank="1" showErrorMessage="1" sqref="V49">
      <formula1>"SUM(V24:V47)"</formula1>
    </dataValidation>
    <dataValidation type="custom" allowBlank="1" showErrorMessage="1" sqref="AE49">
      <formula1>"SUM(AE24:AE47)"</formula1>
    </dataValidation>
    <dataValidation type="custom" allowBlank="1" showErrorMessage="1" sqref="E50:AI50">
      <formula1>SUM(E24,E49)</formula1>
    </dataValidation>
    <dataValidation type="custom" allowBlank="1" showErrorMessage="1" sqref="A24">
      <formula1>"합계"</formula1>
    </dataValidation>
    <dataValidation type="custom" allowBlank="1" showErrorMessage="1" sqref="W49">
      <formula1>"SUM(W24:W47)"</formula1>
    </dataValidation>
    <dataValidation type="custom" allowBlank="1" showErrorMessage="1" sqref="Y49">
      <formula1>"SUM(Y24:Y47)"</formula1>
    </dataValidation>
    <dataValidation type="custom" allowBlank="1" showErrorMessage="1" sqref="E49:H49 K49:L49 R49:U49">
      <formula1>SUM(E25:E48)</formula1>
    </dataValidation>
    <dataValidation type="custom" allowBlank="1" showErrorMessage="1" sqref="Q49">
      <formula1>"SUM(Q24:Q47)"</formula1>
    </dataValidation>
    <dataValidation type="custom" allowBlank="1" showErrorMessage="1" sqref="N49">
      <formula1>"SUM(N24:N47)"</formula1>
    </dataValidation>
    <dataValidation type="custom" allowBlank="1" showErrorMessage="1" sqref="O49">
      <formula1>"SUM(O24:O47)"</formula1>
    </dataValidation>
    <dataValidation type="custom" allowBlank="1" showErrorMessage="1" sqref="P49">
      <formula1>"SUM(P24:P47)"</formula1>
    </dataValidation>
    <dataValidation type="custom" allowBlank="1" showErrorMessage="1" sqref="M49">
      <formula1>"SUM(M24:M47)"</formula1>
    </dataValidation>
    <dataValidation type="custom" allowBlank="1" showErrorMessage="1" sqref="I49">
      <formula1>"SUM(I24:I47)"</formula1>
    </dataValidation>
    <dataValidation type="custom" allowBlank="1" showErrorMessage="1" sqref="J49">
      <formula1>"SUM(J24:J47)"</formula1>
    </dataValidation>
    <dataValidation type="custom" allowBlank="1" showErrorMessage="1" sqref="AB49">
      <formula1>"SUM(AB24:AB47)"</formula1>
    </dataValidation>
    <dataValidation type="custom" allowBlank="1" showErrorMessage="1" sqref="E24:Q24 S24:AI24">
      <formula1>SUM(E6:E23)</formula1>
    </dataValidation>
    <dataValidation type="custom" allowBlank="1" showErrorMessage="1" sqref="R24">
      <formula1>SUM(R5:R23)</formula1>
    </dataValidation>
    <dataValidation type="custom" allowBlank="1" showErrorMessage="1" sqref="D6:D50">
      <formula1>SUM(E6:AI6)</formula1>
    </dataValidation>
  </dataValidations>
  <pageMargins left="0.75" right="0.75" top="1" bottom="1" header="0" footer="0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2023-05-12T02:01:39Z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eyJub2RlMSI6eyJkc2QiOiIwMTAwMDAwMDAwMDAyMTIyIiwibG9nVGltZSI6IjIwMjMtMDUtMDhUMDE6MDI6NDJaIiwicElEIjoiMiIsInRyYWNlSWQiOiI0NjJDNUZDQkQxMUY1QkI2NTJBRkQwQzRBRDI3QTZFNyIsInVzZXJDb2RlIjoibWFsczExMjgifSwibm9kZTIiOnsiZHNkIjoiMDEwMDAwMDAwMDAwMjEyMiIsImxvZ1RpbWUiOiI</vt:lpwstr>
  </property>
  <property fmtid="{D5CDD505-2E9C-101B-9397-08002B2CF9AE}" pid="3" name="OpenDocument">
    <vt:lpwstr>False</vt:lpwstr>
  </property>
</Properties>
</file>