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안내센터 업무\한강공원 이용자 현황\"/>
    </mc:Choice>
  </mc:AlternateContent>
  <xr:revisionPtr revIDLastSave="0" documentId="8_{6C0919E1-5161-4B01-B268-D26FA832169B}" xr6:coauthVersionLast="36" xr6:coauthVersionMax="36" xr10:uidLastSave="{00000000-0000-0000-0000-000000000000}"/>
  <bookViews>
    <workbookView xWindow="0" yWindow="0" windowWidth="28800" windowHeight="12180" tabRatio="601" firstSheet="13" activeTab="13" xr2:uid="{00000000-000D-0000-FFFF-FFFF00000000}"/>
  </bookViews>
  <sheets>
    <sheet name="2013.1월" sheetId="1" state="hidden" r:id="rId1"/>
    <sheet name="2월" sheetId="2" state="hidden" r:id="rId2"/>
    <sheet name="2014(1월)" sheetId="3" state="hidden" r:id="rId3"/>
    <sheet name="2014(2월) " sheetId="4" state="hidden" r:id="rId4"/>
    <sheet name="2014년(3월)" sheetId="5" state="hidden" r:id="rId5"/>
    <sheet name="2014년(4월)" sheetId="6" state="hidden" r:id="rId6"/>
    <sheet name="2014년(5월)" sheetId="7" state="hidden" r:id="rId7"/>
    <sheet name="2014년(6월)" sheetId="8" state="hidden" r:id="rId8"/>
    <sheet name="2014년(7월)" sheetId="9" state="hidden" r:id="rId9"/>
    <sheet name="2014년8월" sheetId="10" state="hidden" r:id="rId10"/>
    <sheet name="2014년(9월)" sheetId="11" state="hidden" r:id="rId11"/>
    <sheet name="2014년(10월)" sheetId="12" state="hidden" r:id="rId12"/>
    <sheet name="2014(11월)" sheetId="13" state="hidden" r:id="rId13"/>
    <sheet name="2022. 5월  " sheetId="23" r:id="rId14"/>
  </sheets>
  <definedNames>
    <definedName name="_xlnm.Print_Area" localSheetId="13">'2022. 5월  '!$A$1:$AI$25</definedName>
  </definedNames>
  <calcPr calcId="191029"/>
</workbook>
</file>

<file path=xl/calcChain.xml><?xml version="1.0" encoding="utf-8"?>
<calcChain xmlns="http://schemas.openxmlformats.org/spreadsheetml/2006/main">
  <c r="AI24" i="23" l="1"/>
  <c r="AH24" i="23" l="1"/>
  <c r="AG24" i="23"/>
  <c r="AF24" i="23"/>
  <c r="AE24" i="23"/>
  <c r="AD24" i="23"/>
  <c r="AC24" i="23"/>
  <c r="D9" i="23" l="1"/>
  <c r="D8" i="23"/>
  <c r="D20" i="23" l="1"/>
  <c r="AB24" i="23" l="1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3" i="23"/>
  <c r="D22" i="23"/>
  <c r="D21" i="23"/>
  <c r="D19" i="23"/>
  <c r="D18" i="23"/>
  <c r="D17" i="23"/>
  <c r="D16" i="23"/>
  <c r="D15" i="23"/>
  <c r="D14" i="23"/>
  <c r="D13" i="23"/>
  <c r="D12" i="23"/>
  <c r="D11" i="23"/>
  <c r="D10" i="23"/>
  <c r="D7" i="23"/>
  <c r="AI23" i="13" l="1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3" i="4" s="1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3" i="3" s="1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3" i="5"/>
  <c r="D23" i="7"/>
  <c r="D23" i="10"/>
  <c r="D23" i="11"/>
  <c r="D23" i="9"/>
  <c r="D23" i="13"/>
  <c r="D23" i="6"/>
  <c r="D23" i="8"/>
  <c r="D23" i="12"/>
  <c r="D6" i="23"/>
  <c r="D24" i="23" s="1"/>
</calcChain>
</file>

<file path=xl/sharedStrings.xml><?xml version="1.0" encoding="utf-8"?>
<sst xmlns="http://schemas.openxmlformats.org/spreadsheetml/2006/main" count="839" uniqueCount="83">
  <si>
    <t>흐림</t>
  </si>
  <si>
    <t>야구장</t>
  </si>
  <si>
    <t>일</t>
  </si>
  <si>
    <t>불꽃</t>
  </si>
  <si>
    <t>수</t>
  </si>
  <si>
    <t>인라인</t>
  </si>
  <si>
    <t>마라톤</t>
  </si>
  <si>
    <t>자전거</t>
  </si>
  <si>
    <t>금</t>
  </si>
  <si>
    <t>맑음</t>
  </si>
  <si>
    <t>수영장</t>
  </si>
  <si>
    <t>목</t>
  </si>
  <si>
    <t>월</t>
  </si>
  <si>
    <t>캠핑장</t>
  </si>
  <si>
    <t>화</t>
  </si>
  <si>
    <t>외국인</t>
  </si>
  <si>
    <t>눈</t>
  </si>
  <si>
    <t>합계</t>
  </si>
  <si>
    <t>월계</t>
  </si>
  <si>
    <t>롤러장</t>
  </si>
  <si>
    <t>비</t>
  </si>
  <si>
    <t>토</t>
  </si>
  <si>
    <t>일반이용자(낮)</t>
  </si>
  <si>
    <t>일반이용자(저녁)</t>
  </si>
  <si>
    <t>일        자</t>
  </si>
  <si>
    <t>요        일</t>
  </si>
  <si>
    <t>일반이용자(아침)</t>
  </si>
  <si>
    <t>이촌 안내센터 2014년 10월1일 ~ 10월31일까지 이용자 현황</t>
  </si>
  <si>
    <t>이촌 안내센터 2014년 11월1일 ~ 11월30일까지 이용자 현황</t>
  </si>
  <si>
    <t>캠 핑 장</t>
  </si>
  <si>
    <t>눈썰매장</t>
  </si>
  <si>
    <t>자전거공원</t>
  </si>
  <si>
    <t>기
본
시
설</t>
  </si>
  <si>
    <t>맑음/흐림/비</t>
  </si>
  <si>
    <t>외 국 인</t>
  </si>
  <si>
    <t>롤 러 장</t>
  </si>
  <si>
    <t>인 라 인</t>
  </si>
  <si>
    <t>맑고/흐림</t>
  </si>
  <si>
    <t>주요행사</t>
  </si>
  <si>
    <t>맑음/흐림</t>
  </si>
  <si>
    <t>흐림/맑음</t>
  </si>
  <si>
    <t>오늘날씨</t>
  </si>
  <si>
    <t>수 영 장</t>
  </si>
  <si>
    <t>흐림/비</t>
  </si>
  <si>
    <t>맑음/비</t>
  </si>
  <si>
    <t>수상시설</t>
  </si>
  <si>
    <t>야 구 장</t>
  </si>
  <si>
    <t>전망쉼터</t>
  </si>
  <si>
    <t>비/흐림</t>
  </si>
  <si>
    <t>맑/눈/흐</t>
  </si>
  <si>
    <t>마 라 톤</t>
  </si>
  <si>
    <t>운동시설</t>
  </si>
  <si>
    <t>자 전 거</t>
  </si>
  <si>
    <t>이촌 안내센터 2014년 6월1일 ~ 6월30일까지 이용자 현황</t>
  </si>
  <si>
    <t>이촌 안내센터 2013년 1월1일~1월31까지 이용자 현황</t>
  </si>
  <si>
    <t>이촌 안내센터 2013년 1월1일~2월28까지 이용자 현황</t>
  </si>
  <si>
    <t xml:space="preserve">                                11월</t>
  </si>
  <si>
    <t xml:space="preserve">                                10월</t>
  </si>
  <si>
    <t>이촌 안내센터 2014년 8월1일 ~ 8월31일까지 이용자 현황</t>
  </si>
  <si>
    <t>이촌 안내센터 2014년 9월1일 ~ 9월30일까지 이용자 현황</t>
  </si>
  <si>
    <t xml:space="preserve">                                1월</t>
  </si>
  <si>
    <t>이촌 안내센터 2014년 2월1일 ~ 2월28까지 이용자 현황</t>
  </si>
  <si>
    <t xml:space="preserve">                                9월</t>
  </si>
  <si>
    <t>이촌 안내센터 2014년 4월1일 ~ 4월30일까지 이용자 현황</t>
  </si>
  <si>
    <t xml:space="preserve">                                5월</t>
  </si>
  <si>
    <t xml:space="preserve">                                6월</t>
  </si>
  <si>
    <t xml:space="preserve">                                7월</t>
  </si>
  <si>
    <t xml:space="preserve">                                4월</t>
  </si>
  <si>
    <t>촌 안내센터 2014년 5월1일 ~ 5월31일까지 이용자 현황</t>
  </si>
  <si>
    <t>이촌 안내센터 2014년 7월1일 ~ 7월31일까지 이용자 현황</t>
  </si>
  <si>
    <t xml:space="preserve">                                3월</t>
  </si>
  <si>
    <t>이촌 안내센터 2014년 3월1일 ~ 3월31일까지 이용자 현황</t>
  </si>
  <si>
    <t>이촌 안내센터 2014년 1월1일 ~ 1월31까지 이용자 현황</t>
  </si>
  <si>
    <t xml:space="preserve">                                2월</t>
  </si>
  <si>
    <t xml:space="preserve">                                8월</t>
  </si>
  <si>
    <t>노들섬</t>
    <phoneticPr fontId="32" type="noConversion"/>
  </si>
  <si>
    <t>pm</t>
    <phoneticPr fontId="32" type="noConversion"/>
  </si>
  <si>
    <t xml:space="preserve">                                                                 </t>
    <phoneticPr fontId="32" type="noConversion"/>
  </si>
  <si>
    <t>2023년 5 월 공원이용자현황(이촌)</t>
    <phoneticPr fontId="32" type="noConversion"/>
  </si>
  <si>
    <t>월</t>
    <phoneticPr fontId="32" type="noConversion"/>
  </si>
  <si>
    <t>화</t>
    <phoneticPr fontId="32" type="noConversion"/>
  </si>
  <si>
    <t>화</t>
    <phoneticPr fontId="32" type="noConversion"/>
  </si>
  <si>
    <t>수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</si>
</sst>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40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8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theme="4"/>
      <name val="맑은 고딕"/>
      <family val="3"/>
      <charset val="129"/>
    </font>
    <font>
      <b/>
      <sz val="16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1" fillId="0" borderId="0">
      <alignment vertical="center"/>
    </xf>
    <xf numFmtId="0" fontId="31" fillId="2" borderId="0">
      <alignment vertical="center"/>
    </xf>
    <xf numFmtId="0" fontId="31" fillId="3" borderId="0">
      <alignment vertical="center"/>
    </xf>
    <xf numFmtId="0" fontId="31" fillId="4" borderId="0">
      <alignment vertical="center"/>
    </xf>
    <xf numFmtId="0" fontId="31" fillId="5" borderId="0">
      <alignment vertical="center"/>
    </xf>
    <xf numFmtId="0" fontId="31" fillId="6" borderId="0">
      <alignment vertical="center"/>
    </xf>
    <xf numFmtId="0" fontId="31" fillId="7" borderId="0">
      <alignment vertical="center"/>
    </xf>
    <xf numFmtId="0" fontId="31" fillId="8" borderId="0">
      <alignment vertical="center"/>
    </xf>
    <xf numFmtId="0" fontId="31" fillId="9" borderId="0">
      <alignment vertical="center"/>
    </xf>
    <xf numFmtId="0" fontId="31" fillId="10" borderId="0">
      <alignment vertical="center"/>
    </xf>
    <xf numFmtId="0" fontId="31" fillId="11" borderId="0">
      <alignment vertical="center"/>
    </xf>
    <xf numFmtId="0" fontId="31" fillId="12" borderId="0">
      <alignment vertical="center"/>
    </xf>
    <xf numFmtId="0" fontId="3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31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</cellStyleXfs>
  <cellXfs count="103">
    <xf numFmtId="0" fontId="0" fillId="0" borderId="0" xfId="0" applyNumberFormat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0" fontId="31" fillId="0" borderId="10" xfId="1" applyNumberFormat="1" applyBorder="1">
      <alignment vertical="center"/>
    </xf>
    <xf numFmtId="0" fontId="31" fillId="0" borderId="10" xfId="1" applyNumberFormat="1" applyBorder="1" applyAlignment="1">
      <alignment vertical="center" wrapText="1"/>
    </xf>
    <xf numFmtId="0" fontId="9" fillId="33" borderId="11" xfId="1" applyNumberFormat="1" applyFont="1" applyFill="1" applyBorder="1" applyAlignment="1">
      <alignment horizontal="center" vertical="center" wrapText="1"/>
    </xf>
    <xf numFmtId="0" fontId="17" fillId="33" borderId="10" xfId="1" applyNumberFormat="1" applyFont="1" applyFill="1" applyBorder="1" applyAlignment="1">
      <alignment horizontal="center" vertical="center" wrapText="1"/>
    </xf>
    <xf numFmtId="0" fontId="18" fillId="0" borderId="10" xfId="1" applyNumberFormat="1" applyFont="1" applyBorder="1" applyAlignment="1">
      <alignment vertical="center" wrapText="1"/>
    </xf>
    <xf numFmtId="0" fontId="19" fillId="0" borderId="10" xfId="1" applyNumberFormat="1" applyFont="1" applyBorder="1" applyAlignment="1">
      <alignment horizontal="center" vertical="center" wrapText="1"/>
    </xf>
    <xf numFmtId="0" fontId="20" fillId="0" borderId="10" xfId="1" applyNumberFormat="1" applyFont="1" applyBorder="1" applyAlignment="1">
      <alignment horizontal="center" vertical="center" wrapText="1"/>
    </xf>
    <xf numFmtId="0" fontId="21" fillId="0" borderId="10" xfId="1" applyNumberFormat="1" applyFont="1" applyBorder="1" applyAlignment="1">
      <alignment vertical="center" wrapText="1"/>
    </xf>
    <xf numFmtId="0" fontId="31" fillId="0" borderId="10" xfId="1" applyNumberFormat="1" applyBorder="1" applyAlignment="1">
      <alignment horizontal="center" vertical="center"/>
    </xf>
    <xf numFmtId="0" fontId="18" fillId="0" borderId="10" xfId="1" applyNumberFormat="1" applyFont="1" applyBorder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176" fontId="9" fillId="33" borderId="10" xfId="1" applyNumberFormat="1" applyFont="1" applyFill="1" applyBorder="1" applyAlignment="1">
      <alignment horizontal="center" vertical="center" wrapText="1"/>
    </xf>
    <xf numFmtId="176" fontId="31" fillId="0" borderId="10" xfId="1" applyNumberFormat="1" applyBorder="1" applyAlignment="1">
      <alignment vertical="center" wrapText="1"/>
    </xf>
    <xf numFmtId="176" fontId="31" fillId="0" borderId="10" xfId="1" applyNumberFormat="1" applyBorder="1">
      <alignment vertical="center"/>
    </xf>
    <xf numFmtId="176" fontId="0" fillId="0" borderId="0" xfId="0" applyNumberFormat="1">
      <alignment vertical="center"/>
    </xf>
    <xf numFmtId="0" fontId="20" fillId="0" borderId="10" xfId="1" applyNumberFormat="1" applyFont="1" applyBorder="1" applyAlignment="1">
      <alignment horizontal="center" vertical="center"/>
    </xf>
    <xf numFmtId="176" fontId="31" fillId="0" borderId="10" xfId="1" applyNumberFormat="1" applyBorder="1" applyAlignment="1">
      <alignment horizontal="right" vertical="center" wrapText="1"/>
    </xf>
    <xf numFmtId="176" fontId="31" fillId="0" borderId="10" xfId="1" applyNumberFormat="1" applyBorder="1" applyAlignment="1">
      <alignment horizontal="right" vertical="center"/>
    </xf>
    <xf numFmtId="0" fontId="22" fillId="33" borderId="11" xfId="1" applyNumberFormat="1" applyFont="1" applyFill="1" applyBorder="1" applyAlignment="1">
      <alignment horizontal="center" vertical="center" wrapText="1"/>
    </xf>
    <xf numFmtId="176" fontId="22" fillId="33" borderId="10" xfId="1" applyNumberFormat="1" applyFont="1" applyFill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0" fillId="0" borderId="10" xfId="1" applyNumberFormat="1" applyFont="1" applyBorder="1" applyAlignment="1">
      <alignment horizontal="right" vertical="center" wrapText="1"/>
    </xf>
    <xf numFmtId="176" fontId="20" fillId="0" borderId="10" xfId="1" applyNumberFormat="1" applyFont="1" applyBorder="1" applyAlignment="1">
      <alignment horizontal="right" vertical="center"/>
    </xf>
    <xf numFmtId="0" fontId="20" fillId="0" borderId="10" xfId="0" applyNumberFormat="1" applyFont="1" applyBorder="1">
      <alignment vertical="center"/>
    </xf>
    <xf numFmtId="0" fontId="22" fillId="33" borderId="10" xfId="1" applyNumberFormat="1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/>
    </xf>
    <xf numFmtId="0" fontId="22" fillId="0" borderId="10" xfId="1" applyNumberFormat="1" applyFont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/>
    </xf>
    <xf numFmtId="0" fontId="9" fillId="0" borderId="10" xfId="1" applyNumberFormat="1" applyFont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176" fontId="20" fillId="0" borderId="12" xfId="1" applyNumberFormat="1" applyFont="1" applyBorder="1" applyAlignment="1">
      <alignment horizontal="right" vertical="center"/>
    </xf>
    <xf numFmtId="0" fontId="20" fillId="0" borderId="12" xfId="0" applyNumberFormat="1" applyFont="1" applyBorder="1">
      <alignment vertical="center"/>
    </xf>
    <xf numFmtId="176" fontId="20" fillId="0" borderId="13" xfId="1" applyNumberFormat="1" applyFont="1" applyBorder="1" applyAlignment="1">
      <alignment horizontal="right" vertical="center"/>
    </xf>
    <xf numFmtId="176" fontId="20" fillId="0" borderId="10" xfId="1" applyNumberFormat="1" applyFont="1" applyFill="1" applyBorder="1" applyAlignment="1" applyProtection="1">
      <alignment horizontal="right" vertical="center"/>
    </xf>
    <xf numFmtId="0" fontId="20" fillId="0" borderId="10" xfId="0" applyNumberFormat="1" applyFont="1" applyFill="1" applyBorder="1" applyAlignment="1" applyProtection="1">
      <alignment vertical="center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2" fillId="33" borderId="10" xfId="1" applyNumberFormat="1" applyFont="1" applyFill="1" applyBorder="1" applyAlignment="1" applyProtection="1">
      <alignment horizontal="center" vertical="center" wrapText="1"/>
    </xf>
    <xf numFmtId="0" fontId="9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1" applyNumberFormat="1" applyFont="1" applyFill="1" applyBorder="1" applyAlignment="1" applyProtection="1">
      <alignment horizontal="center" vertical="center"/>
    </xf>
    <xf numFmtId="0" fontId="22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0" applyNumberFormat="1" applyFont="1" applyFill="1" applyBorder="1" applyAlignment="1" applyProtection="1">
      <alignment horizontal="center" vertical="center"/>
    </xf>
    <xf numFmtId="176" fontId="22" fillId="33" borderId="10" xfId="1" applyNumberFormat="1" applyFont="1" applyFill="1" applyBorder="1" applyAlignment="1" applyProtection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4" fillId="0" borderId="10" xfId="0" applyNumberFormat="1" applyFont="1" applyBorder="1">
      <alignment vertical="center"/>
    </xf>
    <xf numFmtId="0" fontId="22" fillId="33" borderId="13" xfId="1" applyNumberFormat="1" applyFont="1" applyFill="1" applyBorder="1" applyAlignment="1">
      <alignment horizontal="center" vertical="center" wrapText="1"/>
    </xf>
    <xf numFmtId="0" fontId="9" fillId="0" borderId="13" xfId="1" applyNumberFormat="1" applyFont="1" applyBorder="1" applyAlignment="1">
      <alignment horizontal="center" vertical="center" wrapText="1"/>
    </xf>
    <xf numFmtId="0" fontId="22" fillId="0" borderId="13" xfId="1" applyNumberFormat="1" applyFont="1" applyBorder="1" applyAlignment="1">
      <alignment horizontal="center" vertical="center"/>
    </xf>
    <xf numFmtId="176" fontId="22" fillId="33" borderId="13" xfId="1" applyNumberFormat="1" applyFont="1" applyFill="1" applyBorder="1" applyAlignment="1">
      <alignment horizontal="center" vertical="center" wrapText="1"/>
    </xf>
    <xf numFmtId="0" fontId="9" fillId="0" borderId="14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176" fontId="25" fillId="0" borderId="10" xfId="1" applyNumberFormat="1" applyFont="1" applyBorder="1" applyAlignment="1">
      <alignment horizontal="right" vertical="center" wrapText="1"/>
    </xf>
    <xf numFmtId="176" fontId="19" fillId="0" borderId="10" xfId="1" applyNumberFormat="1" applyFont="1" applyBorder="1" applyAlignment="1">
      <alignment horizontal="right" vertical="center" wrapText="1"/>
    </xf>
    <xf numFmtId="176" fontId="22" fillId="0" borderId="10" xfId="1" applyNumberFormat="1" applyFont="1" applyBorder="1" applyAlignment="1">
      <alignment horizontal="right" vertical="center" wrapText="1"/>
    </xf>
    <xf numFmtId="177" fontId="0" fillId="0" borderId="0" xfId="0" applyNumberFormat="1">
      <alignment vertical="center"/>
    </xf>
    <xf numFmtId="177" fontId="28" fillId="0" borderId="15" xfId="1" applyNumberFormat="1" applyFont="1" applyBorder="1" applyAlignment="1">
      <alignment horizontal="left" vertical="center"/>
    </xf>
    <xf numFmtId="177" fontId="28" fillId="0" borderId="0" xfId="1" applyNumberFormat="1" applyFont="1" applyBorder="1" applyAlignment="1">
      <alignment horizontal="left" vertical="center"/>
    </xf>
    <xf numFmtId="177" fontId="34" fillId="0" borderId="10" xfId="0" applyNumberFormat="1" applyFont="1" applyBorder="1" applyAlignment="1">
      <alignment horizontal="center" vertical="center" wrapText="1"/>
    </xf>
    <xf numFmtId="177" fontId="26" fillId="33" borderId="10" xfId="1" applyNumberFormat="1" applyFont="1" applyFill="1" applyBorder="1" applyAlignment="1">
      <alignment horizontal="center" vertical="center" wrapText="1"/>
    </xf>
    <xf numFmtId="177" fontId="26" fillId="33" borderId="13" xfId="1" applyNumberFormat="1" applyFont="1" applyFill="1" applyBorder="1" applyAlignment="1">
      <alignment horizontal="center" vertical="center" wrapText="1"/>
    </xf>
    <xf numFmtId="177" fontId="26" fillId="33" borderId="10" xfId="1" applyNumberFormat="1" applyFont="1" applyFill="1" applyBorder="1" applyAlignment="1" applyProtection="1">
      <alignment horizontal="center" vertical="center" wrapText="1"/>
    </xf>
    <xf numFmtId="176" fontId="9" fillId="34" borderId="10" xfId="1" applyNumberFormat="1" applyFont="1" applyFill="1" applyBorder="1" applyAlignment="1">
      <alignment horizontal="center" vertical="center" wrapText="1"/>
    </xf>
    <xf numFmtId="177" fontId="34" fillId="34" borderId="10" xfId="0" applyNumberFormat="1" applyFont="1" applyFill="1" applyBorder="1" applyAlignment="1">
      <alignment horizontal="center" vertical="center" wrapText="1"/>
    </xf>
    <xf numFmtId="176" fontId="20" fillId="34" borderId="10" xfId="1" applyNumberFormat="1" applyFont="1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177" fontId="9" fillId="0" borderId="16" xfId="1" applyNumberFormat="1" applyFont="1" applyBorder="1" applyAlignment="1">
      <alignment horizontal="center" vertical="center" wrapText="1"/>
    </xf>
    <xf numFmtId="0" fontId="0" fillId="0" borderId="16" xfId="0" applyNumberFormat="1" applyBorder="1">
      <alignment vertical="center"/>
    </xf>
    <xf numFmtId="0" fontId="0" fillId="0" borderId="17" xfId="0" applyNumberFormat="1" applyBorder="1">
      <alignment vertical="center"/>
    </xf>
    <xf numFmtId="0" fontId="0" fillId="0" borderId="18" xfId="0" applyNumberFormat="1" applyBorder="1">
      <alignment vertical="center"/>
    </xf>
    <xf numFmtId="0" fontId="0" fillId="0" borderId="19" xfId="0" applyNumberFormat="1" applyBorder="1">
      <alignment vertical="center"/>
    </xf>
    <xf numFmtId="0" fontId="0" fillId="0" borderId="20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2" xfId="0" applyNumberFormat="1" applyBorder="1">
      <alignment vertical="center"/>
    </xf>
    <xf numFmtId="177" fontId="34" fillId="34" borderId="23" xfId="0" applyNumberFormat="1" applyFont="1" applyFill="1" applyBorder="1" applyAlignment="1">
      <alignment horizontal="center" vertical="center" wrapText="1"/>
    </xf>
    <xf numFmtId="177" fontId="34" fillId="0" borderId="23" xfId="0" applyNumberFormat="1" applyFont="1" applyBorder="1" applyAlignment="1">
      <alignment horizontal="center" vertical="center" wrapText="1"/>
    </xf>
    <xf numFmtId="0" fontId="28" fillId="0" borderId="15" xfId="1" applyNumberFormat="1" applyFont="1" applyBorder="1" applyAlignment="1">
      <alignment horizontal="left" vertical="center"/>
    </xf>
    <xf numFmtId="177" fontId="35" fillId="33" borderId="10" xfId="1" applyNumberFormat="1" applyFont="1" applyFill="1" applyBorder="1" applyAlignment="1">
      <alignment horizontal="center" vertical="center" wrapText="1"/>
    </xf>
    <xf numFmtId="177" fontId="25" fillId="33" borderId="10" xfId="1" applyNumberFormat="1" applyFont="1" applyFill="1" applyBorder="1" applyAlignment="1">
      <alignment horizontal="center" vertical="center" wrapText="1"/>
    </xf>
    <xf numFmtId="177" fontId="23" fillId="0" borderId="10" xfId="1" applyNumberFormat="1" applyFont="1" applyBorder="1" applyAlignment="1">
      <alignment horizontal="center" vertical="center" wrapText="1"/>
    </xf>
    <xf numFmtId="177" fontId="36" fillId="0" borderId="10" xfId="1" applyNumberFormat="1" applyFont="1" applyBorder="1" applyAlignment="1">
      <alignment horizontal="center" vertical="center" wrapText="1"/>
    </xf>
    <xf numFmtId="177" fontId="35" fillId="33" borderId="13" xfId="1" applyNumberFormat="1" applyFont="1" applyFill="1" applyBorder="1" applyAlignment="1">
      <alignment horizontal="center" vertical="center" wrapText="1"/>
    </xf>
    <xf numFmtId="177" fontId="37" fillId="0" borderId="10" xfId="0" applyNumberFormat="1" applyFont="1" applyBorder="1" applyAlignment="1">
      <alignment horizontal="center" vertical="center" wrapText="1"/>
    </xf>
    <xf numFmtId="0" fontId="31" fillId="0" borderId="0" xfId="0" applyNumberFormat="1" applyFont="1">
      <alignment vertical="center"/>
    </xf>
    <xf numFmtId="177" fontId="38" fillId="33" borderId="10" xfId="1" applyNumberFormat="1" applyFont="1" applyFill="1" applyBorder="1" applyAlignment="1">
      <alignment horizontal="center" vertical="center" wrapText="1"/>
    </xf>
    <xf numFmtId="177" fontId="39" fillId="0" borderId="15" xfId="1" applyNumberFormat="1" applyFont="1" applyBorder="1" applyAlignment="1">
      <alignment horizontal="left" vertical="center"/>
    </xf>
    <xf numFmtId="0" fontId="27" fillId="0" borderId="0" xfId="1" applyNumberFormat="1" applyFont="1" applyAlignment="1">
      <alignment horizontal="center" vertical="center"/>
    </xf>
    <xf numFmtId="0" fontId="28" fillId="0" borderId="15" xfId="1" applyNumberFormat="1" applyFont="1" applyBorder="1" applyAlignment="1">
      <alignment horizontal="left" vertical="center"/>
    </xf>
    <xf numFmtId="0" fontId="9" fillId="0" borderId="10" xfId="1" applyNumberFormat="1" applyFont="1" applyBorder="1" applyAlignment="1">
      <alignment horizontal="center" vertical="center" wrapText="1"/>
    </xf>
    <xf numFmtId="0" fontId="9" fillId="33" borderId="10" xfId="1" applyNumberFormat="1" applyFont="1" applyFill="1" applyBorder="1" applyAlignment="1">
      <alignment horizontal="center" vertical="center" wrapText="1"/>
    </xf>
    <xf numFmtId="0" fontId="29" fillId="0" borderId="0" xfId="1" applyNumberFormat="1" applyFont="1" applyAlignment="1">
      <alignment horizontal="center" vertical="center"/>
    </xf>
    <xf numFmtId="0" fontId="30" fillId="0" borderId="0" xfId="1" applyNumberFormat="1" applyFont="1" applyAlignment="1">
      <alignment horizontal="center" vertical="center"/>
    </xf>
    <xf numFmtId="0" fontId="9" fillId="0" borderId="10" xfId="1" applyNumberFormat="1" applyFont="1" applyBorder="1" applyAlignment="1">
      <alignment horizontal="left" vertical="center" wrapText="1"/>
    </xf>
    <xf numFmtId="0" fontId="28" fillId="0" borderId="0" xfId="1" applyNumberFormat="1" applyFont="1" applyBorder="1" applyAlignment="1">
      <alignment horizontal="left" vertical="center"/>
    </xf>
    <xf numFmtId="0" fontId="9" fillId="34" borderId="10" xfId="1" applyNumberFormat="1" applyFont="1" applyFill="1" applyBorder="1" applyAlignment="1">
      <alignment horizontal="center" vertical="center" wrapText="1"/>
    </xf>
    <xf numFmtId="0" fontId="9" fillId="34" borderId="13" xfId="1" applyNumberFormat="1" applyFont="1" applyFill="1" applyBorder="1" applyAlignment="1">
      <alignment horizontal="center" vertical="center" wrapText="1"/>
    </xf>
    <xf numFmtId="0" fontId="9" fillId="34" borderId="23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9" fillId="34" borderId="10" xfId="1" applyNumberFormat="1" applyFont="1" applyFill="1" applyBorder="1" applyAlignment="1">
      <alignment horizontal="left" vertical="center" wrapText="1"/>
    </xf>
  </cellXfs>
  <cellStyles count="43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강조색1 2" xfId="20" xr:uid="{00000000-0005-0000-0000-000012000000}"/>
    <cellStyle name="강조색2 2" xfId="21" xr:uid="{00000000-0005-0000-0000-000013000000}"/>
    <cellStyle name="강조색3 2" xfId="22" xr:uid="{00000000-0005-0000-0000-000014000000}"/>
    <cellStyle name="강조색4 2" xfId="23" xr:uid="{00000000-0005-0000-0000-000015000000}"/>
    <cellStyle name="강조색5 2" xfId="24" xr:uid="{00000000-0005-0000-0000-000016000000}"/>
    <cellStyle name="강조색6 2" xfId="25" xr:uid="{00000000-0005-0000-0000-000017000000}"/>
    <cellStyle name="경고문 2" xfId="26" xr:uid="{00000000-0005-0000-0000-000018000000}"/>
    <cellStyle name="계산 2" xfId="27" xr:uid="{00000000-0005-0000-0000-000019000000}"/>
    <cellStyle name="나쁨 2" xfId="28" xr:uid="{00000000-0005-0000-0000-00001A000000}"/>
    <cellStyle name="메모 2" xfId="29" xr:uid="{00000000-0005-0000-0000-00001B000000}"/>
    <cellStyle name="보통 2" xfId="30" xr:uid="{00000000-0005-0000-0000-00001C000000}"/>
    <cellStyle name="설명 텍스트 2" xfId="31" xr:uid="{00000000-0005-0000-0000-00001D000000}"/>
    <cellStyle name="셀 확인 2" xfId="32" xr:uid="{00000000-0005-0000-0000-00001E000000}"/>
    <cellStyle name="연결된 셀 2" xfId="33" xr:uid="{00000000-0005-0000-0000-00001F000000}"/>
    <cellStyle name="요약 2" xfId="34" xr:uid="{00000000-0005-0000-0000-000020000000}"/>
    <cellStyle name="입력 2" xfId="35" xr:uid="{00000000-0005-0000-0000-000021000000}"/>
    <cellStyle name="제목 1 2" xfId="37" xr:uid="{00000000-0005-0000-0000-000022000000}"/>
    <cellStyle name="제목 2 2" xfId="38" xr:uid="{00000000-0005-0000-0000-000023000000}"/>
    <cellStyle name="제목 3 2" xfId="39" xr:uid="{00000000-0005-0000-0000-000024000000}"/>
    <cellStyle name="제목 4 2" xfId="40" xr:uid="{00000000-0005-0000-0000-000025000000}"/>
    <cellStyle name="제목 5" xfId="36" xr:uid="{00000000-0005-0000-0000-000026000000}"/>
    <cellStyle name="좋음 2" xfId="41" xr:uid="{00000000-0005-0000-0000-000027000000}"/>
    <cellStyle name="출력 2" xfId="42" xr:uid="{00000000-0005-0000-0000-000028000000}"/>
    <cellStyle name="표준" xfId="0" builtinId="0"/>
    <cellStyle name="표준 2" xfId="1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opLeftCell="A13" zoomScaleNormal="100" workbookViewId="0">
      <selection activeCell="E6" sqref="E6:I6"/>
    </sheetView>
  </sheetViews>
  <sheetFormatPr defaultRowHeight="16.5" x14ac:dyDescent="0.3"/>
  <cols>
    <col min="1" max="1" width="3.125" customWidth="1"/>
    <col min="2" max="2" width="8" customWidth="1"/>
    <col min="3" max="3" width="3.125" customWidth="1"/>
    <col min="4" max="4" width="12.125" customWidth="1"/>
    <col min="5" max="35" width="7.125" customWidth="1"/>
  </cols>
  <sheetData>
    <row r="1" spans="1:35" ht="31.5" x14ac:dyDescent="0.3">
      <c r="A1" s="90" t="s">
        <v>54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26.25" x14ac:dyDescent="0.3">
      <c r="A2" s="91" t="s">
        <v>60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</row>
    <row r="3" spans="1:35" ht="21" customHeight="1" x14ac:dyDescent="0.3">
      <c r="A3" s="93" t="s">
        <v>24</v>
      </c>
      <c r="B3" s="93"/>
      <c r="C3" s="93"/>
      <c r="D3" s="93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ht="21" customHeight="1" x14ac:dyDescent="0.3">
      <c r="A4" s="93" t="s">
        <v>25</v>
      </c>
      <c r="B4" s="93"/>
      <c r="C4" s="93"/>
      <c r="D4" s="93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1" t="s">
        <v>11</v>
      </c>
    </row>
    <row r="5" spans="1:35" ht="21" customHeight="1" x14ac:dyDescent="0.3">
      <c r="A5" s="92" t="s">
        <v>32</v>
      </c>
      <c r="B5" s="92" t="s">
        <v>41</v>
      </c>
      <c r="C5" s="92"/>
      <c r="D5" s="4"/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9</v>
      </c>
      <c r="N5" s="7" t="s">
        <v>9</v>
      </c>
      <c r="O5" s="7" t="s">
        <v>9</v>
      </c>
      <c r="P5" s="6" t="s">
        <v>37</v>
      </c>
      <c r="Q5" s="3" t="s">
        <v>9</v>
      </c>
      <c r="R5" s="6" t="s">
        <v>37</v>
      </c>
      <c r="S5" s="8" t="s">
        <v>9</v>
      </c>
      <c r="T5" s="6" t="s">
        <v>49</v>
      </c>
      <c r="U5" s="6" t="s">
        <v>40</v>
      </c>
      <c r="V5" s="8" t="s">
        <v>9</v>
      </c>
      <c r="W5" s="8" t="s">
        <v>9</v>
      </c>
      <c r="X5" s="9" t="s">
        <v>33</v>
      </c>
      <c r="Y5" s="10" t="s">
        <v>20</v>
      </c>
      <c r="Z5" s="2" t="s">
        <v>43</v>
      </c>
      <c r="AA5" s="2" t="s">
        <v>48</v>
      </c>
      <c r="AB5" s="2" t="s">
        <v>0</v>
      </c>
      <c r="AC5" s="11" t="s">
        <v>40</v>
      </c>
      <c r="AD5" s="8" t="s">
        <v>9</v>
      </c>
      <c r="AE5" s="8" t="s">
        <v>9</v>
      </c>
      <c r="AF5" s="2" t="s">
        <v>9</v>
      </c>
      <c r="AG5" s="2" t="s">
        <v>9</v>
      </c>
      <c r="AH5" s="2" t="s">
        <v>0</v>
      </c>
      <c r="AI5" s="2" t="s">
        <v>44</v>
      </c>
    </row>
    <row r="6" spans="1:35" ht="21" customHeight="1" x14ac:dyDescent="0.3">
      <c r="A6" s="92"/>
      <c r="B6" s="92" t="s">
        <v>26</v>
      </c>
      <c r="C6" s="92"/>
      <c r="D6" s="13">
        <v>3860</v>
      </c>
      <c r="E6" s="14">
        <v>130</v>
      </c>
      <c r="F6" s="14">
        <v>50</v>
      </c>
      <c r="G6" s="14">
        <v>100</v>
      </c>
      <c r="H6" s="14">
        <v>40</v>
      </c>
      <c r="I6" s="14">
        <v>200</v>
      </c>
      <c r="J6" s="14">
        <v>50</v>
      </c>
      <c r="K6" s="14">
        <v>100</v>
      </c>
      <c r="L6" s="14">
        <v>100</v>
      </c>
      <c r="M6" s="14">
        <v>120</v>
      </c>
      <c r="N6" s="14">
        <v>60</v>
      </c>
      <c r="O6" s="14">
        <v>200</v>
      </c>
      <c r="P6" s="14">
        <v>130</v>
      </c>
      <c r="Q6" s="14">
        <v>120</v>
      </c>
      <c r="R6" s="15">
        <v>50</v>
      </c>
      <c r="S6" s="15">
        <v>200</v>
      </c>
      <c r="T6" s="15">
        <v>150</v>
      </c>
      <c r="U6" s="15">
        <v>140</v>
      </c>
      <c r="V6" s="15">
        <v>170</v>
      </c>
      <c r="W6" s="15">
        <v>200</v>
      </c>
      <c r="X6" s="15">
        <v>130</v>
      </c>
      <c r="Y6" s="15">
        <v>120</v>
      </c>
      <c r="Z6" s="15">
        <v>170</v>
      </c>
      <c r="AA6" s="15">
        <v>110</v>
      </c>
      <c r="AB6" s="15">
        <v>140</v>
      </c>
      <c r="AC6" s="15">
        <v>150</v>
      </c>
      <c r="AD6" s="15">
        <v>100</v>
      </c>
      <c r="AE6" s="15">
        <v>170</v>
      </c>
      <c r="AF6" s="15">
        <v>190</v>
      </c>
      <c r="AG6" s="15">
        <v>120</v>
      </c>
      <c r="AH6" s="15">
        <v>50</v>
      </c>
      <c r="AI6" s="15">
        <v>100</v>
      </c>
    </row>
    <row r="7" spans="1:35" ht="21" customHeight="1" x14ac:dyDescent="0.3">
      <c r="A7" s="92"/>
      <c r="B7" s="92" t="s">
        <v>22</v>
      </c>
      <c r="C7" s="92"/>
      <c r="D7" s="13">
        <v>43589</v>
      </c>
      <c r="E7" s="14">
        <v>2550</v>
      </c>
      <c r="F7" s="14">
        <v>1060</v>
      </c>
      <c r="G7" s="14">
        <v>580</v>
      </c>
      <c r="H7" s="14">
        <v>780</v>
      </c>
      <c r="I7" s="14">
        <v>2550</v>
      </c>
      <c r="J7" s="14">
        <v>1550</v>
      </c>
      <c r="K7" s="14">
        <v>630</v>
      </c>
      <c r="L7" s="14">
        <v>1430</v>
      </c>
      <c r="M7" s="14">
        <v>2250</v>
      </c>
      <c r="N7" s="14">
        <v>1323</v>
      </c>
      <c r="O7" s="14">
        <v>790</v>
      </c>
      <c r="P7" s="14">
        <v>1800</v>
      </c>
      <c r="Q7" s="14">
        <v>3350</v>
      </c>
      <c r="R7" s="15">
        <v>1250</v>
      </c>
      <c r="S7" s="15">
        <v>800</v>
      </c>
      <c r="T7" s="15">
        <v>1400</v>
      </c>
      <c r="U7" s="15">
        <v>2250</v>
      </c>
      <c r="V7" s="15">
        <v>1250</v>
      </c>
      <c r="W7" s="15">
        <v>1100</v>
      </c>
      <c r="X7" s="15">
        <v>1350</v>
      </c>
      <c r="Y7" s="15">
        <v>500</v>
      </c>
      <c r="Z7" s="15">
        <v>1150</v>
      </c>
      <c r="AA7" s="15">
        <v>930</v>
      </c>
      <c r="AB7" s="15">
        <v>830</v>
      </c>
      <c r="AC7" s="15">
        <v>1580</v>
      </c>
      <c r="AD7" s="15">
        <v>1130</v>
      </c>
      <c r="AE7" s="15">
        <v>1120</v>
      </c>
      <c r="AF7" s="15">
        <v>1336</v>
      </c>
      <c r="AG7" s="15">
        <v>1870</v>
      </c>
      <c r="AH7" s="15">
        <v>1130</v>
      </c>
      <c r="AI7" s="15">
        <v>1970</v>
      </c>
    </row>
    <row r="8" spans="1:35" ht="21" customHeight="1" x14ac:dyDescent="0.3">
      <c r="A8" s="92"/>
      <c r="B8" s="92" t="s">
        <v>23</v>
      </c>
      <c r="C8" s="92"/>
      <c r="D8" s="13">
        <v>39845</v>
      </c>
      <c r="E8" s="14">
        <v>635</v>
      </c>
      <c r="F8" s="14">
        <v>1550</v>
      </c>
      <c r="G8" s="14">
        <v>990</v>
      </c>
      <c r="H8" s="14">
        <v>1130</v>
      </c>
      <c r="I8" s="14">
        <v>580</v>
      </c>
      <c r="J8" s="14">
        <v>2950</v>
      </c>
      <c r="K8" s="14">
        <v>880</v>
      </c>
      <c r="L8" s="14">
        <v>630</v>
      </c>
      <c r="M8" s="14">
        <v>390</v>
      </c>
      <c r="N8" s="14">
        <v>2800</v>
      </c>
      <c r="O8" s="14">
        <v>1340</v>
      </c>
      <c r="P8" s="14">
        <v>740</v>
      </c>
      <c r="Q8" s="14">
        <v>880</v>
      </c>
      <c r="R8" s="15">
        <v>2600</v>
      </c>
      <c r="S8" s="15">
        <v>1340</v>
      </c>
      <c r="T8" s="15">
        <v>720</v>
      </c>
      <c r="U8" s="15">
        <v>750</v>
      </c>
      <c r="V8" s="15">
        <v>2150</v>
      </c>
      <c r="W8" s="15">
        <v>1660</v>
      </c>
      <c r="X8" s="15">
        <v>930</v>
      </c>
      <c r="Y8" s="15">
        <v>410</v>
      </c>
      <c r="Z8" s="15">
        <v>1480</v>
      </c>
      <c r="AA8" s="15">
        <v>1110</v>
      </c>
      <c r="AB8" s="15">
        <v>1150</v>
      </c>
      <c r="AC8" s="15">
        <v>1070</v>
      </c>
      <c r="AD8" s="15">
        <v>2700</v>
      </c>
      <c r="AE8" s="15">
        <v>1050</v>
      </c>
      <c r="AF8" s="15">
        <v>1160</v>
      </c>
      <c r="AG8" s="15">
        <v>640</v>
      </c>
      <c r="AH8" s="15">
        <v>2600</v>
      </c>
      <c r="AI8" s="15">
        <v>830</v>
      </c>
    </row>
    <row r="9" spans="1:35" ht="21" customHeight="1" x14ac:dyDescent="0.3">
      <c r="A9" s="92"/>
      <c r="B9" s="92" t="s">
        <v>51</v>
      </c>
      <c r="C9" s="92"/>
      <c r="D9" s="13">
        <v>23754</v>
      </c>
      <c r="E9" s="14">
        <v>430</v>
      </c>
      <c r="F9" s="14">
        <v>165</v>
      </c>
      <c r="G9" s="14">
        <v>360</v>
      </c>
      <c r="H9" s="14">
        <v>750</v>
      </c>
      <c r="I9" s="14">
        <v>705</v>
      </c>
      <c r="J9" s="14">
        <v>405</v>
      </c>
      <c r="K9" s="14">
        <v>410</v>
      </c>
      <c r="L9" s="14">
        <v>820</v>
      </c>
      <c r="M9" s="14">
        <v>980</v>
      </c>
      <c r="N9" s="14">
        <v>623</v>
      </c>
      <c r="O9" s="14">
        <v>1170</v>
      </c>
      <c r="P9" s="14">
        <v>870</v>
      </c>
      <c r="Q9" s="14">
        <v>1150</v>
      </c>
      <c r="R9" s="15">
        <v>115</v>
      </c>
      <c r="S9" s="15">
        <v>1270</v>
      </c>
      <c r="T9" s="15">
        <v>910</v>
      </c>
      <c r="U9" s="15">
        <v>825</v>
      </c>
      <c r="V9" s="15">
        <v>135</v>
      </c>
      <c r="W9" s="15">
        <v>1900</v>
      </c>
      <c r="X9" s="15">
        <v>1140</v>
      </c>
      <c r="Y9" s="15">
        <v>435</v>
      </c>
      <c r="Z9" s="15">
        <v>115</v>
      </c>
      <c r="AA9" s="15">
        <v>1500</v>
      </c>
      <c r="AB9" s="15">
        <v>895</v>
      </c>
      <c r="AC9" s="15">
        <v>1100</v>
      </c>
      <c r="AD9" s="15">
        <v>145</v>
      </c>
      <c r="AE9" s="15">
        <v>1690</v>
      </c>
      <c r="AF9" s="15">
        <v>777</v>
      </c>
      <c r="AG9" s="15">
        <v>864</v>
      </c>
      <c r="AH9" s="15">
        <v>50</v>
      </c>
      <c r="AI9" s="15">
        <v>1050</v>
      </c>
    </row>
    <row r="10" spans="1:35" ht="21" customHeight="1" x14ac:dyDescent="0.3">
      <c r="A10" s="92"/>
      <c r="B10" s="92" t="s">
        <v>1</v>
      </c>
      <c r="C10" s="92"/>
      <c r="D10" s="13">
        <v>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" customHeight="1" x14ac:dyDescent="0.3">
      <c r="A11" s="92"/>
      <c r="B11" s="92" t="s">
        <v>45</v>
      </c>
      <c r="C11" s="92"/>
      <c r="D11" s="13">
        <v>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" customHeight="1" x14ac:dyDescent="0.3">
      <c r="A12" s="92"/>
      <c r="B12" s="92" t="s">
        <v>47</v>
      </c>
      <c r="C12" s="92"/>
      <c r="D12" s="13">
        <v>2978</v>
      </c>
      <c r="E12" s="14">
        <v>233</v>
      </c>
      <c r="F12" s="14">
        <v>44</v>
      </c>
      <c r="G12" s="14">
        <v>45</v>
      </c>
      <c r="H12" s="14">
        <v>87</v>
      </c>
      <c r="I12" s="14">
        <v>159</v>
      </c>
      <c r="J12" s="14">
        <v>161</v>
      </c>
      <c r="K12" s="14">
        <v>52</v>
      </c>
      <c r="L12" s="14">
        <v>48</v>
      </c>
      <c r="M12" s="14">
        <v>52</v>
      </c>
      <c r="N12" s="14">
        <v>30</v>
      </c>
      <c r="O12" s="14">
        <v>75</v>
      </c>
      <c r="P12" s="14">
        <v>202</v>
      </c>
      <c r="Q12" s="14">
        <v>190</v>
      </c>
      <c r="R12" s="15">
        <v>62</v>
      </c>
      <c r="S12" s="15">
        <v>55</v>
      </c>
      <c r="T12" s="15">
        <v>74</v>
      </c>
      <c r="U12" s="15">
        <v>64</v>
      </c>
      <c r="V12" s="15">
        <v>105</v>
      </c>
      <c r="W12" s="15">
        <v>185</v>
      </c>
      <c r="X12" s="15">
        <v>220</v>
      </c>
      <c r="Y12" s="15">
        <v>47</v>
      </c>
      <c r="Z12" s="15">
        <v>49</v>
      </c>
      <c r="AA12" s="15">
        <v>58</v>
      </c>
      <c r="AB12" s="15">
        <v>64</v>
      </c>
      <c r="AC12" s="15">
        <v>91</v>
      </c>
      <c r="AD12" s="15">
        <v>178</v>
      </c>
      <c r="AE12" s="15">
        <v>132</v>
      </c>
      <c r="AF12" s="15">
        <v>38</v>
      </c>
      <c r="AG12" s="15">
        <v>53</v>
      </c>
      <c r="AH12" s="15">
        <v>64</v>
      </c>
      <c r="AI12" s="15">
        <v>61</v>
      </c>
    </row>
    <row r="13" spans="1:35" ht="21" customHeight="1" x14ac:dyDescent="0.3">
      <c r="A13" s="92"/>
      <c r="B13" s="92" t="s">
        <v>31</v>
      </c>
      <c r="C13" s="92"/>
      <c r="D13" s="13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" customHeight="1" x14ac:dyDescent="0.3">
      <c r="A14" s="92"/>
      <c r="B14" s="92" t="s">
        <v>10</v>
      </c>
      <c r="C14" s="92"/>
      <c r="D14" s="13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" customHeight="1" x14ac:dyDescent="0.3">
      <c r="A15" s="92"/>
      <c r="B15" s="92" t="s">
        <v>19</v>
      </c>
      <c r="C15" s="92"/>
      <c r="D15" s="13">
        <v>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" customHeight="1" x14ac:dyDescent="0.3">
      <c r="A16" s="92"/>
      <c r="B16" s="92" t="s">
        <v>13</v>
      </c>
      <c r="C16" s="92"/>
      <c r="D16" s="13"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" customHeight="1" x14ac:dyDescent="0.3">
      <c r="A17" s="92"/>
      <c r="B17" s="92" t="s">
        <v>30</v>
      </c>
      <c r="C17" s="92"/>
      <c r="D17" s="13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" customHeight="1" x14ac:dyDescent="0.3">
      <c r="A18" s="92"/>
      <c r="B18" s="92" t="s">
        <v>7</v>
      </c>
      <c r="C18" s="92"/>
      <c r="D18" s="13">
        <v>27268</v>
      </c>
      <c r="E18" s="14">
        <v>395</v>
      </c>
      <c r="F18" s="14">
        <v>980</v>
      </c>
      <c r="G18" s="14">
        <v>562</v>
      </c>
      <c r="H18" s="14">
        <v>1190</v>
      </c>
      <c r="I18" s="14">
        <v>745</v>
      </c>
      <c r="J18" s="14">
        <v>1030</v>
      </c>
      <c r="K18" s="14">
        <v>654</v>
      </c>
      <c r="L18" s="14">
        <v>1000</v>
      </c>
      <c r="M18" s="14">
        <v>675</v>
      </c>
      <c r="N18" s="14">
        <v>745</v>
      </c>
      <c r="O18" s="14">
        <v>697</v>
      </c>
      <c r="P18" s="14">
        <v>1460</v>
      </c>
      <c r="Q18" s="14">
        <v>915</v>
      </c>
      <c r="R18" s="15">
        <v>1055</v>
      </c>
      <c r="S18" s="15">
        <v>747</v>
      </c>
      <c r="T18" s="15">
        <v>1490</v>
      </c>
      <c r="U18" s="15">
        <v>810</v>
      </c>
      <c r="V18" s="15">
        <v>1055</v>
      </c>
      <c r="W18" s="15">
        <v>857</v>
      </c>
      <c r="X18" s="15">
        <v>895</v>
      </c>
      <c r="Y18" s="15">
        <v>168</v>
      </c>
      <c r="Z18" s="15">
        <v>1010</v>
      </c>
      <c r="AA18" s="15">
        <v>582</v>
      </c>
      <c r="AB18" s="15">
        <v>811</v>
      </c>
      <c r="AC18" s="15">
        <v>1130</v>
      </c>
      <c r="AD18" s="15">
        <v>1015</v>
      </c>
      <c r="AE18" s="15">
        <v>722</v>
      </c>
      <c r="AF18" s="15">
        <v>1031</v>
      </c>
      <c r="AG18" s="15">
        <v>1000</v>
      </c>
      <c r="AH18" s="15">
        <v>995</v>
      </c>
      <c r="AI18" s="15">
        <v>847</v>
      </c>
    </row>
    <row r="19" spans="1:35" ht="21" customHeight="1" x14ac:dyDescent="0.3">
      <c r="A19" s="92"/>
      <c r="B19" s="92" t="s">
        <v>5</v>
      </c>
      <c r="C19" s="92"/>
      <c r="D19" s="13">
        <v>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" customHeight="1" x14ac:dyDescent="0.3">
      <c r="A20" s="92"/>
      <c r="B20" s="92" t="s">
        <v>6</v>
      </c>
      <c r="C20" s="92"/>
      <c r="D20" s="13">
        <v>21</v>
      </c>
      <c r="E20" s="14"/>
      <c r="F20" s="14"/>
      <c r="G20" s="14"/>
      <c r="H20" s="14"/>
      <c r="I20" s="14"/>
      <c r="J20" s="14"/>
      <c r="K20" s="14">
        <v>9</v>
      </c>
      <c r="L20" s="14"/>
      <c r="M20" s="14"/>
      <c r="N20" s="14"/>
      <c r="O20" s="14"/>
      <c r="P20" s="14"/>
      <c r="Q20" s="14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>
        <v>12</v>
      </c>
      <c r="AF20" s="15"/>
      <c r="AG20" s="15"/>
      <c r="AH20" s="15"/>
      <c r="AI20" s="15"/>
    </row>
    <row r="21" spans="1:35" ht="21" customHeight="1" x14ac:dyDescent="0.3">
      <c r="A21" s="92"/>
      <c r="B21" s="92" t="s">
        <v>15</v>
      </c>
      <c r="C21" s="92"/>
      <c r="D21" s="13">
        <v>3974</v>
      </c>
      <c r="E21" s="14">
        <v>260</v>
      </c>
      <c r="F21" s="14">
        <v>188</v>
      </c>
      <c r="G21" s="14"/>
      <c r="H21" s="14">
        <v>52</v>
      </c>
      <c r="I21" s="14">
        <v>285</v>
      </c>
      <c r="J21" s="14">
        <v>228</v>
      </c>
      <c r="K21" s="14">
        <v>18</v>
      </c>
      <c r="L21" s="14">
        <v>33</v>
      </c>
      <c r="M21" s="14">
        <v>260</v>
      </c>
      <c r="N21" s="14">
        <v>138</v>
      </c>
      <c r="O21" s="14">
        <v>54</v>
      </c>
      <c r="P21" s="14">
        <v>148</v>
      </c>
      <c r="Q21" s="14">
        <v>340</v>
      </c>
      <c r="R21" s="15">
        <v>198</v>
      </c>
      <c r="S21" s="15">
        <v>80</v>
      </c>
      <c r="T21" s="15">
        <v>122</v>
      </c>
      <c r="U21" s="15">
        <v>275</v>
      </c>
      <c r="V21" s="15">
        <v>173</v>
      </c>
      <c r="W21" s="15">
        <v>170</v>
      </c>
      <c r="X21" s="15">
        <v>140</v>
      </c>
      <c r="Y21" s="15">
        <v>45</v>
      </c>
      <c r="Z21" s="15">
        <v>118</v>
      </c>
      <c r="AA21" s="15">
        <v>39</v>
      </c>
      <c r="AB21" s="15">
        <v>50</v>
      </c>
      <c r="AC21" s="15">
        <v>50</v>
      </c>
      <c r="AD21" s="15">
        <v>218</v>
      </c>
      <c r="AE21" s="15"/>
      <c r="AF21" s="15">
        <v>64</v>
      </c>
      <c r="AG21" s="15">
        <v>64</v>
      </c>
      <c r="AH21" s="15">
        <v>110</v>
      </c>
      <c r="AI21" s="15">
        <v>54</v>
      </c>
    </row>
    <row r="22" spans="1:35" ht="21" customHeight="1" x14ac:dyDescent="0.3">
      <c r="A22" s="92"/>
      <c r="B22" s="92" t="s">
        <v>38</v>
      </c>
      <c r="C22" s="92"/>
      <c r="D22" s="13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32.25" customHeight="1" x14ac:dyDescent="0.3">
      <c r="A23" s="93" t="s">
        <v>17</v>
      </c>
      <c r="B23" s="93"/>
      <c r="C23" s="93"/>
      <c r="D23" s="13">
        <v>145289</v>
      </c>
      <c r="E23" s="13">
        <v>4633</v>
      </c>
      <c r="F23" s="13">
        <v>4037</v>
      </c>
      <c r="G23" s="13">
        <v>2637</v>
      </c>
      <c r="H23" s="13">
        <v>4029</v>
      </c>
      <c r="I23" s="13">
        <v>5224</v>
      </c>
      <c r="J23" s="13">
        <v>6374</v>
      </c>
      <c r="K23" s="13">
        <v>2753</v>
      </c>
      <c r="L23" s="13">
        <v>4061</v>
      </c>
      <c r="M23" s="13">
        <v>4727</v>
      </c>
      <c r="N23" s="13">
        <v>5719</v>
      </c>
      <c r="O23" s="13">
        <v>4326</v>
      </c>
      <c r="P23" s="13">
        <v>5350</v>
      </c>
      <c r="Q23" s="13">
        <v>6945</v>
      </c>
      <c r="R23" s="13">
        <v>5330</v>
      </c>
      <c r="S23" s="13">
        <v>4492</v>
      </c>
      <c r="T23" s="13">
        <v>4866</v>
      </c>
      <c r="U23" s="13">
        <v>5114</v>
      </c>
      <c r="V23" s="13">
        <v>5038</v>
      </c>
      <c r="W23" s="13">
        <v>6072</v>
      </c>
      <c r="X23" s="13">
        <v>4805</v>
      </c>
      <c r="Y23" s="13">
        <v>1725</v>
      </c>
      <c r="Z23" s="13">
        <v>4092</v>
      </c>
      <c r="AA23" s="13">
        <v>4329</v>
      </c>
      <c r="AB23" s="13">
        <v>3940</v>
      </c>
      <c r="AC23" s="13">
        <v>5171</v>
      </c>
      <c r="AD23" s="13">
        <v>5486</v>
      </c>
      <c r="AE23" s="13">
        <v>4896</v>
      </c>
      <c r="AF23" s="13">
        <v>4596</v>
      </c>
      <c r="AG23" s="13">
        <v>4611</v>
      </c>
      <c r="AH23" s="13">
        <v>4999</v>
      </c>
      <c r="AI23" s="13">
        <v>4912</v>
      </c>
    </row>
    <row r="24" spans="1:35" x14ac:dyDescent="0.3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</sheetData>
  <mergeCells count="25">
    <mergeCell ref="A23:C23"/>
    <mergeCell ref="B20:C20"/>
    <mergeCell ref="B21:C21"/>
    <mergeCell ref="D3:D4"/>
    <mergeCell ref="A4:C4"/>
    <mergeCell ref="A5:A22"/>
    <mergeCell ref="B5:C5"/>
    <mergeCell ref="B6:C6"/>
    <mergeCell ref="B7:C7"/>
    <mergeCell ref="B19:C19"/>
    <mergeCell ref="B8:C8"/>
    <mergeCell ref="B9:C9"/>
    <mergeCell ref="B10:C10"/>
    <mergeCell ref="B12:C12"/>
    <mergeCell ref="B22:C22"/>
    <mergeCell ref="A1:AI1"/>
    <mergeCell ref="A2:AI2"/>
    <mergeCell ref="B16:C16"/>
    <mergeCell ref="B17:C17"/>
    <mergeCell ref="B18:C18"/>
    <mergeCell ref="B11:C11"/>
    <mergeCell ref="B13:C13"/>
    <mergeCell ref="B14:C14"/>
    <mergeCell ref="B15:C15"/>
    <mergeCell ref="A3:C3"/>
  </mergeCells>
  <phoneticPr fontId="32" type="noConversion"/>
  <pageMargins left="0.15986111760139465" right="0.17000000178813934" top="0.34000000357627869" bottom="0.30000001192092896" header="0.20986111462116241" footer="0.20986111462116241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3"/>
  <sheetViews>
    <sheetView zoomScaleNormal="100" workbookViewId="0">
      <selection activeCell="AK20" sqref="AK2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58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1" t="s">
        <v>74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3" t="s">
        <v>25</v>
      </c>
      <c r="B4" s="93"/>
      <c r="C4" s="93"/>
      <c r="D4" s="93"/>
      <c r="E4" s="1" t="s">
        <v>8</v>
      </c>
      <c r="F4" s="1" t="s">
        <v>21</v>
      </c>
      <c r="G4" s="1" t="s">
        <v>2</v>
      </c>
      <c r="H4" s="1" t="s">
        <v>12</v>
      </c>
      <c r="I4" s="1" t="s">
        <v>14</v>
      </c>
      <c r="J4" s="1" t="s">
        <v>4</v>
      </c>
      <c r="K4" s="1" t="s">
        <v>11</v>
      </c>
      <c r="L4" s="1" t="s">
        <v>8</v>
      </c>
      <c r="M4" s="1" t="s">
        <v>21</v>
      </c>
      <c r="N4" s="1" t="s">
        <v>2</v>
      </c>
      <c r="O4" s="1" t="s">
        <v>12</v>
      </c>
      <c r="P4" s="1" t="s">
        <v>14</v>
      </c>
      <c r="Q4" s="1" t="s">
        <v>4</v>
      </c>
      <c r="R4" s="1" t="s">
        <v>11</v>
      </c>
      <c r="S4" s="1" t="s">
        <v>8</v>
      </c>
      <c r="T4" s="1" t="s">
        <v>21</v>
      </c>
      <c r="U4" s="1" t="s">
        <v>2</v>
      </c>
      <c r="V4" s="1" t="s">
        <v>12</v>
      </c>
      <c r="W4" s="1" t="s">
        <v>14</v>
      </c>
      <c r="X4" s="1" t="s">
        <v>4</v>
      </c>
      <c r="Y4" s="1" t="s">
        <v>11</v>
      </c>
      <c r="Z4" s="1" t="s">
        <v>8</v>
      </c>
      <c r="AA4" s="1" t="s">
        <v>21</v>
      </c>
      <c r="AB4" s="1" t="s">
        <v>2</v>
      </c>
      <c r="AC4" s="1" t="s">
        <v>12</v>
      </c>
      <c r="AD4" s="1" t="s">
        <v>14</v>
      </c>
      <c r="AE4" s="1" t="s">
        <v>4</v>
      </c>
      <c r="AF4" s="1" t="s">
        <v>11</v>
      </c>
      <c r="AG4" s="1" t="s">
        <v>8</v>
      </c>
      <c r="AH4" s="1" t="s">
        <v>21</v>
      </c>
      <c r="AI4" s="1" t="s">
        <v>2</v>
      </c>
    </row>
    <row r="5" spans="1:35" x14ac:dyDescent="0.3">
      <c r="A5" s="92" t="s">
        <v>32</v>
      </c>
      <c r="B5" s="92" t="s">
        <v>41</v>
      </c>
      <c r="C5" s="92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2"/>
      <c r="B6" s="96" t="s">
        <v>26</v>
      </c>
      <c r="C6" s="96"/>
      <c r="D6" s="13">
        <f t="shared" ref="D6:D22" si="0">SUM(E6:AI6)</f>
        <v>14140</v>
      </c>
      <c r="E6" s="23">
        <v>620</v>
      </c>
      <c r="F6" s="23">
        <v>320</v>
      </c>
      <c r="G6" s="23">
        <v>250</v>
      </c>
      <c r="H6" s="23">
        <v>580</v>
      </c>
      <c r="I6" s="23">
        <v>450</v>
      </c>
      <c r="J6" s="23">
        <v>310</v>
      </c>
      <c r="K6" s="23">
        <v>250</v>
      </c>
      <c r="L6" s="23">
        <v>520</v>
      </c>
      <c r="M6" s="23">
        <v>580</v>
      </c>
      <c r="N6" s="23">
        <v>300</v>
      </c>
      <c r="O6" s="23">
        <v>350</v>
      </c>
      <c r="P6" s="23">
        <v>580</v>
      </c>
      <c r="Q6" s="23">
        <v>400</v>
      </c>
      <c r="R6" s="24">
        <v>320</v>
      </c>
      <c r="S6" s="24">
        <v>730</v>
      </c>
      <c r="T6" s="24">
        <v>530</v>
      </c>
      <c r="U6" s="24">
        <v>260</v>
      </c>
      <c r="V6" s="24">
        <v>320</v>
      </c>
      <c r="W6" s="24">
        <v>730</v>
      </c>
      <c r="X6" s="24">
        <v>330</v>
      </c>
      <c r="Y6" s="24">
        <v>360</v>
      </c>
      <c r="Z6" s="37">
        <v>400</v>
      </c>
      <c r="AA6" s="38">
        <v>730</v>
      </c>
      <c r="AB6" s="38">
        <v>490</v>
      </c>
      <c r="AC6" s="38">
        <v>250</v>
      </c>
      <c r="AD6" s="38">
        <v>420</v>
      </c>
      <c r="AE6" s="38">
        <v>730</v>
      </c>
      <c r="AF6" s="38">
        <v>580</v>
      </c>
      <c r="AG6" s="38">
        <v>300</v>
      </c>
      <c r="AH6" s="38">
        <v>420</v>
      </c>
      <c r="AI6" s="39">
        <v>730</v>
      </c>
    </row>
    <row r="7" spans="1:35" x14ac:dyDescent="0.3">
      <c r="A7" s="92"/>
      <c r="B7" s="96" t="s">
        <v>22</v>
      </c>
      <c r="C7" s="96"/>
      <c r="D7" s="13">
        <f t="shared" si="0"/>
        <v>58950</v>
      </c>
      <c r="E7" s="23">
        <v>1840</v>
      </c>
      <c r="F7" s="23">
        <v>2980</v>
      </c>
      <c r="G7" s="23">
        <v>1320</v>
      </c>
      <c r="H7" s="23">
        <v>1080</v>
      </c>
      <c r="I7" s="23">
        <v>1970</v>
      </c>
      <c r="J7" s="23">
        <v>1170</v>
      </c>
      <c r="K7" s="23">
        <v>1180</v>
      </c>
      <c r="L7" s="23">
        <v>2370</v>
      </c>
      <c r="M7" s="23">
        <v>2370</v>
      </c>
      <c r="N7" s="23">
        <v>1670</v>
      </c>
      <c r="O7" s="23">
        <v>2120</v>
      </c>
      <c r="P7" s="23">
        <v>1280</v>
      </c>
      <c r="Q7" s="23">
        <v>1840</v>
      </c>
      <c r="R7" s="24">
        <v>1220</v>
      </c>
      <c r="S7" s="24">
        <v>3990</v>
      </c>
      <c r="T7" s="24">
        <v>2080</v>
      </c>
      <c r="U7" s="24">
        <v>1710</v>
      </c>
      <c r="V7" s="24">
        <v>1270</v>
      </c>
      <c r="W7" s="24">
        <v>1400</v>
      </c>
      <c r="X7" s="24">
        <v>1120</v>
      </c>
      <c r="Y7" s="24">
        <v>1580</v>
      </c>
      <c r="Z7" s="37">
        <v>2070</v>
      </c>
      <c r="AA7" s="38">
        <v>1750</v>
      </c>
      <c r="AB7" s="38">
        <v>1750</v>
      </c>
      <c r="AC7" s="38">
        <v>1890</v>
      </c>
      <c r="AD7" s="38">
        <v>1830</v>
      </c>
      <c r="AE7" s="38">
        <v>2350</v>
      </c>
      <c r="AF7" s="38">
        <v>1040</v>
      </c>
      <c r="AG7" s="38">
        <v>1790</v>
      </c>
      <c r="AH7" s="38">
        <v>2770</v>
      </c>
      <c r="AI7" s="39">
        <v>4150</v>
      </c>
    </row>
    <row r="8" spans="1:35" x14ac:dyDescent="0.3">
      <c r="A8" s="92"/>
      <c r="B8" s="96" t="s">
        <v>23</v>
      </c>
      <c r="C8" s="96"/>
      <c r="D8" s="13">
        <f t="shared" si="0"/>
        <v>55135</v>
      </c>
      <c r="E8" s="23">
        <v>1990</v>
      </c>
      <c r="F8" s="23">
        <v>2040</v>
      </c>
      <c r="G8" s="23">
        <v>2320</v>
      </c>
      <c r="H8" s="23">
        <v>700</v>
      </c>
      <c r="I8" s="23">
        <v>1360</v>
      </c>
      <c r="J8" s="23">
        <v>1620</v>
      </c>
      <c r="K8" s="23">
        <v>1480</v>
      </c>
      <c r="L8" s="23">
        <v>1180</v>
      </c>
      <c r="M8" s="23">
        <v>1670</v>
      </c>
      <c r="N8" s="23">
        <v>1570</v>
      </c>
      <c r="O8" s="23">
        <v>1650</v>
      </c>
      <c r="P8" s="23">
        <v>800</v>
      </c>
      <c r="Q8" s="23">
        <v>2390</v>
      </c>
      <c r="R8" s="24">
        <v>1960</v>
      </c>
      <c r="S8" s="24">
        <v>6500</v>
      </c>
      <c r="T8" s="24">
        <v>1500</v>
      </c>
      <c r="U8" s="24">
        <v>1340</v>
      </c>
      <c r="V8" s="24">
        <v>1900</v>
      </c>
      <c r="W8" s="24">
        <v>1085</v>
      </c>
      <c r="X8" s="24">
        <v>850</v>
      </c>
      <c r="Y8" s="24">
        <v>1260</v>
      </c>
      <c r="Z8" s="37">
        <v>1990</v>
      </c>
      <c r="AA8" s="38">
        <v>1250</v>
      </c>
      <c r="AB8" s="38">
        <v>1850</v>
      </c>
      <c r="AC8" s="38">
        <v>1400</v>
      </c>
      <c r="AD8" s="38">
        <v>1750</v>
      </c>
      <c r="AE8" s="38">
        <v>1640</v>
      </c>
      <c r="AF8" s="38">
        <v>800</v>
      </c>
      <c r="AG8" s="38">
        <v>2200</v>
      </c>
      <c r="AH8" s="38">
        <v>1280</v>
      </c>
      <c r="AI8" s="39">
        <v>3810</v>
      </c>
    </row>
    <row r="9" spans="1:35" x14ac:dyDescent="0.3">
      <c r="A9" s="92"/>
      <c r="B9" s="92" t="s">
        <v>51</v>
      </c>
      <c r="C9" s="92"/>
      <c r="D9" s="13">
        <f t="shared" si="0"/>
        <v>54055</v>
      </c>
      <c r="E9" s="23">
        <v>2050</v>
      </c>
      <c r="F9" s="23">
        <v>3640</v>
      </c>
      <c r="G9" s="23">
        <v>1750</v>
      </c>
      <c r="H9" s="23">
        <v>570</v>
      </c>
      <c r="I9" s="23">
        <v>880</v>
      </c>
      <c r="J9" s="23">
        <v>1930</v>
      </c>
      <c r="K9" s="23">
        <v>1860</v>
      </c>
      <c r="L9" s="23">
        <v>1610</v>
      </c>
      <c r="M9" s="23">
        <v>2160</v>
      </c>
      <c r="N9" s="23">
        <v>1930</v>
      </c>
      <c r="O9" s="23">
        <v>2345</v>
      </c>
      <c r="P9" s="23">
        <v>570</v>
      </c>
      <c r="Q9" s="23">
        <v>1360</v>
      </c>
      <c r="R9" s="24">
        <v>2460</v>
      </c>
      <c r="S9" s="24">
        <v>1340</v>
      </c>
      <c r="T9" s="24">
        <v>950</v>
      </c>
      <c r="U9" s="24">
        <v>710</v>
      </c>
      <c r="V9" s="24">
        <v>2680</v>
      </c>
      <c r="W9" s="24">
        <v>2110</v>
      </c>
      <c r="X9" s="24">
        <v>570</v>
      </c>
      <c r="Y9" s="24">
        <v>730</v>
      </c>
      <c r="Z9" s="37">
        <v>3240</v>
      </c>
      <c r="AA9" s="38">
        <v>2310</v>
      </c>
      <c r="AB9" s="38">
        <v>1750</v>
      </c>
      <c r="AC9" s="38">
        <v>1890</v>
      </c>
      <c r="AD9" s="38">
        <v>1140</v>
      </c>
      <c r="AE9" s="38">
        <v>2570</v>
      </c>
      <c r="AF9" s="38">
        <v>1040</v>
      </c>
      <c r="AG9" s="38">
        <v>690</v>
      </c>
      <c r="AH9" s="38">
        <v>2650</v>
      </c>
      <c r="AI9" s="39">
        <v>2570</v>
      </c>
    </row>
    <row r="10" spans="1:35" x14ac:dyDescent="0.3">
      <c r="A10" s="92"/>
      <c r="B10" s="92" t="s">
        <v>46</v>
      </c>
      <c r="C10" s="92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2"/>
      <c r="B11" s="92" t="s">
        <v>45</v>
      </c>
      <c r="C11" s="92"/>
      <c r="D11" s="13">
        <f t="shared" si="0"/>
        <v>420</v>
      </c>
      <c r="E11" s="23"/>
      <c r="F11" s="23">
        <v>30</v>
      </c>
      <c r="G11" s="23">
        <v>60</v>
      </c>
      <c r="H11" s="23"/>
      <c r="I11" s="23"/>
      <c r="J11" s="23"/>
      <c r="K11" s="23"/>
      <c r="L11" s="23"/>
      <c r="M11" s="23">
        <v>30</v>
      </c>
      <c r="N11" s="23">
        <v>40</v>
      </c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>
        <v>260</v>
      </c>
      <c r="AI11" s="39"/>
    </row>
    <row r="12" spans="1:35" x14ac:dyDescent="0.3">
      <c r="A12" s="92"/>
      <c r="B12" s="92" t="s">
        <v>47</v>
      </c>
      <c r="C12" s="92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2"/>
      <c r="B13" s="92" t="s">
        <v>31</v>
      </c>
      <c r="C13" s="92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2"/>
      <c r="B14" s="92" t="s">
        <v>42</v>
      </c>
      <c r="C14" s="92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2"/>
      <c r="B15" s="92" t="s">
        <v>35</v>
      </c>
      <c r="C15" s="92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2"/>
      <c r="B16" s="92" t="s">
        <v>29</v>
      </c>
      <c r="C16" s="92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2"/>
      <c r="B18" s="92" t="s">
        <v>52</v>
      </c>
      <c r="C18" s="92"/>
      <c r="D18" s="13">
        <f t="shared" si="0"/>
        <v>143290</v>
      </c>
      <c r="E18" s="23">
        <v>4100</v>
      </c>
      <c r="F18" s="23">
        <v>4430</v>
      </c>
      <c r="G18" s="23">
        <v>2930</v>
      </c>
      <c r="H18" s="23">
        <v>3030</v>
      </c>
      <c r="I18" s="23">
        <v>5560</v>
      </c>
      <c r="J18" s="23">
        <v>2210</v>
      </c>
      <c r="K18" s="23">
        <v>3360</v>
      </c>
      <c r="L18" s="23">
        <v>5630</v>
      </c>
      <c r="M18" s="23">
        <v>2840</v>
      </c>
      <c r="N18" s="23">
        <v>3050</v>
      </c>
      <c r="O18" s="23">
        <v>5600</v>
      </c>
      <c r="P18" s="23">
        <v>4190</v>
      </c>
      <c r="Q18" s="23">
        <v>4480</v>
      </c>
      <c r="R18" s="24">
        <v>3320</v>
      </c>
      <c r="S18" s="24">
        <v>11320</v>
      </c>
      <c r="T18" s="24">
        <v>10130</v>
      </c>
      <c r="U18" s="24">
        <v>3930</v>
      </c>
      <c r="V18" s="24">
        <v>2620</v>
      </c>
      <c r="W18" s="24">
        <v>3670</v>
      </c>
      <c r="X18" s="24">
        <v>3390</v>
      </c>
      <c r="Y18" s="24">
        <v>2420</v>
      </c>
      <c r="Z18" s="37">
        <v>4130</v>
      </c>
      <c r="AA18" s="38">
        <v>4270</v>
      </c>
      <c r="AB18" s="38">
        <v>6390</v>
      </c>
      <c r="AC18" s="38">
        <v>5550</v>
      </c>
      <c r="AD18" s="38">
        <v>3720</v>
      </c>
      <c r="AE18" s="38">
        <v>6370</v>
      </c>
      <c r="AF18" s="38">
        <v>2820</v>
      </c>
      <c r="AG18" s="38">
        <v>2280</v>
      </c>
      <c r="AH18" s="38">
        <v>5530</v>
      </c>
      <c r="AI18" s="39">
        <v>10020</v>
      </c>
    </row>
    <row r="19" spans="1:35" x14ac:dyDescent="0.3">
      <c r="A19" s="92"/>
      <c r="B19" s="92" t="s">
        <v>36</v>
      </c>
      <c r="C19" s="92"/>
      <c r="D19" s="13">
        <f t="shared" si="0"/>
        <v>3290</v>
      </c>
      <c r="E19" s="23"/>
      <c r="F19" s="23">
        <v>440</v>
      </c>
      <c r="G19" s="23">
        <v>40</v>
      </c>
      <c r="H19" s="23"/>
      <c r="I19" s="23"/>
      <c r="J19" s="23">
        <v>330</v>
      </c>
      <c r="K19" s="23">
        <v>40</v>
      </c>
      <c r="L19" s="23"/>
      <c r="M19" s="23"/>
      <c r="N19" s="23"/>
      <c r="O19" s="23">
        <v>40</v>
      </c>
      <c r="P19" s="23"/>
      <c r="Q19" s="23"/>
      <c r="R19" s="24">
        <v>80</v>
      </c>
      <c r="S19" s="24">
        <v>70</v>
      </c>
      <c r="T19" s="24">
        <v>50</v>
      </c>
      <c r="U19" s="24"/>
      <c r="V19" s="24">
        <v>480</v>
      </c>
      <c r="W19" s="24">
        <v>140</v>
      </c>
      <c r="X19" s="24"/>
      <c r="Y19" s="24"/>
      <c r="Z19" s="37">
        <v>390</v>
      </c>
      <c r="AA19" s="38">
        <v>140</v>
      </c>
      <c r="AB19" s="38"/>
      <c r="AC19" s="38"/>
      <c r="AD19" s="38">
        <v>190</v>
      </c>
      <c r="AE19" s="38">
        <v>220</v>
      </c>
      <c r="AF19" s="38"/>
      <c r="AG19" s="38"/>
      <c r="AH19" s="38">
        <v>390</v>
      </c>
      <c r="AI19" s="39">
        <v>250</v>
      </c>
    </row>
    <row r="20" spans="1:35" x14ac:dyDescent="0.3">
      <c r="A20" s="92"/>
      <c r="B20" s="92" t="s">
        <v>50</v>
      </c>
      <c r="C20" s="92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2"/>
      <c r="B21" s="92" t="s">
        <v>34</v>
      </c>
      <c r="C21" s="92"/>
      <c r="D21" s="13">
        <f t="shared" si="0"/>
        <v>12229</v>
      </c>
      <c r="E21" s="23">
        <v>336</v>
      </c>
      <c r="F21" s="23">
        <v>505</v>
      </c>
      <c r="G21" s="23">
        <v>380</v>
      </c>
      <c r="H21" s="23">
        <v>356</v>
      </c>
      <c r="I21" s="23">
        <v>366</v>
      </c>
      <c r="J21" s="23">
        <v>270</v>
      </c>
      <c r="K21" s="23">
        <v>408</v>
      </c>
      <c r="L21" s="23">
        <v>400</v>
      </c>
      <c r="M21" s="23">
        <v>442</v>
      </c>
      <c r="N21" s="23">
        <v>395</v>
      </c>
      <c r="O21" s="23">
        <v>660</v>
      </c>
      <c r="P21" s="23">
        <v>346</v>
      </c>
      <c r="Q21" s="23">
        <v>384</v>
      </c>
      <c r="R21" s="24">
        <v>417</v>
      </c>
      <c r="S21" s="24">
        <v>790</v>
      </c>
      <c r="T21" s="24">
        <v>394</v>
      </c>
      <c r="U21" s="24">
        <v>324</v>
      </c>
      <c r="V21" s="24">
        <v>300</v>
      </c>
      <c r="W21" s="24">
        <v>425</v>
      </c>
      <c r="X21" s="24">
        <v>416</v>
      </c>
      <c r="Y21" s="24">
        <v>212</v>
      </c>
      <c r="Z21" s="37">
        <v>403</v>
      </c>
      <c r="AA21" s="38">
        <v>450</v>
      </c>
      <c r="AB21" s="38">
        <v>356</v>
      </c>
      <c r="AC21" s="38">
        <v>296</v>
      </c>
      <c r="AD21" s="38">
        <v>370</v>
      </c>
      <c r="AE21" s="38">
        <v>490</v>
      </c>
      <c r="AF21" s="38">
        <v>248</v>
      </c>
      <c r="AG21" s="38">
        <v>137</v>
      </c>
      <c r="AH21" s="38">
        <v>433</v>
      </c>
      <c r="AI21" s="39">
        <v>520</v>
      </c>
    </row>
    <row r="22" spans="1:35" x14ac:dyDescent="0.3">
      <c r="A22" s="92"/>
      <c r="B22" s="92" t="s">
        <v>38</v>
      </c>
      <c r="C22" s="92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341509</v>
      </c>
      <c r="E23" s="21">
        <f t="shared" si="1"/>
        <v>10936</v>
      </c>
      <c r="F23" s="21">
        <f t="shared" si="1"/>
        <v>14385</v>
      </c>
      <c r="G23" s="21">
        <f t="shared" si="1"/>
        <v>9050</v>
      </c>
      <c r="H23" s="21">
        <f t="shared" si="1"/>
        <v>6316</v>
      </c>
      <c r="I23" s="21">
        <f t="shared" si="1"/>
        <v>10586</v>
      </c>
      <c r="J23" s="21">
        <f t="shared" si="1"/>
        <v>7840</v>
      </c>
      <c r="K23" s="21">
        <f t="shared" si="1"/>
        <v>8578</v>
      </c>
      <c r="L23" s="21">
        <f t="shared" si="1"/>
        <v>11710</v>
      </c>
      <c r="M23" s="21">
        <f t="shared" si="1"/>
        <v>10092</v>
      </c>
      <c r="N23" s="21">
        <f t="shared" si="1"/>
        <v>8955</v>
      </c>
      <c r="O23" s="21">
        <f t="shared" si="1"/>
        <v>12765</v>
      </c>
      <c r="P23" s="21">
        <f t="shared" si="1"/>
        <v>7766</v>
      </c>
      <c r="Q23" s="21">
        <f t="shared" si="1"/>
        <v>10854</v>
      </c>
      <c r="R23" s="21">
        <f t="shared" si="1"/>
        <v>9777</v>
      </c>
      <c r="S23" s="21">
        <f t="shared" si="1"/>
        <v>24740</v>
      </c>
      <c r="T23" s="21">
        <f t="shared" si="1"/>
        <v>15634</v>
      </c>
      <c r="U23" s="21">
        <f t="shared" si="1"/>
        <v>8274</v>
      </c>
      <c r="V23" s="21">
        <f t="shared" si="1"/>
        <v>9570</v>
      </c>
      <c r="W23" s="21">
        <f t="shared" si="1"/>
        <v>9560</v>
      </c>
      <c r="X23" s="21">
        <f t="shared" si="1"/>
        <v>6676</v>
      </c>
      <c r="Y23" s="21">
        <f t="shared" si="1"/>
        <v>6562</v>
      </c>
      <c r="Z23" s="52">
        <f t="shared" si="1"/>
        <v>12623</v>
      </c>
      <c r="AA23" s="46">
        <f t="shared" si="1"/>
        <v>10900</v>
      </c>
      <c r="AB23" s="46">
        <f t="shared" si="1"/>
        <v>12586</v>
      </c>
      <c r="AC23" s="46">
        <f t="shared" si="1"/>
        <v>11276</v>
      </c>
      <c r="AD23" s="46">
        <f t="shared" si="1"/>
        <v>9420</v>
      </c>
      <c r="AE23" s="46">
        <f t="shared" si="1"/>
        <v>14370</v>
      </c>
      <c r="AF23" s="46">
        <f t="shared" si="1"/>
        <v>6528</v>
      </c>
      <c r="AG23" s="46">
        <f t="shared" si="1"/>
        <v>7397</v>
      </c>
      <c r="AH23" s="46">
        <f t="shared" si="1"/>
        <v>13733</v>
      </c>
      <c r="AI23" s="46">
        <f t="shared" si="1"/>
        <v>22050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3"/>
  <sheetViews>
    <sheetView zoomScaleNormal="100" workbookViewId="0">
      <selection activeCell="AL13" sqref="AL1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59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1" t="s">
        <v>62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3" t="s">
        <v>25</v>
      </c>
      <c r="B4" s="93"/>
      <c r="C4" s="93"/>
      <c r="D4" s="93"/>
      <c r="E4" s="1" t="s">
        <v>12</v>
      </c>
      <c r="F4" s="1" t="s">
        <v>14</v>
      </c>
      <c r="G4" s="1" t="s">
        <v>4</v>
      </c>
      <c r="H4" s="1" t="s">
        <v>11</v>
      </c>
      <c r="I4" s="1" t="s">
        <v>8</v>
      </c>
      <c r="J4" s="1" t="s">
        <v>21</v>
      </c>
      <c r="K4" s="1" t="s">
        <v>2</v>
      </c>
      <c r="L4" s="1" t="s">
        <v>12</v>
      </c>
      <c r="M4" s="1" t="s">
        <v>14</v>
      </c>
      <c r="N4" s="1" t="s">
        <v>4</v>
      </c>
      <c r="O4" s="1" t="s">
        <v>11</v>
      </c>
      <c r="P4" s="1" t="s">
        <v>8</v>
      </c>
      <c r="Q4" s="1" t="s">
        <v>21</v>
      </c>
      <c r="R4" s="1" t="s">
        <v>2</v>
      </c>
      <c r="S4" s="1" t="s">
        <v>12</v>
      </c>
      <c r="T4" s="1" t="s">
        <v>14</v>
      </c>
      <c r="U4" s="1" t="s">
        <v>4</v>
      </c>
      <c r="V4" s="1" t="s">
        <v>11</v>
      </c>
      <c r="W4" s="1" t="s">
        <v>8</v>
      </c>
      <c r="X4" s="1" t="s">
        <v>21</v>
      </c>
      <c r="Y4" s="1" t="s">
        <v>2</v>
      </c>
      <c r="Z4" s="1" t="s">
        <v>12</v>
      </c>
      <c r="AA4" s="1" t="s">
        <v>14</v>
      </c>
      <c r="AB4" s="1" t="s">
        <v>4</v>
      </c>
      <c r="AC4" s="1" t="s">
        <v>11</v>
      </c>
      <c r="AD4" s="1" t="s">
        <v>8</v>
      </c>
      <c r="AE4" s="1" t="s">
        <v>21</v>
      </c>
      <c r="AF4" s="1" t="s">
        <v>2</v>
      </c>
      <c r="AG4" s="1" t="s">
        <v>12</v>
      </c>
      <c r="AH4" s="1" t="s">
        <v>14</v>
      </c>
      <c r="AI4" s="1"/>
    </row>
    <row r="5" spans="1:35" x14ac:dyDescent="0.3">
      <c r="A5" s="92" t="s">
        <v>32</v>
      </c>
      <c r="B5" s="92" t="s">
        <v>41</v>
      </c>
      <c r="C5" s="92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2"/>
      <c r="B6" s="96" t="s">
        <v>26</v>
      </c>
      <c r="C6" s="96"/>
      <c r="D6" s="13">
        <f t="shared" ref="D6:D22" si="0">SUM(E6:AI6)</f>
        <v>13500</v>
      </c>
      <c r="E6" s="23">
        <v>450</v>
      </c>
      <c r="F6" s="23">
        <v>60</v>
      </c>
      <c r="G6" s="23">
        <v>420</v>
      </c>
      <c r="H6" s="23">
        <v>730</v>
      </c>
      <c r="I6" s="23">
        <v>550</v>
      </c>
      <c r="J6" s="23">
        <v>150</v>
      </c>
      <c r="K6" s="23">
        <v>400</v>
      </c>
      <c r="L6" s="23">
        <v>730</v>
      </c>
      <c r="M6" s="23">
        <v>450</v>
      </c>
      <c r="N6" s="23">
        <v>360</v>
      </c>
      <c r="O6" s="23">
        <v>400</v>
      </c>
      <c r="P6" s="23">
        <v>730</v>
      </c>
      <c r="Q6" s="23">
        <v>650</v>
      </c>
      <c r="R6" s="24">
        <v>200</v>
      </c>
      <c r="S6" s="24">
        <v>400</v>
      </c>
      <c r="T6" s="24">
        <v>350</v>
      </c>
      <c r="U6" s="24">
        <v>650</v>
      </c>
      <c r="V6" s="24">
        <v>200</v>
      </c>
      <c r="W6" s="24">
        <v>470</v>
      </c>
      <c r="X6" s="24">
        <v>560</v>
      </c>
      <c r="Y6" s="24">
        <v>630</v>
      </c>
      <c r="Z6" s="37">
        <v>550</v>
      </c>
      <c r="AA6" s="38">
        <v>430</v>
      </c>
      <c r="AB6" s="38">
        <v>430</v>
      </c>
      <c r="AC6" s="38">
        <v>530</v>
      </c>
      <c r="AD6" s="38">
        <v>250</v>
      </c>
      <c r="AE6" s="38">
        <v>520</v>
      </c>
      <c r="AF6" s="38">
        <v>250</v>
      </c>
      <c r="AG6" s="38">
        <v>440</v>
      </c>
      <c r="AH6" s="38">
        <v>560</v>
      </c>
      <c r="AI6" s="39"/>
    </row>
    <row r="7" spans="1:35" x14ac:dyDescent="0.3">
      <c r="A7" s="92"/>
      <c r="B7" s="96" t="s">
        <v>22</v>
      </c>
      <c r="C7" s="96"/>
      <c r="D7" s="13">
        <f t="shared" si="0"/>
        <v>70580</v>
      </c>
      <c r="E7" s="23">
        <v>1080</v>
      </c>
      <c r="F7" s="23">
        <v>2510</v>
      </c>
      <c r="G7" s="23">
        <v>1270</v>
      </c>
      <c r="H7" s="23">
        <v>2210</v>
      </c>
      <c r="I7" s="23">
        <v>1140</v>
      </c>
      <c r="J7" s="23">
        <v>2760</v>
      </c>
      <c r="K7" s="23">
        <v>2250</v>
      </c>
      <c r="L7" s="23">
        <v>2050</v>
      </c>
      <c r="M7" s="23">
        <v>1220</v>
      </c>
      <c r="N7" s="23">
        <v>3070</v>
      </c>
      <c r="O7" s="23">
        <v>2120</v>
      </c>
      <c r="P7" s="23">
        <v>2660</v>
      </c>
      <c r="Q7" s="23">
        <v>2520</v>
      </c>
      <c r="R7" s="24">
        <v>3390</v>
      </c>
      <c r="S7" s="24">
        <v>2660</v>
      </c>
      <c r="T7" s="24">
        <v>2550</v>
      </c>
      <c r="U7" s="24">
        <v>2820</v>
      </c>
      <c r="V7" s="24">
        <v>2770</v>
      </c>
      <c r="W7" s="24">
        <v>2310</v>
      </c>
      <c r="X7" s="24">
        <v>4600</v>
      </c>
      <c r="Y7" s="24">
        <v>2620</v>
      </c>
      <c r="Z7" s="37">
        <v>2400</v>
      </c>
      <c r="AA7" s="38">
        <v>2120</v>
      </c>
      <c r="AB7" s="38">
        <v>1010</v>
      </c>
      <c r="AC7" s="38">
        <v>1220</v>
      </c>
      <c r="AD7" s="38">
        <v>3170</v>
      </c>
      <c r="AE7" s="38">
        <v>2510</v>
      </c>
      <c r="AF7" s="38">
        <v>3740</v>
      </c>
      <c r="AG7" s="38">
        <v>380</v>
      </c>
      <c r="AH7" s="38">
        <v>3450</v>
      </c>
      <c r="AI7" s="39"/>
    </row>
    <row r="8" spans="1:35" x14ac:dyDescent="0.3">
      <c r="A8" s="92"/>
      <c r="B8" s="96" t="s">
        <v>23</v>
      </c>
      <c r="C8" s="96"/>
      <c r="D8" s="13">
        <f t="shared" si="0"/>
        <v>48896</v>
      </c>
      <c r="E8" s="23">
        <v>630</v>
      </c>
      <c r="F8" s="23">
        <v>560</v>
      </c>
      <c r="G8" s="23">
        <v>2170</v>
      </c>
      <c r="H8" s="23">
        <v>1900</v>
      </c>
      <c r="I8" s="23">
        <v>770</v>
      </c>
      <c r="J8" s="23">
        <v>1360</v>
      </c>
      <c r="K8" s="23">
        <v>2980</v>
      </c>
      <c r="L8" s="23">
        <v>1701</v>
      </c>
      <c r="M8" s="23">
        <v>1110</v>
      </c>
      <c r="N8" s="23">
        <v>1340</v>
      </c>
      <c r="O8" s="23">
        <v>2420</v>
      </c>
      <c r="P8" s="23">
        <v>1700</v>
      </c>
      <c r="Q8" s="23">
        <v>1390</v>
      </c>
      <c r="R8" s="24">
        <v>1660</v>
      </c>
      <c r="S8" s="24">
        <v>1120</v>
      </c>
      <c r="T8" s="24">
        <v>1500</v>
      </c>
      <c r="U8" s="24">
        <v>1390</v>
      </c>
      <c r="V8" s="24">
        <v>1190</v>
      </c>
      <c r="W8" s="24">
        <v>3140</v>
      </c>
      <c r="X8" s="24">
        <v>3450</v>
      </c>
      <c r="Y8" s="24">
        <v>1200</v>
      </c>
      <c r="Z8" s="37">
        <v>1160</v>
      </c>
      <c r="AA8" s="38">
        <v>2910</v>
      </c>
      <c r="AB8" s="38">
        <v>2590</v>
      </c>
      <c r="AC8" s="38">
        <v>770</v>
      </c>
      <c r="AD8" s="38">
        <v>1200</v>
      </c>
      <c r="AE8" s="38">
        <v>2910</v>
      </c>
      <c r="AF8" s="38">
        <v>1100</v>
      </c>
      <c r="AG8" s="38">
        <v>175</v>
      </c>
      <c r="AH8" s="38">
        <v>1400</v>
      </c>
      <c r="AI8" s="39"/>
    </row>
    <row r="9" spans="1:35" x14ac:dyDescent="0.3">
      <c r="A9" s="92"/>
      <c r="B9" s="92" t="s">
        <v>51</v>
      </c>
      <c r="C9" s="92"/>
      <c r="D9" s="13">
        <f t="shared" si="0"/>
        <v>56210</v>
      </c>
      <c r="E9" s="23">
        <v>570</v>
      </c>
      <c r="F9" s="23">
        <v>1480</v>
      </c>
      <c r="G9" s="23">
        <v>2310</v>
      </c>
      <c r="H9" s="23">
        <v>2290</v>
      </c>
      <c r="I9" s="23">
        <v>570</v>
      </c>
      <c r="J9" s="23">
        <v>800</v>
      </c>
      <c r="K9" s="23">
        <v>2240</v>
      </c>
      <c r="L9" s="23">
        <v>3330</v>
      </c>
      <c r="M9" s="23">
        <v>1440</v>
      </c>
      <c r="N9" s="23">
        <v>1800</v>
      </c>
      <c r="O9" s="23">
        <v>2170</v>
      </c>
      <c r="P9" s="23">
        <v>2960</v>
      </c>
      <c r="Q9" s="23">
        <v>1660</v>
      </c>
      <c r="R9" s="24">
        <v>2590</v>
      </c>
      <c r="S9" s="24">
        <v>1950</v>
      </c>
      <c r="T9" s="24">
        <v>2960</v>
      </c>
      <c r="U9" s="24">
        <v>1810</v>
      </c>
      <c r="V9" s="24">
        <v>1620</v>
      </c>
      <c r="W9" s="24">
        <v>3500</v>
      </c>
      <c r="X9" s="24">
        <v>3420</v>
      </c>
      <c r="Y9" s="24">
        <v>1000</v>
      </c>
      <c r="Z9" s="37">
        <v>720</v>
      </c>
      <c r="AA9" s="38">
        <v>2270</v>
      </c>
      <c r="AB9" s="38">
        <v>1130</v>
      </c>
      <c r="AC9" s="38">
        <v>570</v>
      </c>
      <c r="AD9" s="38">
        <v>800</v>
      </c>
      <c r="AE9" s="38">
        <v>3580</v>
      </c>
      <c r="AF9" s="38">
        <v>3550</v>
      </c>
      <c r="AG9" s="38">
        <v>310</v>
      </c>
      <c r="AH9" s="38">
        <v>810</v>
      </c>
      <c r="AI9" s="39"/>
    </row>
    <row r="10" spans="1:35" x14ac:dyDescent="0.3">
      <c r="A10" s="92"/>
      <c r="B10" s="92" t="s">
        <v>46</v>
      </c>
      <c r="C10" s="92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2"/>
      <c r="B11" s="92" t="s">
        <v>45</v>
      </c>
      <c r="C11" s="92"/>
      <c r="D11" s="13">
        <f t="shared" si="0"/>
        <v>690</v>
      </c>
      <c r="E11" s="23"/>
      <c r="F11" s="23"/>
      <c r="G11" s="23"/>
      <c r="H11" s="23"/>
      <c r="I11" s="23"/>
      <c r="J11" s="23">
        <v>30</v>
      </c>
      <c r="K11" s="23">
        <v>20</v>
      </c>
      <c r="L11" s="23"/>
      <c r="M11" s="23"/>
      <c r="N11" s="23"/>
      <c r="O11" s="23"/>
      <c r="P11" s="23"/>
      <c r="Q11" s="23">
        <v>30</v>
      </c>
      <c r="R11" s="24">
        <v>50</v>
      </c>
      <c r="S11" s="24"/>
      <c r="T11" s="24"/>
      <c r="U11" s="24"/>
      <c r="V11" s="24"/>
      <c r="W11" s="24"/>
      <c r="X11" s="24">
        <v>60</v>
      </c>
      <c r="Y11" s="24">
        <v>500</v>
      </c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2"/>
      <c r="B12" s="92" t="s">
        <v>47</v>
      </c>
      <c r="C12" s="92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2"/>
      <c r="B13" s="92" t="s">
        <v>31</v>
      </c>
      <c r="C13" s="92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2"/>
      <c r="B14" s="92" t="s">
        <v>42</v>
      </c>
      <c r="C14" s="92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2"/>
      <c r="B15" s="92" t="s">
        <v>35</v>
      </c>
      <c r="C15" s="92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2"/>
      <c r="B16" s="92" t="s">
        <v>29</v>
      </c>
      <c r="C16" s="92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2"/>
      <c r="B18" s="92" t="s">
        <v>52</v>
      </c>
      <c r="C18" s="92"/>
      <c r="D18" s="13">
        <f t="shared" si="0"/>
        <v>240620</v>
      </c>
      <c r="E18" s="23">
        <v>3730</v>
      </c>
      <c r="F18" s="23">
        <v>5720</v>
      </c>
      <c r="G18" s="23">
        <v>3090</v>
      </c>
      <c r="H18" s="23">
        <v>5890</v>
      </c>
      <c r="I18" s="23">
        <v>3770</v>
      </c>
      <c r="J18" s="23">
        <v>7290</v>
      </c>
      <c r="K18" s="23">
        <v>5480</v>
      </c>
      <c r="L18" s="23">
        <v>5210</v>
      </c>
      <c r="M18" s="23">
        <v>4030</v>
      </c>
      <c r="N18" s="23">
        <v>76350</v>
      </c>
      <c r="O18" s="23">
        <v>5250</v>
      </c>
      <c r="P18" s="23">
        <v>6550</v>
      </c>
      <c r="Q18" s="23">
        <v>8410</v>
      </c>
      <c r="R18" s="24">
        <v>7390</v>
      </c>
      <c r="S18" s="24">
        <v>2840</v>
      </c>
      <c r="T18" s="24">
        <v>6670</v>
      </c>
      <c r="U18" s="24">
        <v>7470</v>
      </c>
      <c r="V18" s="24">
        <v>6390</v>
      </c>
      <c r="W18" s="24">
        <v>5250</v>
      </c>
      <c r="X18" s="24">
        <v>11650</v>
      </c>
      <c r="Y18" s="24">
        <v>1120</v>
      </c>
      <c r="Z18" s="37">
        <v>6290</v>
      </c>
      <c r="AA18" s="38">
        <v>5380</v>
      </c>
      <c r="AB18" s="38">
        <v>3170</v>
      </c>
      <c r="AC18" s="38">
        <v>4820</v>
      </c>
      <c r="AD18" s="38">
        <v>9320</v>
      </c>
      <c r="AE18" s="38">
        <v>5450</v>
      </c>
      <c r="AF18" s="38">
        <v>8930</v>
      </c>
      <c r="AG18" s="38">
        <v>1110</v>
      </c>
      <c r="AH18" s="38">
        <v>6600</v>
      </c>
      <c r="AI18" s="39"/>
    </row>
    <row r="19" spans="1:35" x14ac:dyDescent="0.3">
      <c r="A19" s="92"/>
      <c r="B19" s="92" t="s">
        <v>36</v>
      </c>
      <c r="C19" s="92"/>
      <c r="D19" s="13">
        <f t="shared" si="0"/>
        <v>2080</v>
      </c>
      <c r="E19" s="23"/>
      <c r="F19" s="23"/>
      <c r="G19" s="23"/>
      <c r="H19" s="23">
        <v>250</v>
      </c>
      <c r="I19" s="23"/>
      <c r="J19" s="23"/>
      <c r="K19" s="23"/>
      <c r="L19" s="23">
        <v>290</v>
      </c>
      <c r="M19" s="23"/>
      <c r="N19" s="23"/>
      <c r="O19" s="23"/>
      <c r="P19" s="23">
        <v>290</v>
      </c>
      <c r="Q19" s="23"/>
      <c r="R19" s="24"/>
      <c r="S19" s="24"/>
      <c r="T19" s="24">
        <v>330</v>
      </c>
      <c r="U19" s="24">
        <v>110</v>
      </c>
      <c r="V19" s="24"/>
      <c r="W19" s="24"/>
      <c r="X19" s="24">
        <v>310</v>
      </c>
      <c r="Y19" s="24">
        <v>30</v>
      </c>
      <c r="Z19" s="37"/>
      <c r="AA19" s="38"/>
      <c r="AB19" s="38"/>
      <c r="AC19" s="38">
        <v>30</v>
      </c>
      <c r="AD19" s="38"/>
      <c r="AE19" s="38"/>
      <c r="AF19" s="38">
        <v>440</v>
      </c>
      <c r="AG19" s="38"/>
      <c r="AH19" s="38"/>
      <c r="AI19" s="39"/>
    </row>
    <row r="20" spans="1:35" x14ac:dyDescent="0.3">
      <c r="A20" s="92"/>
      <c r="B20" s="92" t="s">
        <v>50</v>
      </c>
      <c r="C20" s="92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2"/>
      <c r="B21" s="92" t="s">
        <v>34</v>
      </c>
      <c r="C21" s="92"/>
      <c r="D21" s="13">
        <f t="shared" si="0"/>
        <v>14076</v>
      </c>
      <c r="E21" s="23">
        <v>336</v>
      </c>
      <c r="F21" s="23">
        <v>224</v>
      </c>
      <c r="G21" s="23">
        <v>260</v>
      </c>
      <c r="H21" s="23">
        <v>560</v>
      </c>
      <c r="I21" s="23">
        <v>390</v>
      </c>
      <c r="J21" s="23">
        <v>412</v>
      </c>
      <c r="K21" s="23">
        <v>470</v>
      </c>
      <c r="L21" s="23">
        <v>560</v>
      </c>
      <c r="M21" s="23">
        <v>336</v>
      </c>
      <c r="N21" s="23">
        <v>460</v>
      </c>
      <c r="O21" s="23">
        <v>330</v>
      </c>
      <c r="P21" s="23">
        <v>580</v>
      </c>
      <c r="Q21" s="23">
        <v>885</v>
      </c>
      <c r="R21" s="24">
        <v>652</v>
      </c>
      <c r="S21" s="24">
        <v>220</v>
      </c>
      <c r="T21" s="24">
        <v>580</v>
      </c>
      <c r="U21" s="24">
        <v>390</v>
      </c>
      <c r="V21" s="24">
        <v>380</v>
      </c>
      <c r="W21" s="24">
        <v>460</v>
      </c>
      <c r="X21" s="24">
        <v>760</v>
      </c>
      <c r="Y21" s="24">
        <v>400</v>
      </c>
      <c r="Z21" s="37">
        <v>810</v>
      </c>
      <c r="AA21" s="38">
        <v>365</v>
      </c>
      <c r="AB21" s="38">
        <v>262</v>
      </c>
      <c r="AC21" s="38">
        <v>381</v>
      </c>
      <c r="AD21" s="38">
        <v>475</v>
      </c>
      <c r="AE21" s="38">
        <v>535</v>
      </c>
      <c r="AF21" s="38">
        <v>870</v>
      </c>
      <c r="AG21" s="38">
        <v>345</v>
      </c>
      <c r="AH21" s="38">
        <v>388</v>
      </c>
      <c r="AI21" s="39"/>
    </row>
    <row r="22" spans="1:35" x14ac:dyDescent="0.3">
      <c r="A22" s="92"/>
      <c r="B22" s="92" t="s">
        <v>38</v>
      </c>
      <c r="C22" s="92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446652</v>
      </c>
      <c r="E23" s="21">
        <f t="shared" si="1"/>
        <v>6796</v>
      </c>
      <c r="F23" s="21">
        <f t="shared" si="1"/>
        <v>10554</v>
      </c>
      <c r="G23" s="21">
        <f t="shared" si="1"/>
        <v>9520</v>
      </c>
      <c r="H23" s="21">
        <f t="shared" si="1"/>
        <v>13830</v>
      </c>
      <c r="I23" s="21">
        <f t="shared" si="1"/>
        <v>7190</v>
      </c>
      <c r="J23" s="21">
        <f t="shared" si="1"/>
        <v>12802</v>
      </c>
      <c r="K23" s="21">
        <f t="shared" si="1"/>
        <v>13840</v>
      </c>
      <c r="L23" s="21">
        <f t="shared" si="1"/>
        <v>13871</v>
      </c>
      <c r="M23" s="21">
        <f t="shared" si="1"/>
        <v>8586</v>
      </c>
      <c r="N23" s="21">
        <f t="shared" si="1"/>
        <v>83380</v>
      </c>
      <c r="O23" s="21">
        <f t="shared" si="1"/>
        <v>12690</v>
      </c>
      <c r="P23" s="21">
        <f t="shared" si="1"/>
        <v>15470</v>
      </c>
      <c r="Q23" s="21">
        <f t="shared" si="1"/>
        <v>15545</v>
      </c>
      <c r="R23" s="21">
        <f t="shared" si="1"/>
        <v>15932</v>
      </c>
      <c r="S23" s="21">
        <f t="shared" si="1"/>
        <v>9190</v>
      </c>
      <c r="T23" s="21">
        <f t="shared" si="1"/>
        <v>14940</v>
      </c>
      <c r="U23" s="21">
        <f t="shared" si="1"/>
        <v>14640</v>
      </c>
      <c r="V23" s="21">
        <f t="shared" si="1"/>
        <v>12550</v>
      </c>
      <c r="W23" s="21">
        <f t="shared" si="1"/>
        <v>15130</v>
      </c>
      <c r="X23" s="21">
        <f t="shared" si="1"/>
        <v>24810</v>
      </c>
      <c r="Y23" s="21">
        <f t="shared" si="1"/>
        <v>7500</v>
      </c>
      <c r="Z23" s="52">
        <f t="shared" si="1"/>
        <v>11930</v>
      </c>
      <c r="AA23" s="46">
        <f t="shared" si="1"/>
        <v>13475</v>
      </c>
      <c r="AB23" s="46">
        <f t="shared" si="1"/>
        <v>8592</v>
      </c>
      <c r="AC23" s="46">
        <f t="shared" si="1"/>
        <v>8321</v>
      </c>
      <c r="AD23" s="46">
        <f t="shared" si="1"/>
        <v>15215</v>
      </c>
      <c r="AE23" s="46">
        <f t="shared" si="1"/>
        <v>15505</v>
      </c>
      <c r="AF23" s="46">
        <f t="shared" si="1"/>
        <v>18880</v>
      </c>
      <c r="AG23" s="46">
        <f t="shared" si="1"/>
        <v>2760</v>
      </c>
      <c r="AH23" s="46">
        <f t="shared" si="1"/>
        <v>13208</v>
      </c>
      <c r="AI23" s="46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24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7" ht="26.25" x14ac:dyDescent="0.3">
      <c r="A2" s="91" t="s">
        <v>57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7"/>
      <c r="AB2" s="97"/>
      <c r="AC2" s="97"/>
      <c r="AD2" s="97"/>
      <c r="AE2" s="97"/>
      <c r="AF2" s="97"/>
      <c r="AG2" s="97"/>
      <c r="AH2" s="97"/>
    </row>
    <row r="3" spans="1:37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7" x14ac:dyDescent="0.3">
      <c r="A4" s="93" t="s">
        <v>25</v>
      </c>
      <c r="B4" s="93"/>
      <c r="C4" s="93"/>
      <c r="D4" s="93"/>
      <c r="E4" s="1" t="s">
        <v>4</v>
      </c>
      <c r="F4" s="1" t="s">
        <v>11</v>
      </c>
      <c r="G4" s="1" t="s">
        <v>8</v>
      </c>
      <c r="H4" s="1" t="s">
        <v>21</v>
      </c>
      <c r="I4" s="1" t="s">
        <v>2</v>
      </c>
      <c r="J4" s="1" t="s">
        <v>12</v>
      </c>
      <c r="K4" s="1" t="s">
        <v>14</v>
      </c>
      <c r="L4" s="1" t="s">
        <v>4</v>
      </c>
      <c r="M4" s="1" t="s">
        <v>11</v>
      </c>
      <c r="N4" s="1" t="s">
        <v>8</v>
      </c>
      <c r="O4" s="1" t="s">
        <v>21</v>
      </c>
      <c r="P4" s="1" t="s">
        <v>2</v>
      </c>
      <c r="Q4" s="1" t="s">
        <v>12</v>
      </c>
      <c r="R4" s="1" t="s">
        <v>14</v>
      </c>
      <c r="S4" s="1" t="s">
        <v>4</v>
      </c>
      <c r="T4" s="1" t="s">
        <v>11</v>
      </c>
      <c r="U4" s="1" t="s">
        <v>8</v>
      </c>
      <c r="V4" s="1" t="s">
        <v>21</v>
      </c>
      <c r="W4" s="1" t="s">
        <v>2</v>
      </c>
      <c r="X4" s="1" t="s">
        <v>12</v>
      </c>
      <c r="Y4" s="1" t="s">
        <v>14</v>
      </c>
      <c r="Z4" s="1" t="s">
        <v>4</v>
      </c>
      <c r="AA4" s="1" t="s">
        <v>11</v>
      </c>
      <c r="AB4" s="1" t="s">
        <v>8</v>
      </c>
      <c r="AC4" s="1" t="s">
        <v>21</v>
      </c>
      <c r="AD4" s="1" t="s">
        <v>2</v>
      </c>
      <c r="AE4" s="1" t="s">
        <v>12</v>
      </c>
      <c r="AF4" s="1" t="s">
        <v>14</v>
      </c>
      <c r="AG4" s="1" t="s">
        <v>4</v>
      </c>
      <c r="AH4" s="1" t="s">
        <v>11</v>
      </c>
      <c r="AI4" s="1" t="s">
        <v>8</v>
      </c>
      <c r="AJ4" s="53"/>
      <c r="AK4" s="54"/>
    </row>
    <row r="5" spans="1:37" x14ac:dyDescent="0.3">
      <c r="A5" s="92" t="s">
        <v>32</v>
      </c>
      <c r="B5" s="92" t="s">
        <v>41</v>
      </c>
      <c r="C5" s="92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2"/>
      <c r="B6" s="96" t="s">
        <v>26</v>
      </c>
      <c r="C6" s="96"/>
      <c r="D6" s="13">
        <f t="shared" ref="D6:D22" si="0">SUM(E6:AI6)</f>
        <v>14090</v>
      </c>
      <c r="E6" s="23">
        <v>470</v>
      </c>
      <c r="F6" s="23">
        <v>450</v>
      </c>
      <c r="G6" s="23">
        <v>440</v>
      </c>
      <c r="H6" s="23">
        <v>1600</v>
      </c>
      <c r="I6" s="23">
        <v>430</v>
      </c>
      <c r="J6" s="23">
        <v>550</v>
      </c>
      <c r="K6" s="23">
        <v>440</v>
      </c>
      <c r="L6" s="23">
        <v>550</v>
      </c>
      <c r="M6" s="23">
        <v>440</v>
      </c>
      <c r="N6" s="23">
        <v>230</v>
      </c>
      <c r="O6" s="23">
        <v>450</v>
      </c>
      <c r="P6" s="23">
        <v>650</v>
      </c>
      <c r="Q6" s="23">
        <v>450</v>
      </c>
      <c r="R6" s="24">
        <v>330</v>
      </c>
      <c r="S6" s="24">
        <v>480</v>
      </c>
      <c r="T6" s="24">
        <v>250</v>
      </c>
      <c r="U6" s="24">
        <v>630</v>
      </c>
      <c r="V6" s="24">
        <v>330</v>
      </c>
      <c r="W6" s="24">
        <v>250</v>
      </c>
      <c r="X6" s="24">
        <v>350</v>
      </c>
      <c r="Y6" s="24">
        <v>430</v>
      </c>
      <c r="Z6" s="37">
        <v>330</v>
      </c>
      <c r="AA6" s="38">
        <v>450</v>
      </c>
      <c r="AB6" s="38">
        <v>350</v>
      </c>
      <c r="AC6" s="38">
        <v>430</v>
      </c>
      <c r="AD6" s="38">
        <v>430</v>
      </c>
      <c r="AE6" s="38">
        <v>450</v>
      </c>
      <c r="AF6" s="38">
        <v>350</v>
      </c>
      <c r="AG6" s="38">
        <v>350</v>
      </c>
      <c r="AH6" s="38">
        <v>420</v>
      </c>
      <c r="AI6" s="39">
        <v>330</v>
      </c>
    </row>
    <row r="7" spans="1:37" x14ac:dyDescent="0.3">
      <c r="A7" s="92"/>
      <c r="B7" s="96" t="s">
        <v>22</v>
      </c>
      <c r="C7" s="96"/>
      <c r="D7" s="13">
        <f t="shared" si="0"/>
        <v>94400</v>
      </c>
      <c r="E7" s="23">
        <v>2310</v>
      </c>
      <c r="F7" s="23">
        <v>1310</v>
      </c>
      <c r="G7" s="23">
        <v>4080</v>
      </c>
      <c r="H7" s="23">
        <v>15000</v>
      </c>
      <c r="I7" s="23">
        <v>2510</v>
      </c>
      <c r="J7" s="23">
        <v>2150</v>
      </c>
      <c r="K7" s="23">
        <v>1880</v>
      </c>
      <c r="L7" s="23">
        <v>2590</v>
      </c>
      <c r="M7" s="23">
        <v>2710</v>
      </c>
      <c r="N7" s="23">
        <v>2260</v>
      </c>
      <c r="O7" s="23">
        <v>1880</v>
      </c>
      <c r="P7" s="23">
        <v>3940</v>
      </c>
      <c r="Q7" s="23">
        <v>880</v>
      </c>
      <c r="R7" s="24">
        <v>2160</v>
      </c>
      <c r="S7" s="24">
        <v>2580</v>
      </c>
      <c r="T7" s="24">
        <v>2630</v>
      </c>
      <c r="U7" s="24">
        <v>1310</v>
      </c>
      <c r="V7" s="24">
        <v>4020</v>
      </c>
      <c r="W7" s="24">
        <v>3880</v>
      </c>
      <c r="X7" s="24">
        <v>2950</v>
      </c>
      <c r="Y7" s="24">
        <v>1820</v>
      </c>
      <c r="Z7" s="37">
        <v>2120</v>
      </c>
      <c r="AA7" s="38">
        <v>2470</v>
      </c>
      <c r="AB7" s="38">
        <v>3950</v>
      </c>
      <c r="AC7" s="38">
        <v>1820</v>
      </c>
      <c r="AD7" s="38">
        <v>8770</v>
      </c>
      <c r="AE7" s="38">
        <v>1380</v>
      </c>
      <c r="AF7" s="38">
        <v>2550</v>
      </c>
      <c r="AG7" s="38">
        <v>2010</v>
      </c>
      <c r="AH7" s="38">
        <v>3100</v>
      </c>
      <c r="AI7" s="39">
        <v>1380</v>
      </c>
    </row>
    <row r="8" spans="1:37" x14ac:dyDescent="0.3">
      <c r="A8" s="92"/>
      <c r="B8" s="96" t="s">
        <v>23</v>
      </c>
      <c r="C8" s="96"/>
      <c r="D8" s="13">
        <f t="shared" si="0"/>
        <v>55100</v>
      </c>
      <c r="E8" s="23">
        <v>2860</v>
      </c>
      <c r="F8" s="23">
        <v>1940</v>
      </c>
      <c r="G8" s="23">
        <v>1600</v>
      </c>
      <c r="H8" s="56" t="s">
        <v>3</v>
      </c>
      <c r="I8" s="23">
        <v>2460</v>
      </c>
      <c r="J8" s="23">
        <v>4100</v>
      </c>
      <c r="K8" s="23">
        <v>2550</v>
      </c>
      <c r="L8" s="23">
        <v>1140</v>
      </c>
      <c r="M8" s="23">
        <v>2250</v>
      </c>
      <c r="N8" s="23">
        <v>2480</v>
      </c>
      <c r="O8" s="23">
        <v>1650</v>
      </c>
      <c r="P8" s="23">
        <v>2580</v>
      </c>
      <c r="Q8" s="23">
        <v>2530</v>
      </c>
      <c r="R8" s="24">
        <v>1110</v>
      </c>
      <c r="S8" s="24">
        <v>1150</v>
      </c>
      <c r="T8" s="24">
        <v>1180</v>
      </c>
      <c r="U8" s="24">
        <v>2280</v>
      </c>
      <c r="V8" s="24">
        <v>2390</v>
      </c>
      <c r="W8" s="24">
        <v>1250</v>
      </c>
      <c r="X8" s="24">
        <v>1190</v>
      </c>
      <c r="Y8" s="24">
        <v>2170</v>
      </c>
      <c r="Z8" s="37">
        <v>1060</v>
      </c>
      <c r="AA8" s="38">
        <v>1030</v>
      </c>
      <c r="AB8" s="38">
        <v>1190</v>
      </c>
      <c r="AC8" s="38">
        <v>2170</v>
      </c>
      <c r="AD8" s="38">
        <v>1440</v>
      </c>
      <c r="AE8" s="38">
        <v>670</v>
      </c>
      <c r="AF8" s="38">
        <v>1190</v>
      </c>
      <c r="AG8" s="38">
        <v>1740</v>
      </c>
      <c r="AH8" s="38">
        <v>2090</v>
      </c>
      <c r="AI8" s="39">
        <v>1660</v>
      </c>
    </row>
    <row r="9" spans="1:37" x14ac:dyDescent="0.3">
      <c r="A9" s="92"/>
      <c r="B9" s="92" t="s">
        <v>51</v>
      </c>
      <c r="C9" s="92"/>
      <c r="D9" s="13">
        <f t="shared" si="0"/>
        <v>63390</v>
      </c>
      <c r="E9" s="23">
        <v>3500</v>
      </c>
      <c r="F9" s="23">
        <v>1850</v>
      </c>
      <c r="G9" s="23">
        <v>1110</v>
      </c>
      <c r="H9" s="23">
        <v>1050</v>
      </c>
      <c r="I9" s="23">
        <v>2960</v>
      </c>
      <c r="J9" s="23">
        <v>2160</v>
      </c>
      <c r="K9" s="23">
        <v>1560</v>
      </c>
      <c r="L9" s="23">
        <v>1300</v>
      </c>
      <c r="M9" s="23">
        <v>2250</v>
      </c>
      <c r="N9" s="23">
        <v>2160</v>
      </c>
      <c r="O9" s="23">
        <v>2850</v>
      </c>
      <c r="P9" s="23">
        <v>2880</v>
      </c>
      <c r="Q9" s="23">
        <v>1960</v>
      </c>
      <c r="R9" s="24">
        <v>2210</v>
      </c>
      <c r="S9" s="24">
        <v>810</v>
      </c>
      <c r="T9" s="24">
        <v>1130</v>
      </c>
      <c r="U9" s="24">
        <v>2470</v>
      </c>
      <c r="V9" s="24">
        <v>2960</v>
      </c>
      <c r="W9" s="24">
        <v>810</v>
      </c>
      <c r="X9" s="24">
        <v>1760</v>
      </c>
      <c r="Y9" s="24">
        <v>3390</v>
      </c>
      <c r="Z9" s="37">
        <v>2740</v>
      </c>
      <c r="AA9" s="38">
        <v>1780</v>
      </c>
      <c r="AB9" s="38">
        <v>1760</v>
      </c>
      <c r="AC9" s="38">
        <v>3390</v>
      </c>
      <c r="AD9" s="38">
        <v>2480</v>
      </c>
      <c r="AE9" s="38">
        <v>1110</v>
      </c>
      <c r="AF9" s="38">
        <v>1130</v>
      </c>
      <c r="AG9" s="38">
        <v>1620</v>
      </c>
      <c r="AH9" s="38">
        <v>2440</v>
      </c>
      <c r="AI9" s="39">
        <v>1810</v>
      </c>
    </row>
    <row r="10" spans="1:37" x14ac:dyDescent="0.3">
      <c r="A10" s="92"/>
      <c r="B10" s="92" t="s">
        <v>46</v>
      </c>
      <c r="C10" s="92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2"/>
      <c r="B11" s="92" t="s">
        <v>45</v>
      </c>
      <c r="C11" s="92"/>
      <c r="D11" s="13">
        <f t="shared" si="0"/>
        <v>230</v>
      </c>
      <c r="E11" s="23"/>
      <c r="F11" s="23"/>
      <c r="G11" s="23"/>
      <c r="H11" s="23"/>
      <c r="I11" s="23">
        <v>230</v>
      </c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2"/>
      <c r="B12" s="92" t="s">
        <v>47</v>
      </c>
      <c r="C12" s="92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2"/>
      <c r="B13" s="92" t="s">
        <v>31</v>
      </c>
      <c r="C13" s="92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2"/>
      <c r="B14" s="92" t="s">
        <v>42</v>
      </c>
      <c r="C14" s="92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2"/>
      <c r="B15" s="92" t="s">
        <v>35</v>
      </c>
      <c r="C15" s="92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2"/>
      <c r="B16" s="92" t="s">
        <v>29</v>
      </c>
      <c r="C16" s="92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2"/>
      <c r="B18" s="92" t="s">
        <v>52</v>
      </c>
      <c r="C18" s="92"/>
      <c r="D18" s="13">
        <f t="shared" si="0"/>
        <v>164848</v>
      </c>
      <c r="E18" s="23">
        <v>5290</v>
      </c>
      <c r="F18" s="23">
        <v>3320</v>
      </c>
      <c r="G18" s="23">
        <v>8910</v>
      </c>
      <c r="H18" s="23">
        <v>5560</v>
      </c>
      <c r="I18" s="23">
        <v>5560</v>
      </c>
      <c r="J18" s="23">
        <v>4540</v>
      </c>
      <c r="K18" s="23">
        <v>4760</v>
      </c>
      <c r="L18" s="23">
        <v>6390</v>
      </c>
      <c r="M18" s="23">
        <v>2650</v>
      </c>
      <c r="N18" s="23">
        <v>5460</v>
      </c>
      <c r="O18" s="23">
        <v>4270</v>
      </c>
      <c r="P18" s="23">
        <v>7480</v>
      </c>
      <c r="Q18" s="23">
        <v>3700</v>
      </c>
      <c r="R18" s="24">
        <v>5510</v>
      </c>
      <c r="S18" s="24">
        <v>3810</v>
      </c>
      <c r="T18" s="24">
        <v>6280</v>
      </c>
      <c r="U18" s="24">
        <v>4280</v>
      </c>
      <c r="V18" s="24">
        <v>9850</v>
      </c>
      <c r="W18" s="24">
        <v>8620</v>
      </c>
      <c r="X18" s="24">
        <v>4600</v>
      </c>
      <c r="Y18" s="24">
        <v>5280</v>
      </c>
      <c r="Z18" s="37">
        <v>5090</v>
      </c>
      <c r="AA18" s="38">
        <v>6000</v>
      </c>
      <c r="AB18" s="38">
        <v>4600</v>
      </c>
      <c r="AC18" s="38">
        <v>6280</v>
      </c>
      <c r="AD18" s="38">
        <v>5190</v>
      </c>
      <c r="AE18" s="38">
        <v>3278</v>
      </c>
      <c r="AF18" s="38">
        <v>6180</v>
      </c>
      <c r="AG18" s="38">
        <v>3570</v>
      </c>
      <c r="AH18" s="38">
        <v>5320</v>
      </c>
      <c r="AI18" s="39">
        <v>3220</v>
      </c>
    </row>
    <row r="19" spans="1:35" x14ac:dyDescent="0.3">
      <c r="A19" s="92"/>
      <c r="B19" s="92" t="s">
        <v>36</v>
      </c>
      <c r="C19" s="92"/>
      <c r="D19" s="13">
        <f t="shared" si="0"/>
        <v>3260</v>
      </c>
      <c r="E19" s="23"/>
      <c r="F19" s="23">
        <v>300</v>
      </c>
      <c r="G19" s="23">
        <v>690</v>
      </c>
      <c r="H19" s="23"/>
      <c r="I19" s="23"/>
      <c r="J19" s="23">
        <v>330</v>
      </c>
      <c r="K19" s="23"/>
      <c r="L19" s="23"/>
      <c r="M19" s="23"/>
      <c r="N19" s="23">
        <v>330</v>
      </c>
      <c r="O19" s="23"/>
      <c r="P19" s="23"/>
      <c r="Q19" s="23"/>
      <c r="R19" s="24">
        <v>100</v>
      </c>
      <c r="S19" s="24">
        <v>80</v>
      </c>
      <c r="T19" s="24"/>
      <c r="U19" s="24"/>
      <c r="V19" s="24">
        <v>350</v>
      </c>
      <c r="W19" s="24"/>
      <c r="X19" s="24"/>
      <c r="Y19" s="24">
        <v>170</v>
      </c>
      <c r="Z19" s="37">
        <v>350</v>
      </c>
      <c r="AA19" s="38">
        <v>40</v>
      </c>
      <c r="AB19" s="38"/>
      <c r="AC19" s="38">
        <v>170</v>
      </c>
      <c r="AD19" s="38">
        <v>350</v>
      </c>
      <c r="AE19" s="38"/>
      <c r="AF19" s="38"/>
      <c r="AG19" s="38"/>
      <c r="AH19" s="38"/>
      <c r="AI19" s="39"/>
    </row>
    <row r="20" spans="1:35" x14ac:dyDescent="0.3">
      <c r="A20" s="92"/>
      <c r="B20" s="92" t="s">
        <v>50</v>
      </c>
      <c r="C20" s="92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2"/>
      <c r="B21" s="92" t="s">
        <v>34</v>
      </c>
      <c r="C21" s="92"/>
      <c r="D21" s="13">
        <f t="shared" si="0"/>
        <v>17453</v>
      </c>
      <c r="E21" s="23">
        <v>370</v>
      </c>
      <c r="F21" s="23">
        <v>410</v>
      </c>
      <c r="G21" s="23">
        <v>830</v>
      </c>
      <c r="H21" s="23">
        <v>2500</v>
      </c>
      <c r="I21" s="23">
        <v>420</v>
      </c>
      <c r="J21" s="23">
        <v>640</v>
      </c>
      <c r="K21" s="23">
        <v>345</v>
      </c>
      <c r="L21" s="23">
        <v>400</v>
      </c>
      <c r="M21" s="23">
        <v>300</v>
      </c>
      <c r="N21" s="23">
        <v>640</v>
      </c>
      <c r="O21" s="23">
        <v>345</v>
      </c>
      <c r="P21" s="23">
        <v>640</v>
      </c>
      <c r="Q21" s="23">
        <v>218</v>
      </c>
      <c r="R21" s="24">
        <v>720</v>
      </c>
      <c r="S21" s="24">
        <v>445</v>
      </c>
      <c r="T21" s="24">
        <v>287</v>
      </c>
      <c r="U21" s="24">
        <v>318</v>
      </c>
      <c r="V21" s="24">
        <v>720</v>
      </c>
      <c r="W21" s="24">
        <v>2310</v>
      </c>
      <c r="X21" s="24">
        <v>360</v>
      </c>
      <c r="Y21" s="24">
        <v>280</v>
      </c>
      <c r="Z21" s="37">
        <v>720</v>
      </c>
      <c r="AA21" s="38">
        <v>400</v>
      </c>
      <c r="AB21" s="38">
        <v>360</v>
      </c>
      <c r="AC21" s="38">
        <v>280</v>
      </c>
      <c r="AD21" s="38">
        <v>715</v>
      </c>
      <c r="AE21" s="38">
        <v>335</v>
      </c>
      <c r="AF21" s="38">
        <v>290</v>
      </c>
      <c r="AG21" s="38">
        <v>270</v>
      </c>
      <c r="AH21" s="38">
        <v>310</v>
      </c>
      <c r="AI21" s="39">
        <v>275</v>
      </c>
    </row>
    <row r="22" spans="1:35" x14ac:dyDescent="0.3">
      <c r="A22" s="92"/>
      <c r="B22" s="92" t="s">
        <v>38</v>
      </c>
      <c r="C22" s="92"/>
      <c r="D22" s="13">
        <f t="shared" si="0"/>
        <v>506300</v>
      </c>
      <c r="E22" s="23"/>
      <c r="F22" s="23"/>
      <c r="G22" s="23">
        <v>3000</v>
      </c>
      <c r="H22" s="57">
        <v>500000</v>
      </c>
      <c r="I22" s="23"/>
      <c r="J22" s="23"/>
      <c r="K22" s="23"/>
      <c r="L22" s="23"/>
      <c r="M22" s="23"/>
      <c r="N22" s="23"/>
      <c r="O22" s="23"/>
      <c r="P22" s="23">
        <v>2000</v>
      </c>
      <c r="Q22" s="23"/>
      <c r="R22" s="24"/>
      <c r="S22" s="24"/>
      <c r="T22" s="24"/>
      <c r="U22" s="24"/>
      <c r="V22" s="24">
        <v>170</v>
      </c>
      <c r="W22" s="24"/>
      <c r="X22" s="24"/>
      <c r="Y22" s="24">
        <v>190</v>
      </c>
      <c r="Z22" s="37"/>
      <c r="AA22" s="38"/>
      <c r="AB22" s="38"/>
      <c r="AC22" s="38">
        <v>190</v>
      </c>
      <c r="AD22" s="38"/>
      <c r="AE22" s="38"/>
      <c r="AF22" s="38"/>
      <c r="AG22" s="38">
        <v>120</v>
      </c>
      <c r="AH22" s="38">
        <v>630</v>
      </c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919071</v>
      </c>
      <c r="E23" s="21">
        <f t="shared" si="1"/>
        <v>14800</v>
      </c>
      <c r="F23" s="21">
        <f t="shared" si="1"/>
        <v>9580</v>
      </c>
      <c r="G23" s="21">
        <f t="shared" si="1"/>
        <v>20660</v>
      </c>
      <c r="H23" s="21">
        <f t="shared" si="1"/>
        <v>525710</v>
      </c>
      <c r="I23" s="21">
        <f t="shared" si="1"/>
        <v>14570</v>
      </c>
      <c r="J23" s="21">
        <f t="shared" si="1"/>
        <v>14470</v>
      </c>
      <c r="K23" s="21">
        <f t="shared" si="1"/>
        <v>11535</v>
      </c>
      <c r="L23" s="21">
        <f t="shared" si="1"/>
        <v>12370</v>
      </c>
      <c r="M23" s="21">
        <f t="shared" si="1"/>
        <v>10600</v>
      </c>
      <c r="N23" s="21">
        <f t="shared" si="1"/>
        <v>13560</v>
      </c>
      <c r="O23" s="21">
        <f t="shared" si="1"/>
        <v>11445</v>
      </c>
      <c r="P23" s="21">
        <f t="shared" si="1"/>
        <v>20170</v>
      </c>
      <c r="Q23" s="21">
        <f t="shared" si="1"/>
        <v>9738</v>
      </c>
      <c r="R23" s="21">
        <f t="shared" si="1"/>
        <v>12140</v>
      </c>
      <c r="S23" s="21">
        <f t="shared" si="1"/>
        <v>9355</v>
      </c>
      <c r="T23" s="21">
        <f t="shared" si="1"/>
        <v>11757</v>
      </c>
      <c r="U23" s="21">
        <f t="shared" si="1"/>
        <v>11288</v>
      </c>
      <c r="V23" s="21">
        <f t="shared" si="1"/>
        <v>20790</v>
      </c>
      <c r="W23" s="21">
        <f t="shared" si="1"/>
        <v>17120</v>
      </c>
      <c r="X23" s="21">
        <f t="shared" si="1"/>
        <v>11210</v>
      </c>
      <c r="Y23" s="21">
        <f t="shared" si="1"/>
        <v>13730</v>
      </c>
      <c r="Z23" s="52">
        <f t="shared" si="1"/>
        <v>12410</v>
      </c>
      <c r="AA23" s="46">
        <f t="shared" si="1"/>
        <v>12170</v>
      </c>
      <c r="AB23" s="46">
        <f t="shared" si="1"/>
        <v>12210</v>
      </c>
      <c r="AC23" s="46">
        <f t="shared" si="1"/>
        <v>14730</v>
      </c>
      <c r="AD23" s="46">
        <f t="shared" si="1"/>
        <v>19375</v>
      </c>
      <c r="AE23" s="46">
        <f t="shared" si="1"/>
        <v>7223</v>
      </c>
      <c r="AF23" s="46">
        <f t="shared" si="1"/>
        <v>11690</v>
      </c>
      <c r="AG23" s="46">
        <f t="shared" si="1"/>
        <v>9680</v>
      </c>
      <c r="AH23" s="46">
        <f t="shared" si="1"/>
        <v>14310</v>
      </c>
      <c r="AI23" s="46">
        <f t="shared" si="1"/>
        <v>8675</v>
      </c>
    </row>
    <row r="24" spans="1:35" x14ac:dyDescent="0.3">
      <c r="H24" s="55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4"/>
  <sheetViews>
    <sheetView topLeftCell="D1" zoomScaleNormal="100" workbookViewId="0">
      <selection activeCell="AF28" sqref="AF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94" t="s">
        <v>28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7" ht="26.25" x14ac:dyDescent="0.3">
      <c r="A2" s="91" t="s">
        <v>56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7"/>
      <c r="AB2" s="97"/>
      <c r="AC2" s="97"/>
      <c r="AD2" s="97"/>
      <c r="AE2" s="97"/>
      <c r="AF2" s="97"/>
      <c r="AG2" s="97"/>
      <c r="AH2" s="97"/>
    </row>
    <row r="3" spans="1:37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7" x14ac:dyDescent="0.3">
      <c r="A4" s="93" t="s">
        <v>25</v>
      </c>
      <c r="B4" s="93"/>
      <c r="C4" s="93"/>
      <c r="D4" s="93"/>
      <c r="E4" s="1" t="s">
        <v>21</v>
      </c>
      <c r="F4" s="1" t="s">
        <v>2</v>
      </c>
      <c r="G4" s="1" t="s">
        <v>12</v>
      </c>
      <c r="H4" s="1" t="s">
        <v>14</v>
      </c>
      <c r="I4" s="1" t="s">
        <v>4</v>
      </c>
      <c r="J4" s="1" t="s">
        <v>11</v>
      </c>
      <c r="K4" s="1" t="s">
        <v>8</v>
      </c>
      <c r="L4" s="1" t="s">
        <v>21</v>
      </c>
      <c r="M4" s="1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1"/>
      <c r="AJ4" s="53"/>
      <c r="AK4" s="54"/>
    </row>
    <row r="5" spans="1:37" x14ac:dyDescent="0.3">
      <c r="A5" s="92" t="s">
        <v>32</v>
      </c>
      <c r="B5" s="92" t="s">
        <v>41</v>
      </c>
      <c r="C5" s="92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2"/>
      <c r="B6" s="96" t="s">
        <v>26</v>
      </c>
      <c r="C6" s="96"/>
      <c r="D6" s="13">
        <f t="shared" ref="D6:D22" si="0">SUM(E6:AI6)</f>
        <v>10910</v>
      </c>
      <c r="E6" s="23">
        <v>350</v>
      </c>
      <c r="F6" s="23">
        <v>410</v>
      </c>
      <c r="G6" s="23">
        <v>1570</v>
      </c>
      <c r="H6" s="23">
        <v>430</v>
      </c>
      <c r="I6" s="23">
        <v>350</v>
      </c>
      <c r="J6" s="23">
        <v>410</v>
      </c>
      <c r="K6" s="23">
        <v>190</v>
      </c>
      <c r="L6" s="23">
        <v>500</v>
      </c>
      <c r="M6" s="23">
        <v>350</v>
      </c>
      <c r="N6" s="23">
        <v>400</v>
      </c>
      <c r="O6" s="23">
        <v>190</v>
      </c>
      <c r="P6" s="23">
        <v>400</v>
      </c>
      <c r="Q6" s="23">
        <v>150</v>
      </c>
      <c r="R6" s="24">
        <v>420</v>
      </c>
      <c r="S6" s="24">
        <v>190</v>
      </c>
      <c r="T6" s="24">
        <v>260</v>
      </c>
      <c r="U6" s="24">
        <v>150</v>
      </c>
      <c r="V6" s="24">
        <v>420</v>
      </c>
      <c r="W6" s="24">
        <v>190</v>
      </c>
      <c r="X6" s="24">
        <v>340</v>
      </c>
      <c r="Y6" s="24">
        <v>350</v>
      </c>
      <c r="Z6" s="37">
        <v>470</v>
      </c>
      <c r="AA6" s="38">
        <v>190</v>
      </c>
      <c r="AB6" s="38">
        <v>390</v>
      </c>
      <c r="AC6" s="38">
        <v>150</v>
      </c>
      <c r="AD6" s="38">
        <v>430</v>
      </c>
      <c r="AE6" s="38">
        <v>190</v>
      </c>
      <c r="AF6" s="38">
        <v>310</v>
      </c>
      <c r="AG6" s="38">
        <v>350</v>
      </c>
      <c r="AH6" s="38">
        <v>410</v>
      </c>
      <c r="AI6" s="39"/>
    </row>
    <row r="7" spans="1:37" x14ac:dyDescent="0.3">
      <c r="A7" s="92"/>
      <c r="B7" s="96" t="s">
        <v>22</v>
      </c>
      <c r="C7" s="96"/>
      <c r="D7" s="13">
        <f t="shared" si="0"/>
        <v>56940</v>
      </c>
      <c r="E7" s="23">
        <v>3450</v>
      </c>
      <c r="F7" s="23">
        <v>2030</v>
      </c>
      <c r="G7" s="23">
        <v>1000</v>
      </c>
      <c r="H7" s="23">
        <v>1880</v>
      </c>
      <c r="I7" s="23">
        <v>2420</v>
      </c>
      <c r="J7" s="23">
        <v>1620</v>
      </c>
      <c r="K7" s="23">
        <v>1590</v>
      </c>
      <c r="L7" s="23">
        <v>1880</v>
      </c>
      <c r="M7" s="23">
        <v>3410</v>
      </c>
      <c r="N7" s="23">
        <v>1740</v>
      </c>
      <c r="O7" s="23">
        <v>1550</v>
      </c>
      <c r="P7" s="23">
        <v>1820</v>
      </c>
      <c r="Q7" s="23">
        <v>2340</v>
      </c>
      <c r="R7" s="24">
        <v>1840</v>
      </c>
      <c r="S7" s="24">
        <v>2510</v>
      </c>
      <c r="T7" s="24">
        <v>2320</v>
      </c>
      <c r="U7" s="24">
        <v>2400</v>
      </c>
      <c r="V7" s="24">
        <v>1900</v>
      </c>
      <c r="W7" s="24">
        <v>1880</v>
      </c>
      <c r="X7" s="24">
        <v>1380</v>
      </c>
      <c r="Y7" s="24">
        <v>2430</v>
      </c>
      <c r="Z7" s="37">
        <v>620</v>
      </c>
      <c r="AA7" s="38">
        <v>2380</v>
      </c>
      <c r="AB7" s="38">
        <v>1380</v>
      </c>
      <c r="AC7" s="38">
        <v>1490</v>
      </c>
      <c r="AD7" s="38">
        <v>960</v>
      </c>
      <c r="AE7" s="38">
        <v>1960</v>
      </c>
      <c r="AF7" s="38">
        <v>880</v>
      </c>
      <c r="AG7" s="38">
        <v>2720</v>
      </c>
      <c r="AH7" s="38">
        <v>1160</v>
      </c>
      <c r="AI7" s="39"/>
    </row>
    <row r="8" spans="1:37" x14ac:dyDescent="0.3">
      <c r="A8" s="92"/>
      <c r="B8" s="96" t="s">
        <v>23</v>
      </c>
      <c r="C8" s="96"/>
      <c r="D8" s="13">
        <f t="shared" si="0"/>
        <v>41510</v>
      </c>
      <c r="E8" s="23">
        <v>2410</v>
      </c>
      <c r="F8" s="23">
        <v>2070</v>
      </c>
      <c r="G8" s="23">
        <v>1020</v>
      </c>
      <c r="H8" s="58">
        <v>1060</v>
      </c>
      <c r="I8" s="23">
        <v>2410</v>
      </c>
      <c r="J8" s="23">
        <v>2010</v>
      </c>
      <c r="K8" s="23">
        <v>1140</v>
      </c>
      <c r="L8" s="23">
        <v>1680</v>
      </c>
      <c r="M8" s="23">
        <v>2410</v>
      </c>
      <c r="N8" s="23">
        <v>2060</v>
      </c>
      <c r="O8" s="23">
        <v>1580</v>
      </c>
      <c r="P8" s="23">
        <v>550</v>
      </c>
      <c r="Q8" s="23">
        <v>180</v>
      </c>
      <c r="R8" s="24">
        <v>2080</v>
      </c>
      <c r="S8" s="24">
        <v>1520</v>
      </c>
      <c r="T8" s="24">
        <v>700</v>
      </c>
      <c r="U8" s="24">
        <v>810</v>
      </c>
      <c r="V8" s="24">
        <v>2140</v>
      </c>
      <c r="W8" s="24">
        <v>1130</v>
      </c>
      <c r="X8" s="24">
        <v>600</v>
      </c>
      <c r="Y8" s="24">
        <v>910</v>
      </c>
      <c r="Z8" s="37">
        <v>2200</v>
      </c>
      <c r="AA8" s="38">
        <v>1180</v>
      </c>
      <c r="AB8" s="38">
        <v>550</v>
      </c>
      <c r="AC8" s="38">
        <v>610</v>
      </c>
      <c r="AD8" s="38">
        <v>2150</v>
      </c>
      <c r="AE8" s="38">
        <v>1410</v>
      </c>
      <c r="AF8" s="38">
        <v>250</v>
      </c>
      <c r="AG8" s="38">
        <v>610</v>
      </c>
      <c r="AH8" s="38">
        <v>2080</v>
      </c>
      <c r="AI8" s="39"/>
    </row>
    <row r="9" spans="1:37" x14ac:dyDescent="0.3">
      <c r="A9" s="92"/>
      <c r="B9" s="92" t="s">
        <v>51</v>
      </c>
      <c r="C9" s="92"/>
      <c r="D9" s="13">
        <f t="shared" si="0"/>
        <v>47850</v>
      </c>
      <c r="E9" s="23">
        <v>1020</v>
      </c>
      <c r="F9" s="23">
        <v>1560</v>
      </c>
      <c r="G9" s="23">
        <v>1540</v>
      </c>
      <c r="H9" s="23">
        <v>1080</v>
      </c>
      <c r="I9" s="23">
        <v>1890</v>
      </c>
      <c r="J9" s="23">
        <v>2710</v>
      </c>
      <c r="K9" s="23">
        <v>1540</v>
      </c>
      <c r="L9" s="23">
        <v>1810</v>
      </c>
      <c r="M9" s="23">
        <v>1020</v>
      </c>
      <c r="N9" s="23">
        <v>2900</v>
      </c>
      <c r="O9" s="23">
        <v>1600</v>
      </c>
      <c r="P9" s="23">
        <v>590</v>
      </c>
      <c r="Q9" s="23">
        <v>1010</v>
      </c>
      <c r="R9" s="24">
        <v>2920</v>
      </c>
      <c r="S9" s="24">
        <v>2000</v>
      </c>
      <c r="T9" s="24">
        <v>810</v>
      </c>
      <c r="U9" s="24">
        <v>1050</v>
      </c>
      <c r="V9" s="24">
        <v>2990</v>
      </c>
      <c r="W9" s="24">
        <v>1900</v>
      </c>
      <c r="X9" s="24">
        <v>810</v>
      </c>
      <c r="Y9" s="24">
        <v>1030</v>
      </c>
      <c r="Z9" s="37">
        <v>2190</v>
      </c>
      <c r="AA9" s="38">
        <v>1900</v>
      </c>
      <c r="AB9" s="38">
        <v>810</v>
      </c>
      <c r="AC9" s="38">
        <v>850</v>
      </c>
      <c r="AD9" s="38">
        <v>2330</v>
      </c>
      <c r="AE9" s="38">
        <v>1980</v>
      </c>
      <c r="AF9" s="38">
        <v>310</v>
      </c>
      <c r="AG9" s="38">
        <v>1100</v>
      </c>
      <c r="AH9" s="38">
        <v>2600</v>
      </c>
      <c r="AI9" s="39"/>
    </row>
    <row r="10" spans="1:37" x14ac:dyDescent="0.3">
      <c r="A10" s="92"/>
      <c r="B10" s="92" t="s">
        <v>46</v>
      </c>
      <c r="C10" s="92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2"/>
      <c r="B11" s="92" t="s">
        <v>45</v>
      </c>
      <c r="C11" s="92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2"/>
      <c r="B12" s="92" t="s">
        <v>47</v>
      </c>
      <c r="C12" s="92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2"/>
      <c r="B13" s="92" t="s">
        <v>31</v>
      </c>
      <c r="C13" s="92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2"/>
      <c r="B14" s="92" t="s">
        <v>42</v>
      </c>
      <c r="C14" s="92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2"/>
      <c r="B15" s="92" t="s">
        <v>35</v>
      </c>
      <c r="C15" s="92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2"/>
      <c r="B16" s="92" t="s">
        <v>29</v>
      </c>
      <c r="C16" s="92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2"/>
      <c r="B18" s="92" t="s">
        <v>52</v>
      </c>
      <c r="C18" s="92"/>
      <c r="D18" s="13">
        <f t="shared" si="0"/>
        <v>125430</v>
      </c>
      <c r="E18" s="23">
        <v>6610</v>
      </c>
      <c r="F18" s="23">
        <v>3750</v>
      </c>
      <c r="G18" s="23">
        <v>2930</v>
      </c>
      <c r="H18" s="23">
        <v>5410</v>
      </c>
      <c r="I18" s="23">
        <v>5940</v>
      </c>
      <c r="J18" s="23">
        <v>3580</v>
      </c>
      <c r="K18" s="23">
        <v>2770</v>
      </c>
      <c r="L18" s="23">
        <v>5460</v>
      </c>
      <c r="M18" s="23">
        <v>5630</v>
      </c>
      <c r="N18" s="23">
        <v>3830</v>
      </c>
      <c r="O18" s="23">
        <v>2780</v>
      </c>
      <c r="P18" s="23">
        <v>4290</v>
      </c>
      <c r="Q18" s="23">
        <v>5590</v>
      </c>
      <c r="R18" s="24">
        <v>3850</v>
      </c>
      <c r="S18" s="24">
        <v>4250</v>
      </c>
      <c r="T18" s="24">
        <v>6820</v>
      </c>
      <c r="U18" s="24">
        <v>5800</v>
      </c>
      <c r="V18" s="24">
        <v>3730</v>
      </c>
      <c r="W18" s="24">
        <v>3130</v>
      </c>
      <c r="X18" s="24">
        <v>2170</v>
      </c>
      <c r="Y18" s="24">
        <v>6380</v>
      </c>
      <c r="Z18" s="37">
        <v>2870</v>
      </c>
      <c r="AA18" s="38">
        <v>3690</v>
      </c>
      <c r="AB18" s="38">
        <v>3170</v>
      </c>
      <c r="AC18" s="38">
        <v>2820</v>
      </c>
      <c r="AD18" s="38">
        <v>3380</v>
      </c>
      <c r="AE18" s="38">
        <v>3610</v>
      </c>
      <c r="AF18" s="38">
        <v>1010</v>
      </c>
      <c r="AG18" s="38">
        <v>7080</v>
      </c>
      <c r="AH18" s="38">
        <v>3100</v>
      </c>
      <c r="AI18" s="39"/>
    </row>
    <row r="19" spans="1:35" x14ac:dyDescent="0.3">
      <c r="A19" s="92"/>
      <c r="B19" s="92" t="s">
        <v>36</v>
      </c>
      <c r="C19" s="92"/>
      <c r="D19" s="13">
        <f t="shared" si="0"/>
        <v>2040</v>
      </c>
      <c r="E19" s="23"/>
      <c r="F19" s="23">
        <v>70</v>
      </c>
      <c r="G19" s="23">
        <v>100</v>
      </c>
      <c r="H19" s="23"/>
      <c r="I19" s="23"/>
      <c r="J19" s="23"/>
      <c r="K19" s="23">
        <v>160</v>
      </c>
      <c r="L19" s="23"/>
      <c r="M19" s="23"/>
      <c r="N19" s="23">
        <v>120</v>
      </c>
      <c r="O19" s="23">
        <v>180</v>
      </c>
      <c r="P19" s="23"/>
      <c r="Q19" s="23"/>
      <c r="R19" s="24">
        <v>130</v>
      </c>
      <c r="S19" s="24">
        <v>180</v>
      </c>
      <c r="T19" s="24"/>
      <c r="U19" s="24"/>
      <c r="V19" s="24">
        <v>140</v>
      </c>
      <c r="W19" s="24">
        <v>180</v>
      </c>
      <c r="X19" s="24"/>
      <c r="Y19" s="24"/>
      <c r="Z19" s="37">
        <v>140</v>
      </c>
      <c r="AA19" s="38">
        <v>180</v>
      </c>
      <c r="AB19" s="38"/>
      <c r="AC19" s="38"/>
      <c r="AD19" s="38">
        <v>200</v>
      </c>
      <c r="AE19" s="38">
        <v>100</v>
      </c>
      <c r="AF19" s="38"/>
      <c r="AG19" s="38"/>
      <c r="AH19" s="38">
        <v>160</v>
      </c>
      <c r="AI19" s="39"/>
    </row>
    <row r="20" spans="1:35" x14ac:dyDescent="0.3">
      <c r="A20" s="92"/>
      <c r="B20" s="92" t="s">
        <v>50</v>
      </c>
      <c r="C20" s="92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2"/>
      <c r="B21" s="92" t="s">
        <v>34</v>
      </c>
      <c r="C21" s="92"/>
      <c r="D21" s="13">
        <f t="shared" si="0"/>
        <v>9546</v>
      </c>
      <c r="E21" s="23">
        <v>410</v>
      </c>
      <c r="F21" s="23">
        <v>240</v>
      </c>
      <c r="G21" s="23">
        <v>410</v>
      </c>
      <c r="H21" s="23">
        <v>275</v>
      </c>
      <c r="I21" s="23">
        <v>310</v>
      </c>
      <c r="J21" s="23">
        <v>250</v>
      </c>
      <c r="K21" s="23">
        <v>410</v>
      </c>
      <c r="L21" s="23">
        <v>385</v>
      </c>
      <c r="M21" s="23">
        <v>350</v>
      </c>
      <c r="N21" s="23">
        <v>200</v>
      </c>
      <c r="O21" s="23">
        <v>394</v>
      </c>
      <c r="P21" s="23">
        <v>345</v>
      </c>
      <c r="Q21" s="23">
        <v>330</v>
      </c>
      <c r="R21" s="24">
        <v>210</v>
      </c>
      <c r="S21" s="24">
        <v>460</v>
      </c>
      <c r="T21" s="24">
        <v>370</v>
      </c>
      <c r="U21" s="24">
        <v>335</v>
      </c>
      <c r="V21" s="24">
        <v>247</v>
      </c>
      <c r="W21" s="24">
        <v>210</v>
      </c>
      <c r="X21" s="24">
        <v>295</v>
      </c>
      <c r="Y21" s="24">
        <v>365</v>
      </c>
      <c r="Z21" s="37">
        <v>252</v>
      </c>
      <c r="AA21" s="38">
        <v>210</v>
      </c>
      <c r="AB21" s="38">
        <v>295</v>
      </c>
      <c r="AC21" s="38">
        <v>386</v>
      </c>
      <c r="AD21" s="38">
        <v>252</v>
      </c>
      <c r="AE21" s="38">
        <v>430</v>
      </c>
      <c r="AF21" s="38">
        <v>315</v>
      </c>
      <c r="AG21" s="38">
        <v>390</v>
      </c>
      <c r="AH21" s="38">
        <v>215</v>
      </c>
      <c r="AI21" s="39"/>
    </row>
    <row r="22" spans="1:35" x14ac:dyDescent="0.3">
      <c r="A22" s="92"/>
      <c r="B22" s="92" t="s">
        <v>38</v>
      </c>
      <c r="C22" s="92"/>
      <c r="D22" s="13">
        <f t="shared" si="0"/>
        <v>500</v>
      </c>
      <c r="E22" s="23"/>
      <c r="F22" s="23">
        <v>150</v>
      </c>
      <c r="G22" s="23"/>
      <c r="H22" s="57"/>
      <c r="I22" s="23"/>
      <c r="J22" s="23"/>
      <c r="K22" s="23"/>
      <c r="L22" s="23">
        <v>350</v>
      </c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294726</v>
      </c>
      <c r="E23" s="21">
        <f t="shared" si="1"/>
        <v>14250</v>
      </c>
      <c r="F23" s="21">
        <f t="shared" si="1"/>
        <v>10280</v>
      </c>
      <c r="G23" s="21">
        <f t="shared" si="1"/>
        <v>8570</v>
      </c>
      <c r="H23" s="21">
        <f t="shared" si="1"/>
        <v>10135</v>
      </c>
      <c r="I23" s="21">
        <f t="shared" si="1"/>
        <v>13320</v>
      </c>
      <c r="J23" s="21">
        <f t="shared" si="1"/>
        <v>10580</v>
      </c>
      <c r="K23" s="21">
        <f t="shared" si="1"/>
        <v>7800</v>
      </c>
      <c r="L23" s="21">
        <f t="shared" si="1"/>
        <v>12065</v>
      </c>
      <c r="M23" s="21">
        <f t="shared" si="1"/>
        <v>13170</v>
      </c>
      <c r="N23" s="21">
        <f t="shared" si="1"/>
        <v>11250</v>
      </c>
      <c r="O23" s="21">
        <f t="shared" si="1"/>
        <v>8274</v>
      </c>
      <c r="P23" s="21">
        <f t="shared" si="1"/>
        <v>7995</v>
      </c>
      <c r="Q23" s="21">
        <f t="shared" si="1"/>
        <v>9600</v>
      </c>
      <c r="R23" s="21">
        <f t="shared" si="1"/>
        <v>11450</v>
      </c>
      <c r="S23" s="21">
        <f t="shared" si="1"/>
        <v>11110</v>
      </c>
      <c r="T23" s="21">
        <f t="shared" si="1"/>
        <v>11280</v>
      </c>
      <c r="U23" s="21">
        <f t="shared" si="1"/>
        <v>10545</v>
      </c>
      <c r="V23" s="21">
        <f t="shared" si="1"/>
        <v>11567</v>
      </c>
      <c r="W23" s="21">
        <f t="shared" si="1"/>
        <v>8620</v>
      </c>
      <c r="X23" s="21">
        <f t="shared" si="1"/>
        <v>5595</v>
      </c>
      <c r="Y23" s="21">
        <f t="shared" si="1"/>
        <v>11465</v>
      </c>
      <c r="Z23" s="52">
        <f t="shared" si="1"/>
        <v>8742</v>
      </c>
      <c r="AA23" s="46">
        <f t="shared" si="1"/>
        <v>9730</v>
      </c>
      <c r="AB23" s="46">
        <f t="shared" si="1"/>
        <v>6595</v>
      </c>
      <c r="AC23" s="46">
        <f t="shared" si="1"/>
        <v>6306</v>
      </c>
      <c r="AD23" s="46">
        <f t="shared" si="1"/>
        <v>9702</v>
      </c>
      <c r="AE23" s="46">
        <f t="shared" si="1"/>
        <v>9680</v>
      </c>
      <c r="AF23" s="46">
        <f t="shared" si="1"/>
        <v>3075</v>
      </c>
      <c r="AG23" s="46">
        <f t="shared" si="1"/>
        <v>12250</v>
      </c>
      <c r="AH23" s="46">
        <f t="shared" si="1"/>
        <v>9725</v>
      </c>
      <c r="AI23" s="46">
        <f t="shared" si="1"/>
        <v>0</v>
      </c>
    </row>
    <row r="24" spans="1:35" x14ac:dyDescent="0.3">
      <c r="H24" s="55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8"/>
  <sheetViews>
    <sheetView tabSelected="1" zoomScaleNormal="100"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O27" sqref="O27"/>
    </sheetView>
  </sheetViews>
  <sheetFormatPr defaultRowHeight="16.5" x14ac:dyDescent="0.3"/>
  <cols>
    <col min="5" max="11" width="7" customWidth="1"/>
    <col min="12" max="12" width="8.625" customWidth="1"/>
    <col min="13" max="35" width="7" customWidth="1"/>
  </cols>
  <sheetData>
    <row r="1" spans="1:43" ht="31.5" x14ac:dyDescent="0.3">
      <c r="A1" s="101" t="s">
        <v>78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59"/>
      <c r="AJ1" s="72"/>
      <c r="AK1" s="73"/>
      <c r="AL1" s="73"/>
      <c r="AM1" s="73"/>
      <c r="AN1" s="73"/>
      <c r="AO1" s="73"/>
      <c r="AP1" s="74"/>
    </row>
    <row r="2" spans="1:43" ht="26.25" x14ac:dyDescent="0.3">
      <c r="A2" s="80"/>
      <c r="B2" s="80"/>
      <c r="C2" s="80"/>
      <c r="D2" s="8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89"/>
      <c r="Z2" s="60"/>
      <c r="AA2" s="61"/>
      <c r="AB2" s="61"/>
      <c r="AC2" s="61"/>
      <c r="AD2" s="61"/>
      <c r="AE2" s="61"/>
      <c r="AF2" s="61"/>
      <c r="AG2" s="61"/>
      <c r="AH2" s="61"/>
      <c r="AI2" s="59"/>
      <c r="AJ2" s="75"/>
      <c r="AK2" s="69"/>
      <c r="AL2" s="69"/>
      <c r="AM2" s="69"/>
      <c r="AN2" s="69"/>
      <c r="AO2" s="69"/>
      <c r="AP2" s="76"/>
    </row>
    <row r="3" spans="1:43" ht="18.75" customHeight="1" x14ac:dyDescent="0.3">
      <c r="A3" s="93" t="s">
        <v>24</v>
      </c>
      <c r="B3" s="93"/>
      <c r="C3" s="93"/>
      <c r="D3" s="93" t="s">
        <v>18</v>
      </c>
      <c r="E3" s="81">
        <v>1</v>
      </c>
      <c r="F3" s="81">
        <v>2</v>
      </c>
      <c r="G3" s="81">
        <v>3</v>
      </c>
      <c r="H3" s="81">
        <v>4</v>
      </c>
      <c r="I3" s="81">
        <v>5</v>
      </c>
      <c r="J3" s="81">
        <v>6</v>
      </c>
      <c r="K3" s="82">
        <v>7</v>
      </c>
      <c r="L3" s="81">
        <v>8</v>
      </c>
      <c r="M3" s="81">
        <v>9</v>
      </c>
      <c r="N3" s="81">
        <v>10</v>
      </c>
      <c r="O3" s="88">
        <v>11</v>
      </c>
      <c r="P3" s="81">
        <v>12</v>
      </c>
      <c r="Q3" s="81">
        <v>13</v>
      </c>
      <c r="R3" s="82">
        <v>14</v>
      </c>
      <c r="S3" s="81">
        <v>15</v>
      </c>
      <c r="T3" s="81">
        <v>16</v>
      </c>
      <c r="U3" s="81">
        <v>17</v>
      </c>
      <c r="V3" s="81">
        <v>18</v>
      </c>
      <c r="W3" s="81">
        <v>19</v>
      </c>
      <c r="X3" s="81">
        <v>20</v>
      </c>
      <c r="Y3" s="82">
        <v>21</v>
      </c>
      <c r="Z3" s="81">
        <v>22</v>
      </c>
      <c r="AA3" s="81">
        <v>23</v>
      </c>
      <c r="AB3" s="81">
        <v>24</v>
      </c>
      <c r="AC3" s="88">
        <v>25</v>
      </c>
      <c r="AD3" s="81">
        <v>26</v>
      </c>
      <c r="AE3" s="81">
        <v>27</v>
      </c>
      <c r="AF3" s="82">
        <v>28</v>
      </c>
      <c r="AG3" s="81">
        <v>29</v>
      </c>
      <c r="AH3" s="81">
        <v>30</v>
      </c>
      <c r="AI3" s="85">
        <v>31</v>
      </c>
      <c r="AJ3" s="75"/>
      <c r="AK3" s="69"/>
      <c r="AL3" s="69"/>
      <c r="AM3" s="69"/>
      <c r="AN3" s="69"/>
      <c r="AO3" s="69"/>
      <c r="AP3" s="76"/>
    </row>
    <row r="4" spans="1:43" x14ac:dyDescent="0.3">
      <c r="A4" s="93" t="s">
        <v>25</v>
      </c>
      <c r="B4" s="93"/>
      <c r="C4" s="93"/>
      <c r="D4" s="93"/>
      <c r="E4" s="84" t="s">
        <v>79</v>
      </c>
      <c r="F4" s="84" t="s">
        <v>80</v>
      </c>
      <c r="G4" s="84" t="s">
        <v>4</v>
      </c>
      <c r="H4" s="84" t="s">
        <v>11</v>
      </c>
      <c r="I4" s="84" t="s">
        <v>8</v>
      </c>
      <c r="J4" s="84" t="s">
        <v>21</v>
      </c>
      <c r="K4" s="83" t="s">
        <v>2</v>
      </c>
      <c r="L4" s="84" t="s">
        <v>12</v>
      </c>
      <c r="M4" s="84" t="s">
        <v>14</v>
      </c>
      <c r="N4" s="84" t="s">
        <v>4</v>
      </c>
      <c r="O4" s="84" t="s">
        <v>11</v>
      </c>
      <c r="P4" s="84" t="s">
        <v>8</v>
      </c>
      <c r="Q4" s="84" t="s">
        <v>21</v>
      </c>
      <c r="R4" s="83" t="s">
        <v>2</v>
      </c>
      <c r="S4" s="84" t="s">
        <v>12</v>
      </c>
      <c r="T4" s="84" t="s">
        <v>14</v>
      </c>
      <c r="U4" s="84" t="s">
        <v>4</v>
      </c>
      <c r="V4" s="84" t="s">
        <v>11</v>
      </c>
      <c r="W4" s="84" t="s">
        <v>8</v>
      </c>
      <c r="X4" s="84" t="s">
        <v>21</v>
      </c>
      <c r="Y4" s="83" t="s">
        <v>2</v>
      </c>
      <c r="Z4" s="84" t="s">
        <v>12</v>
      </c>
      <c r="AA4" s="84" t="s">
        <v>14</v>
      </c>
      <c r="AB4" s="84" t="s">
        <v>4</v>
      </c>
      <c r="AC4" s="84" t="s">
        <v>11</v>
      </c>
      <c r="AD4" s="84" t="s">
        <v>8</v>
      </c>
      <c r="AE4" s="84" t="s">
        <v>21</v>
      </c>
      <c r="AF4" s="83" t="s">
        <v>2</v>
      </c>
      <c r="AG4" s="84" t="s">
        <v>79</v>
      </c>
      <c r="AH4" s="84" t="s">
        <v>81</v>
      </c>
      <c r="AI4" s="84" t="s">
        <v>82</v>
      </c>
      <c r="AJ4" s="70"/>
      <c r="AK4" s="70"/>
      <c r="AL4" s="71"/>
      <c r="AM4" s="71"/>
      <c r="AN4" s="71"/>
      <c r="AO4" s="71"/>
      <c r="AP4" s="77"/>
      <c r="AQ4" s="71"/>
    </row>
    <row r="5" spans="1:43" x14ac:dyDescent="0.3">
      <c r="A5" s="92" t="s">
        <v>32</v>
      </c>
      <c r="B5" s="92" t="s">
        <v>41</v>
      </c>
      <c r="C5" s="92"/>
      <c r="D5" s="20"/>
      <c r="E5" s="62"/>
      <c r="F5" s="62"/>
      <c r="G5" s="86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</row>
    <row r="6" spans="1:43" x14ac:dyDescent="0.3">
      <c r="A6" s="92"/>
      <c r="B6" s="102" t="s">
        <v>26</v>
      </c>
      <c r="C6" s="102"/>
      <c r="D6" s="66">
        <f t="shared" ref="D6:D23" si="0">SUM(E6:AI6)</f>
        <v>6780</v>
      </c>
      <c r="E6" s="68">
        <v>200</v>
      </c>
      <c r="F6" s="68">
        <v>250</v>
      </c>
      <c r="G6" s="68">
        <v>250</v>
      </c>
      <c r="H6" s="68">
        <v>200</v>
      </c>
      <c r="I6" s="67">
        <v>85</v>
      </c>
      <c r="J6" s="78">
        <v>100</v>
      </c>
      <c r="K6" s="67">
        <v>350</v>
      </c>
      <c r="L6" s="67">
        <v>220</v>
      </c>
      <c r="M6" s="78">
        <v>150</v>
      </c>
      <c r="N6" s="67">
        <v>250</v>
      </c>
      <c r="O6" s="67">
        <v>150</v>
      </c>
      <c r="P6" s="67">
        <v>200</v>
      </c>
      <c r="Q6" s="67">
        <v>320</v>
      </c>
      <c r="R6" s="67">
        <v>350</v>
      </c>
      <c r="S6" s="67">
        <v>200</v>
      </c>
      <c r="T6" s="78">
        <v>180</v>
      </c>
      <c r="U6" s="67">
        <v>210</v>
      </c>
      <c r="V6" s="67">
        <v>150</v>
      </c>
      <c r="W6" s="67">
        <v>250</v>
      </c>
      <c r="X6" s="67">
        <v>600</v>
      </c>
      <c r="Y6" s="67">
        <v>400</v>
      </c>
      <c r="Z6" s="67">
        <v>180</v>
      </c>
      <c r="AA6" s="78">
        <v>195</v>
      </c>
      <c r="AB6" s="67">
        <v>200</v>
      </c>
      <c r="AC6" s="67">
        <v>150</v>
      </c>
      <c r="AD6" s="67">
        <v>250</v>
      </c>
      <c r="AE6" s="67">
        <v>110</v>
      </c>
      <c r="AF6" s="67">
        <v>120</v>
      </c>
      <c r="AG6" s="67">
        <v>200</v>
      </c>
      <c r="AH6" s="78">
        <v>150</v>
      </c>
      <c r="AI6" s="67">
        <v>160</v>
      </c>
    </row>
    <row r="7" spans="1:43" x14ac:dyDescent="0.3">
      <c r="A7" s="92"/>
      <c r="B7" s="102" t="s">
        <v>22</v>
      </c>
      <c r="C7" s="102"/>
      <c r="D7" s="66">
        <f t="shared" si="0"/>
        <v>79224</v>
      </c>
      <c r="E7" s="68">
        <v>3950</v>
      </c>
      <c r="F7" s="68">
        <v>3260</v>
      </c>
      <c r="G7" s="68">
        <v>3190</v>
      </c>
      <c r="H7" s="68">
        <v>3000</v>
      </c>
      <c r="I7" s="67">
        <v>940</v>
      </c>
      <c r="J7" s="78">
        <v>1040</v>
      </c>
      <c r="K7" s="67">
        <v>3570</v>
      </c>
      <c r="L7" s="67">
        <v>2750</v>
      </c>
      <c r="M7" s="78">
        <v>3000</v>
      </c>
      <c r="N7" s="67">
        <v>2300</v>
      </c>
      <c r="O7" s="67">
        <v>790</v>
      </c>
      <c r="P7" s="67">
        <v>1850</v>
      </c>
      <c r="Q7" s="67">
        <v>4950</v>
      </c>
      <c r="R7" s="67">
        <v>5016</v>
      </c>
      <c r="S7" s="67">
        <v>2150</v>
      </c>
      <c r="T7" s="78">
        <v>2500</v>
      </c>
      <c r="U7" s="67">
        <v>2250</v>
      </c>
      <c r="V7" s="67">
        <v>1498</v>
      </c>
      <c r="W7" s="67">
        <v>2195</v>
      </c>
      <c r="X7" s="67">
        <v>5200</v>
      </c>
      <c r="Y7" s="67">
        <v>4410</v>
      </c>
      <c r="Z7" s="67">
        <v>2010</v>
      </c>
      <c r="AA7" s="78">
        <v>2200</v>
      </c>
      <c r="AB7" s="67">
        <v>2450</v>
      </c>
      <c r="AC7" s="67">
        <v>2150</v>
      </c>
      <c r="AD7" s="67">
        <v>2270</v>
      </c>
      <c r="AE7" s="67">
        <v>955</v>
      </c>
      <c r="AF7" s="67">
        <v>670</v>
      </c>
      <c r="AG7" s="67">
        <v>2350</v>
      </c>
      <c r="AH7" s="78">
        <v>1960</v>
      </c>
      <c r="AI7" s="67">
        <v>2400</v>
      </c>
    </row>
    <row r="8" spans="1:43" x14ac:dyDescent="0.3">
      <c r="A8" s="92"/>
      <c r="B8" s="102" t="s">
        <v>23</v>
      </c>
      <c r="C8" s="102"/>
      <c r="D8" s="66">
        <f t="shared" si="0"/>
        <v>56167</v>
      </c>
      <c r="E8" s="68">
        <v>2270</v>
      </c>
      <c r="F8" s="68">
        <v>1560</v>
      </c>
      <c r="G8" s="68">
        <v>1915</v>
      </c>
      <c r="H8" s="68">
        <v>1450</v>
      </c>
      <c r="I8" s="67">
        <v>440</v>
      </c>
      <c r="J8" s="78">
        <v>1030</v>
      </c>
      <c r="K8" s="67">
        <v>2750</v>
      </c>
      <c r="L8" s="67">
        <v>1790</v>
      </c>
      <c r="M8" s="78">
        <v>1710</v>
      </c>
      <c r="N8" s="67">
        <v>2100</v>
      </c>
      <c r="O8" s="67">
        <v>690</v>
      </c>
      <c r="P8" s="67">
        <v>1400</v>
      </c>
      <c r="Q8" s="67">
        <v>2950</v>
      </c>
      <c r="R8" s="67">
        <v>2850</v>
      </c>
      <c r="S8" s="67">
        <v>2575</v>
      </c>
      <c r="T8" s="78">
        <v>1800</v>
      </c>
      <c r="U8" s="67">
        <v>1600</v>
      </c>
      <c r="V8" s="67">
        <v>1160</v>
      </c>
      <c r="W8" s="67">
        <v>1865</v>
      </c>
      <c r="X8" s="67">
        <v>3300</v>
      </c>
      <c r="Y8" s="67">
        <v>2670</v>
      </c>
      <c r="Z8" s="67">
        <v>1750</v>
      </c>
      <c r="AA8" s="78">
        <v>1720</v>
      </c>
      <c r="AB8" s="67">
        <v>1500</v>
      </c>
      <c r="AC8" s="67">
        <v>1600</v>
      </c>
      <c r="AD8" s="67">
        <v>1720</v>
      </c>
      <c r="AE8" s="67">
        <v>675</v>
      </c>
      <c r="AF8" s="67">
        <v>600</v>
      </c>
      <c r="AG8" s="67">
        <v>2550</v>
      </c>
      <c r="AH8" s="78">
        <v>2130</v>
      </c>
      <c r="AI8" s="67">
        <v>2047</v>
      </c>
    </row>
    <row r="9" spans="1:43" x14ac:dyDescent="0.3">
      <c r="A9" s="92"/>
      <c r="B9" s="98" t="s">
        <v>51</v>
      </c>
      <c r="C9" s="98"/>
      <c r="D9" s="66">
        <f t="shared" si="0"/>
        <v>47890</v>
      </c>
      <c r="E9" s="68">
        <v>1970</v>
      </c>
      <c r="F9" s="68">
        <v>1596</v>
      </c>
      <c r="G9" s="68">
        <v>1895</v>
      </c>
      <c r="H9" s="68">
        <v>1390</v>
      </c>
      <c r="I9" s="67">
        <v>517</v>
      </c>
      <c r="J9" s="78">
        <v>477</v>
      </c>
      <c r="K9" s="67">
        <v>2000</v>
      </c>
      <c r="L9" s="67">
        <v>1505</v>
      </c>
      <c r="M9" s="78">
        <v>1340</v>
      </c>
      <c r="N9" s="67">
        <v>1184</v>
      </c>
      <c r="O9" s="67">
        <v>653</v>
      </c>
      <c r="P9" s="67">
        <v>1300</v>
      </c>
      <c r="Q9" s="67">
        <v>3192</v>
      </c>
      <c r="R9" s="67">
        <v>2425</v>
      </c>
      <c r="S9" s="67">
        <v>1850</v>
      </c>
      <c r="T9" s="78">
        <v>1500</v>
      </c>
      <c r="U9" s="67">
        <v>1240</v>
      </c>
      <c r="V9" s="67">
        <v>1219</v>
      </c>
      <c r="W9" s="67">
        <v>1418</v>
      </c>
      <c r="X9" s="67">
        <v>3600</v>
      </c>
      <c r="Y9" s="67">
        <v>2608</v>
      </c>
      <c r="Z9" s="67">
        <v>1350</v>
      </c>
      <c r="AA9" s="78">
        <v>1430</v>
      </c>
      <c r="AB9" s="67">
        <v>1605</v>
      </c>
      <c r="AC9" s="67">
        <v>1450</v>
      </c>
      <c r="AD9" s="67">
        <v>1455</v>
      </c>
      <c r="AE9" s="67">
        <v>461</v>
      </c>
      <c r="AF9" s="67">
        <v>610</v>
      </c>
      <c r="AG9" s="67">
        <v>1660</v>
      </c>
      <c r="AH9" s="78">
        <v>1430</v>
      </c>
      <c r="AI9" s="67">
        <v>1560</v>
      </c>
    </row>
    <row r="10" spans="1:43" x14ac:dyDescent="0.3">
      <c r="A10" s="92"/>
      <c r="B10" s="92" t="s">
        <v>46</v>
      </c>
      <c r="C10" s="92"/>
      <c r="D10" s="13">
        <f t="shared" si="0"/>
        <v>0</v>
      </c>
      <c r="E10" s="62"/>
      <c r="F10" s="62"/>
      <c r="G10" s="62"/>
      <c r="H10" s="62"/>
      <c r="I10" s="62"/>
      <c r="J10" s="79"/>
      <c r="K10" s="62"/>
      <c r="L10" s="62"/>
      <c r="M10" s="79"/>
      <c r="N10" s="62"/>
      <c r="O10" s="62"/>
      <c r="P10" s="62"/>
      <c r="Q10" s="62"/>
      <c r="R10" s="62"/>
      <c r="S10" s="62"/>
      <c r="T10" s="79"/>
      <c r="U10" s="62"/>
      <c r="V10" s="62"/>
      <c r="W10" s="62"/>
      <c r="X10" s="62"/>
      <c r="Y10" s="62"/>
      <c r="Z10" s="62"/>
      <c r="AA10" s="79"/>
      <c r="AB10" s="62"/>
      <c r="AC10" s="62"/>
      <c r="AD10" s="62"/>
      <c r="AE10" s="62"/>
      <c r="AF10" s="62"/>
      <c r="AG10" s="62"/>
      <c r="AH10" s="79"/>
      <c r="AI10" s="62"/>
    </row>
    <row r="11" spans="1:43" x14ac:dyDescent="0.3">
      <c r="A11" s="92"/>
      <c r="B11" s="98" t="s">
        <v>45</v>
      </c>
      <c r="C11" s="98"/>
      <c r="D11" s="66">
        <f t="shared" si="0"/>
        <v>0</v>
      </c>
      <c r="E11" s="67"/>
      <c r="F11" s="67"/>
      <c r="G11" s="67"/>
      <c r="H11" s="67"/>
      <c r="I11" s="67"/>
      <c r="J11" s="78"/>
      <c r="K11" s="67"/>
      <c r="L11" s="67"/>
      <c r="M11" s="78"/>
      <c r="N11" s="67"/>
      <c r="O11" s="67"/>
      <c r="P11" s="67"/>
      <c r="Q11" s="67"/>
      <c r="R11" s="67"/>
      <c r="S11" s="67"/>
      <c r="T11" s="78"/>
      <c r="U11" s="67"/>
      <c r="V11" s="67"/>
      <c r="W11" s="67"/>
      <c r="X11" s="67"/>
      <c r="Y11" s="67"/>
      <c r="Z11" s="67"/>
      <c r="AA11" s="78"/>
      <c r="AB11" s="67"/>
      <c r="AC11" s="67"/>
      <c r="AD11" s="67"/>
      <c r="AE11" s="67"/>
      <c r="AF11" s="67"/>
      <c r="AG11" s="67"/>
      <c r="AH11" s="78"/>
      <c r="AI11" s="67"/>
    </row>
    <row r="12" spans="1:43" x14ac:dyDescent="0.3">
      <c r="A12" s="92"/>
      <c r="B12" s="98" t="s">
        <v>47</v>
      </c>
      <c r="C12" s="98"/>
      <c r="D12" s="66">
        <f t="shared" si="0"/>
        <v>0</v>
      </c>
      <c r="E12" s="68"/>
      <c r="F12" s="68"/>
      <c r="G12" s="68"/>
      <c r="H12" s="68"/>
      <c r="I12" s="67"/>
      <c r="J12" s="78"/>
      <c r="K12" s="67"/>
      <c r="L12" s="67"/>
      <c r="M12" s="78"/>
      <c r="N12" s="67"/>
      <c r="O12" s="67"/>
      <c r="P12" s="67"/>
      <c r="Q12" s="67"/>
      <c r="R12" s="67"/>
      <c r="S12" s="67"/>
      <c r="T12" s="78"/>
      <c r="U12" s="67"/>
      <c r="V12" s="67"/>
      <c r="W12" s="67"/>
      <c r="X12" s="67"/>
      <c r="Y12" s="67"/>
      <c r="Z12" s="67"/>
      <c r="AA12" s="78"/>
      <c r="AB12" s="67"/>
      <c r="AC12" s="67"/>
      <c r="AD12" s="67"/>
      <c r="AE12" s="67"/>
      <c r="AF12" s="67"/>
      <c r="AG12" s="67"/>
      <c r="AH12" s="78"/>
      <c r="AI12" s="67"/>
    </row>
    <row r="13" spans="1:43" x14ac:dyDescent="0.3">
      <c r="A13" s="92"/>
      <c r="B13" s="92" t="s">
        <v>31</v>
      </c>
      <c r="C13" s="92"/>
      <c r="D13" s="13">
        <f t="shared" si="0"/>
        <v>0</v>
      </c>
      <c r="E13" s="62"/>
      <c r="F13" s="62"/>
      <c r="G13" s="62"/>
      <c r="H13" s="62"/>
      <c r="I13" s="62"/>
      <c r="J13" s="79"/>
      <c r="K13" s="62"/>
      <c r="L13" s="62"/>
      <c r="M13" s="79"/>
      <c r="N13" s="62"/>
      <c r="O13" s="62"/>
      <c r="P13" s="62"/>
      <c r="Q13" s="62"/>
      <c r="R13" s="62"/>
      <c r="S13" s="62"/>
      <c r="T13" s="79"/>
      <c r="U13" s="62"/>
      <c r="V13" s="62"/>
      <c r="W13" s="62"/>
      <c r="X13" s="62"/>
      <c r="Y13" s="62"/>
      <c r="Z13" s="62"/>
      <c r="AA13" s="79"/>
      <c r="AB13" s="62"/>
      <c r="AC13" s="62"/>
      <c r="AD13" s="62"/>
      <c r="AE13" s="62"/>
      <c r="AF13" s="62"/>
      <c r="AG13" s="62"/>
      <c r="AH13" s="79"/>
      <c r="AI13" s="62"/>
    </row>
    <row r="14" spans="1:43" x14ac:dyDescent="0.3">
      <c r="A14" s="92"/>
      <c r="B14" s="98" t="s">
        <v>75</v>
      </c>
      <c r="C14" s="98"/>
      <c r="D14" s="66">
        <f t="shared" si="0"/>
        <v>30181</v>
      </c>
      <c r="E14" s="67">
        <v>1200</v>
      </c>
      <c r="F14" s="67">
        <v>1320</v>
      </c>
      <c r="G14" s="67">
        <v>1483</v>
      </c>
      <c r="H14" s="67">
        <v>1460</v>
      </c>
      <c r="I14" s="67">
        <v>350</v>
      </c>
      <c r="J14" s="78">
        <v>410</v>
      </c>
      <c r="K14" s="67">
        <v>1800</v>
      </c>
      <c r="L14" s="67">
        <v>1020</v>
      </c>
      <c r="M14" s="78">
        <v>1220</v>
      </c>
      <c r="N14" s="67">
        <v>865</v>
      </c>
      <c r="O14" s="67">
        <v>230</v>
      </c>
      <c r="P14" s="67">
        <v>325</v>
      </c>
      <c r="Q14" s="67">
        <v>1270</v>
      </c>
      <c r="R14" s="67">
        <v>1580</v>
      </c>
      <c r="S14" s="67">
        <v>905</v>
      </c>
      <c r="T14" s="78">
        <v>850</v>
      </c>
      <c r="U14" s="67">
        <v>1100</v>
      </c>
      <c r="V14" s="67">
        <v>1123</v>
      </c>
      <c r="W14" s="67">
        <v>1215</v>
      </c>
      <c r="X14" s="67">
        <v>1580</v>
      </c>
      <c r="Y14" s="67">
        <v>1030</v>
      </c>
      <c r="Z14" s="67">
        <v>910</v>
      </c>
      <c r="AA14" s="78">
        <v>860</v>
      </c>
      <c r="AB14" s="67">
        <v>830</v>
      </c>
      <c r="AC14" s="67">
        <v>770</v>
      </c>
      <c r="AD14" s="67">
        <v>1020</v>
      </c>
      <c r="AE14" s="67">
        <v>315</v>
      </c>
      <c r="AF14" s="67">
        <v>340</v>
      </c>
      <c r="AG14" s="67">
        <v>1050</v>
      </c>
      <c r="AH14" s="78">
        <v>800</v>
      </c>
      <c r="AI14" s="67">
        <v>950</v>
      </c>
    </row>
    <row r="15" spans="1:43" x14ac:dyDescent="0.3">
      <c r="A15" s="92"/>
      <c r="B15" s="98" t="s">
        <v>35</v>
      </c>
      <c r="C15" s="98"/>
      <c r="D15" s="66">
        <f t="shared" si="0"/>
        <v>0</v>
      </c>
      <c r="E15" s="67"/>
      <c r="F15" s="67"/>
      <c r="G15" s="67"/>
      <c r="H15" s="67"/>
      <c r="I15" s="67"/>
      <c r="J15" s="78"/>
      <c r="K15" s="67"/>
      <c r="L15" s="67"/>
      <c r="M15" s="78"/>
      <c r="N15" s="67"/>
      <c r="O15" s="67"/>
      <c r="P15" s="67"/>
      <c r="Q15" s="67"/>
      <c r="R15" s="67"/>
      <c r="S15" s="67"/>
      <c r="T15" s="78"/>
      <c r="U15" s="67"/>
      <c r="V15" s="67"/>
      <c r="W15" s="67"/>
      <c r="X15" s="67"/>
      <c r="Y15" s="67"/>
      <c r="Z15" s="67"/>
      <c r="AA15" s="78"/>
      <c r="AB15" s="67"/>
      <c r="AC15" s="67"/>
      <c r="AD15" s="67"/>
      <c r="AE15" s="67"/>
      <c r="AF15" s="67"/>
      <c r="AG15" s="67"/>
      <c r="AH15" s="78"/>
      <c r="AI15" s="67"/>
    </row>
    <row r="16" spans="1:43" x14ac:dyDescent="0.3">
      <c r="A16" s="92"/>
      <c r="B16" s="92" t="s">
        <v>29</v>
      </c>
      <c r="C16" s="92"/>
      <c r="D16" s="13">
        <f t="shared" si="0"/>
        <v>0</v>
      </c>
      <c r="E16" s="62"/>
      <c r="F16" s="62"/>
      <c r="G16" s="62"/>
      <c r="H16" s="62"/>
      <c r="I16" s="62"/>
      <c r="J16" s="79"/>
      <c r="K16" s="62"/>
      <c r="L16" s="62"/>
      <c r="M16" s="79"/>
      <c r="N16" s="62"/>
      <c r="O16" s="62"/>
      <c r="P16" s="62"/>
      <c r="Q16" s="62"/>
      <c r="R16" s="62"/>
      <c r="S16" s="62"/>
      <c r="T16" s="79"/>
      <c r="U16" s="62"/>
      <c r="V16" s="62"/>
      <c r="W16" s="62"/>
      <c r="X16" s="62"/>
      <c r="Y16" s="62"/>
      <c r="Z16" s="62"/>
      <c r="AA16" s="79"/>
      <c r="AB16" s="62"/>
      <c r="AC16" s="62"/>
      <c r="AD16" s="62"/>
      <c r="AE16" s="62"/>
      <c r="AF16" s="62"/>
      <c r="AG16" s="62"/>
      <c r="AH16" s="79"/>
      <c r="AI16" s="62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62"/>
      <c r="F17" s="62"/>
      <c r="G17" s="62"/>
      <c r="H17" s="62"/>
      <c r="I17" s="62"/>
      <c r="J17" s="79"/>
      <c r="K17" s="62"/>
      <c r="L17" s="62"/>
      <c r="M17" s="79"/>
      <c r="N17" s="62"/>
      <c r="O17" s="62"/>
      <c r="P17" s="62"/>
      <c r="Q17" s="62"/>
      <c r="R17" s="62"/>
      <c r="S17" s="62"/>
      <c r="T17" s="79"/>
      <c r="U17" s="62"/>
      <c r="V17" s="62"/>
      <c r="W17" s="62"/>
      <c r="X17" s="62"/>
      <c r="Y17" s="62"/>
      <c r="Z17" s="62"/>
      <c r="AA17" s="79"/>
      <c r="AB17" s="62"/>
      <c r="AC17" s="62"/>
      <c r="AD17" s="62"/>
      <c r="AE17" s="62"/>
      <c r="AF17" s="62"/>
      <c r="AG17" s="62"/>
      <c r="AH17" s="79"/>
      <c r="AI17" s="62"/>
    </row>
    <row r="18" spans="1:35" x14ac:dyDescent="0.3">
      <c r="A18" s="92"/>
      <c r="B18" s="98" t="s">
        <v>52</v>
      </c>
      <c r="C18" s="98"/>
      <c r="D18" s="66">
        <f t="shared" si="0"/>
        <v>123187</v>
      </c>
      <c r="E18" s="68">
        <v>5200</v>
      </c>
      <c r="F18" s="68">
        <v>3520</v>
      </c>
      <c r="G18" s="68">
        <v>3480</v>
      </c>
      <c r="H18" s="68">
        <v>2570</v>
      </c>
      <c r="I18" s="67">
        <v>410</v>
      </c>
      <c r="J18" s="78">
        <v>2500</v>
      </c>
      <c r="K18" s="67">
        <v>6500</v>
      </c>
      <c r="L18" s="67">
        <v>3480</v>
      </c>
      <c r="M18" s="78">
        <v>5340</v>
      </c>
      <c r="N18" s="67">
        <v>3875</v>
      </c>
      <c r="O18" s="67">
        <v>850</v>
      </c>
      <c r="P18" s="67">
        <v>3750</v>
      </c>
      <c r="Q18" s="67">
        <v>7580</v>
      </c>
      <c r="R18" s="67">
        <v>6843</v>
      </c>
      <c r="S18" s="67">
        <v>3280</v>
      </c>
      <c r="T18" s="78">
        <v>3500</v>
      </c>
      <c r="U18" s="67">
        <v>4200</v>
      </c>
      <c r="V18" s="67">
        <v>2397</v>
      </c>
      <c r="W18" s="67">
        <v>4850</v>
      </c>
      <c r="X18" s="67">
        <v>8550</v>
      </c>
      <c r="Y18" s="67">
        <v>7200</v>
      </c>
      <c r="Z18" s="67">
        <v>3492</v>
      </c>
      <c r="AA18" s="78">
        <v>3145</v>
      </c>
      <c r="AB18" s="67">
        <v>3550</v>
      </c>
      <c r="AC18" s="67">
        <v>3810</v>
      </c>
      <c r="AD18" s="67">
        <v>3995</v>
      </c>
      <c r="AE18" s="67">
        <v>1594</v>
      </c>
      <c r="AF18" s="67">
        <v>1350</v>
      </c>
      <c r="AG18" s="67">
        <v>3450</v>
      </c>
      <c r="AH18" s="78">
        <v>4126</v>
      </c>
      <c r="AI18" s="67">
        <v>4800</v>
      </c>
    </row>
    <row r="19" spans="1:35" x14ac:dyDescent="0.3">
      <c r="A19" s="92"/>
      <c r="B19" s="98" t="s">
        <v>36</v>
      </c>
      <c r="C19" s="98"/>
      <c r="D19" s="66">
        <f t="shared" si="0"/>
        <v>192</v>
      </c>
      <c r="E19" s="68">
        <v>10</v>
      </c>
      <c r="F19" s="68">
        <v>5</v>
      </c>
      <c r="G19" s="68">
        <v>0</v>
      </c>
      <c r="H19" s="68">
        <v>0</v>
      </c>
      <c r="I19" s="67">
        <v>0</v>
      </c>
      <c r="J19" s="78">
        <v>0</v>
      </c>
      <c r="K19" s="67">
        <v>10</v>
      </c>
      <c r="L19" s="67">
        <v>7</v>
      </c>
      <c r="M19" s="78">
        <v>10</v>
      </c>
      <c r="N19" s="67">
        <v>10</v>
      </c>
      <c r="O19" s="67">
        <v>0</v>
      </c>
      <c r="P19" s="67">
        <v>11</v>
      </c>
      <c r="Q19" s="67">
        <v>20</v>
      </c>
      <c r="R19" s="67">
        <v>10</v>
      </c>
      <c r="S19" s="67">
        <v>12</v>
      </c>
      <c r="T19" s="78">
        <v>17</v>
      </c>
      <c r="U19" s="67">
        <v>15</v>
      </c>
      <c r="V19" s="67">
        <v>10</v>
      </c>
      <c r="W19" s="67">
        <v>5</v>
      </c>
      <c r="X19" s="67">
        <v>10</v>
      </c>
      <c r="Y19" s="67">
        <v>8</v>
      </c>
      <c r="Z19" s="67">
        <v>0</v>
      </c>
      <c r="AA19" s="78">
        <v>0</v>
      </c>
      <c r="AB19" s="67">
        <v>4</v>
      </c>
      <c r="AC19" s="67">
        <v>0</v>
      </c>
      <c r="AD19" s="67">
        <v>5</v>
      </c>
      <c r="AE19" s="67">
        <v>0</v>
      </c>
      <c r="AF19" s="67">
        <v>0</v>
      </c>
      <c r="AG19" s="67">
        <v>0</v>
      </c>
      <c r="AH19" s="78">
        <v>5</v>
      </c>
      <c r="AI19" s="67">
        <v>8</v>
      </c>
    </row>
    <row r="20" spans="1:35" x14ac:dyDescent="0.3">
      <c r="A20" s="92"/>
      <c r="B20" s="99" t="s">
        <v>76</v>
      </c>
      <c r="C20" s="100"/>
      <c r="D20" s="66">
        <f t="shared" si="0"/>
        <v>416</v>
      </c>
      <c r="E20" s="68">
        <v>15</v>
      </c>
      <c r="F20" s="68">
        <v>20</v>
      </c>
      <c r="G20" s="68">
        <v>19</v>
      </c>
      <c r="H20" s="68">
        <v>8</v>
      </c>
      <c r="I20" s="67">
        <v>0</v>
      </c>
      <c r="J20" s="78">
        <v>8</v>
      </c>
      <c r="K20" s="67">
        <v>20</v>
      </c>
      <c r="L20" s="67">
        <v>20</v>
      </c>
      <c r="M20" s="78">
        <v>15</v>
      </c>
      <c r="N20" s="67">
        <v>10</v>
      </c>
      <c r="O20" s="67">
        <v>15</v>
      </c>
      <c r="P20" s="67">
        <v>5</v>
      </c>
      <c r="Q20" s="67">
        <v>10</v>
      </c>
      <c r="R20" s="67">
        <v>23</v>
      </c>
      <c r="S20" s="67">
        <v>20</v>
      </c>
      <c r="T20" s="78">
        <v>30</v>
      </c>
      <c r="U20" s="67">
        <v>20</v>
      </c>
      <c r="V20" s="67">
        <v>13</v>
      </c>
      <c r="W20" s="67">
        <v>12</v>
      </c>
      <c r="X20" s="67">
        <v>30</v>
      </c>
      <c r="Y20" s="67">
        <v>20</v>
      </c>
      <c r="Z20" s="67">
        <v>5</v>
      </c>
      <c r="AA20" s="78">
        <v>8</v>
      </c>
      <c r="AB20" s="67">
        <v>15</v>
      </c>
      <c r="AC20" s="67">
        <v>20</v>
      </c>
      <c r="AD20" s="67">
        <v>10</v>
      </c>
      <c r="AE20" s="67">
        <v>0</v>
      </c>
      <c r="AF20" s="67">
        <v>0</v>
      </c>
      <c r="AG20" s="67">
        <v>0</v>
      </c>
      <c r="AH20" s="78">
        <v>15</v>
      </c>
      <c r="AI20" s="67">
        <v>10</v>
      </c>
    </row>
    <row r="21" spans="1:35" x14ac:dyDescent="0.3">
      <c r="A21" s="92"/>
      <c r="B21" s="98" t="s">
        <v>50</v>
      </c>
      <c r="C21" s="98"/>
      <c r="D21" s="66">
        <f t="shared" si="0"/>
        <v>6956</v>
      </c>
      <c r="E21" s="68">
        <v>50</v>
      </c>
      <c r="F21" s="68">
        <v>350</v>
      </c>
      <c r="G21" s="68">
        <v>755</v>
      </c>
      <c r="H21" s="68">
        <v>30</v>
      </c>
      <c r="I21" s="67">
        <v>0</v>
      </c>
      <c r="J21" s="78">
        <v>20</v>
      </c>
      <c r="K21" s="67">
        <v>920</v>
      </c>
      <c r="L21" s="67">
        <v>130</v>
      </c>
      <c r="M21" s="78">
        <v>150</v>
      </c>
      <c r="N21" s="67">
        <v>505</v>
      </c>
      <c r="O21" s="67">
        <v>0</v>
      </c>
      <c r="P21" s="67">
        <v>75</v>
      </c>
      <c r="Q21" s="67">
        <v>430</v>
      </c>
      <c r="R21" s="67">
        <v>490</v>
      </c>
      <c r="S21" s="67">
        <v>148</v>
      </c>
      <c r="T21" s="78">
        <v>95</v>
      </c>
      <c r="U21" s="67">
        <v>150</v>
      </c>
      <c r="V21" s="67">
        <v>63</v>
      </c>
      <c r="W21" s="67">
        <v>310</v>
      </c>
      <c r="X21" s="67">
        <v>450</v>
      </c>
      <c r="Y21" s="67">
        <v>700</v>
      </c>
      <c r="Z21" s="67">
        <v>150</v>
      </c>
      <c r="AA21" s="78">
        <v>130</v>
      </c>
      <c r="AB21" s="67">
        <v>200</v>
      </c>
      <c r="AC21" s="67">
        <v>160</v>
      </c>
      <c r="AD21" s="67">
        <v>200</v>
      </c>
      <c r="AE21" s="67">
        <v>30</v>
      </c>
      <c r="AF21" s="67">
        <v>20</v>
      </c>
      <c r="AG21" s="67">
        <v>50</v>
      </c>
      <c r="AH21" s="78">
        <v>75</v>
      </c>
      <c r="AI21" s="67">
        <v>120</v>
      </c>
    </row>
    <row r="22" spans="1:35" x14ac:dyDescent="0.3">
      <c r="A22" s="92"/>
      <c r="B22" s="98" t="s">
        <v>34</v>
      </c>
      <c r="C22" s="98"/>
      <c r="D22" s="66">
        <f t="shared" si="0"/>
        <v>9664</v>
      </c>
      <c r="E22" s="68">
        <v>425</v>
      </c>
      <c r="F22" s="68">
        <v>298</v>
      </c>
      <c r="G22" s="68">
        <v>140</v>
      </c>
      <c r="H22" s="68">
        <v>175</v>
      </c>
      <c r="I22" s="67">
        <v>133</v>
      </c>
      <c r="J22" s="78">
        <v>150</v>
      </c>
      <c r="K22" s="67">
        <v>455</v>
      </c>
      <c r="L22" s="67">
        <v>210</v>
      </c>
      <c r="M22" s="78">
        <v>215</v>
      </c>
      <c r="N22" s="67">
        <v>418</v>
      </c>
      <c r="O22" s="67">
        <v>110</v>
      </c>
      <c r="P22" s="67">
        <v>340</v>
      </c>
      <c r="Q22" s="67">
        <v>750</v>
      </c>
      <c r="R22" s="67">
        <v>800</v>
      </c>
      <c r="S22" s="67">
        <v>180</v>
      </c>
      <c r="T22" s="78">
        <v>120</v>
      </c>
      <c r="U22" s="67">
        <v>200</v>
      </c>
      <c r="V22" s="67">
        <v>220</v>
      </c>
      <c r="W22" s="67">
        <v>275</v>
      </c>
      <c r="X22" s="67">
        <v>900</v>
      </c>
      <c r="Y22" s="67">
        <v>530</v>
      </c>
      <c r="Z22" s="67">
        <v>160</v>
      </c>
      <c r="AA22" s="78">
        <v>290</v>
      </c>
      <c r="AB22" s="67">
        <v>330</v>
      </c>
      <c r="AC22" s="67">
        <v>300</v>
      </c>
      <c r="AD22" s="67">
        <v>283</v>
      </c>
      <c r="AE22" s="67">
        <v>122</v>
      </c>
      <c r="AF22" s="67">
        <v>200</v>
      </c>
      <c r="AG22" s="67">
        <v>350</v>
      </c>
      <c r="AH22" s="78">
        <v>245</v>
      </c>
      <c r="AI22" s="67">
        <v>340</v>
      </c>
    </row>
    <row r="23" spans="1:35" x14ac:dyDescent="0.3">
      <c r="A23" s="92"/>
      <c r="B23" s="98" t="s">
        <v>38</v>
      </c>
      <c r="C23" s="98"/>
      <c r="D23" s="66">
        <f t="shared" si="0"/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67">
        <v>0</v>
      </c>
      <c r="AG23" s="67">
        <v>0</v>
      </c>
      <c r="AH23" s="67">
        <v>0</v>
      </c>
      <c r="AI23" s="67">
        <v>0</v>
      </c>
    </row>
    <row r="24" spans="1:35" x14ac:dyDescent="0.3">
      <c r="A24" s="93" t="s">
        <v>17</v>
      </c>
      <c r="B24" s="93"/>
      <c r="C24" s="93"/>
      <c r="D24" s="47">
        <f t="shared" ref="D24:AB24" si="1">SUM(D6:D23)</f>
        <v>360657</v>
      </c>
      <c r="E24" s="63">
        <f>SUM(E6:E23)</f>
        <v>15290</v>
      </c>
      <c r="F24" s="63">
        <f>SUM(F6:F23)</f>
        <v>12179</v>
      </c>
      <c r="G24" s="63">
        <f>SUM(G6:G23)</f>
        <v>13127</v>
      </c>
      <c r="H24" s="63">
        <f>SUM(H6:H23)</f>
        <v>10283</v>
      </c>
      <c r="I24" s="63">
        <f t="shared" si="1"/>
        <v>2875</v>
      </c>
      <c r="J24" s="63">
        <f t="shared" si="1"/>
        <v>5735</v>
      </c>
      <c r="K24" s="63">
        <f t="shared" si="1"/>
        <v>18375</v>
      </c>
      <c r="L24" s="63">
        <f t="shared" si="1"/>
        <v>11132</v>
      </c>
      <c r="M24" s="63">
        <f t="shared" si="1"/>
        <v>13150</v>
      </c>
      <c r="N24" s="63">
        <f t="shared" si="1"/>
        <v>11517</v>
      </c>
      <c r="O24" s="63">
        <f t="shared" si="1"/>
        <v>3488</v>
      </c>
      <c r="P24" s="63">
        <f t="shared" si="1"/>
        <v>9256</v>
      </c>
      <c r="Q24" s="63">
        <f t="shared" si="1"/>
        <v>21472</v>
      </c>
      <c r="R24" s="63">
        <f t="shared" si="1"/>
        <v>20387</v>
      </c>
      <c r="S24" s="63">
        <f t="shared" si="1"/>
        <v>11320</v>
      </c>
      <c r="T24" s="63">
        <f t="shared" si="1"/>
        <v>10592</v>
      </c>
      <c r="U24" s="63">
        <f t="shared" si="1"/>
        <v>10985</v>
      </c>
      <c r="V24" s="63">
        <f t="shared" si="1"/>
        <v>7853</v>
      </c>
      <c r="W24" s="63">
        <f t="shared" si="1"/>
        <v>12395</v>
      </c>
      <c r="X24" s="63">
        <f t="shared" si="1"/>
        <v>24220</v>
      </c>
      <c r="Y24" s="63">
        <f t="shared" si="1"/>
        <v>19576</v>
      </c>
      <c r="Z24" s="64">
        <f t="shared" si="1"/>
        <v>10007</v>
      </c>
      <c r="AA24" s="65">
        <f t="shared" si="1"/>
        <v>9978</v>
      </c>
      <c r="AB24" s="65">
        <f t="shared" si="1"/>
        <v>10684</v>
      </c>
      <c r="AC24" s="65">
        <f t="shared" ref="AC24:AH24" si="2">SUM(AC6:AC23)</f>
        <v>10410</v>
      </c>
      <c r="AD24" s="65">
        <f t="shared" si="2"/>
        <v>11208</v>
      </c>
      <c r="AE24" s="65">
        <f t="shared" si="2"/>
        <v>4262</v>
      </c>
      <c r="AF24" s="65">
        <f t="shared" si="2"/>
        <v>3910</v>
      </c>
      <c r="AG24" s="65">
        <f t="shared" si="2"/>
        <v>11660</v>
      </c>
      <c r="AH24" s="65">
        <f t="shared" si="2"/>
        <v>10936</v>
      </c>
      <c r="AI24" s="65">
        <f>SUM(AI6:AI23)</f>
        <v>12395</v>
      </c>
    </row>
    <row r="25" spans="1:35" x14ac:dyDescent="0.3"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</row>
    <row r="28" spans="1:35" x14ac:dyDescent="0.3">
      <c r="AI28" s="87" t="s">
        <v>77</v>
      </c>
    </row>
  </sheetData>
  <mergeCells count="25">
    <mergeCell ref="B23:C23"/>
    <mergeCell ref="A24:C24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  <mergeCell ref="B11:C11"/>
    <mergeCell ref="B12:C12"/>
    <mergeCell ref="B16:C16"/>
    <mergeCell ref="B17:C17"/>
    <mergeCell ref="B18:C18"/>
    <mergeCell ref="B13:C13"/>
    <mergeCell ref="B14:C14"/>
    <mergeCell ref="B22:C22"/>
    <mergeCell ref="B20:C20"/>
    <mergeCell ref="B15:C15"/>
    <mergeCell ref="B19:C19"/>
    <mergeCell ref="B21:C21"/>
  </mergeCells>
  <phoneticPr fontId="32" type="noConversion"/>
  <pageMargins left="0.7" right="0.7" top="0.75" bottom="0.75" header="0.3" footer="0.3"/>
  <pageSetup paperSize="9" scale="49" orientation="portrait" verticalDpi="0" r:id="rId1"/>
  <colBreaks count="1" manualBreakCount="1">
    <brk id="12" max="7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3"/>
  <sheetViews>
    <sheetView topLeftCell="A13" zoomScaleNormal="100" workbookViewId="0">
      <selection activeCell="G13" sqref="G13"/>
    </sheetView>
  </sheetViews>
  <sheetFormatPr defaultRowHeight="16.5" x14ac:dyDescent="0.3"/>
  <cols>
    <col min="1" max="1" width="2.875" customWidth="1"/>
    <col min="3" max="3" width="6.375" customWidth="1"/>
    <col min="4" max="4" width="9.5" customWidth="1"/>
    <col min="5" max="34" width="7.625" customWidth="1"/>
  </cols>
  <sheetData>
    <row r="1" spans="1:34" ht="31.5" x14ac:dyDescent="0.3">
      <c r="A1" s="90" t="s">
        <v>55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</row>
    <row r="2" spans="1:34" ht="26.25" x14ac:dyDescent="0.3">
      <c r="A2" s="91" t="s">
        <v>73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</row>
    <row r="3" spans="1:34" x14ac:dyDescent="0.3">
      <c r="A3" s="93" t="s">
        <v>24</v>
      </c>
      <c r="B3" s="93"/>
      <c r="C3" s="93"/>
      <c r="D3" s="93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/>
      <c r="AH3" s="5"/>
    </row>
    <row r="4" spans="1:34" x14ac:dyDescent="0.3">
      <c r="A4" s="93" t="s">
        <v>25</v>
      </c>
      <c r="B4" s="93"/>
      <c r="C4" s="93"/>
      <c r="D4" s="93"/>
      <c r="E4" s="12" t="s">
        <v>8</v>
      </c>
      <c r="F4" s="12" t="s">
        <v>21</v>
      </c>
      <c r="G4" s="12" t="s">
        <v>2</v>
      </c>
      <c r="H4" s="12" t="s">
        <v>12</v>
      </c>
      <c r="I4" s="12" t="s">
        <v>14</v>
      </c>
      <c r="J4" s="12" t="s">
        <v>4</v>
      </c>
      <c r="K4" s="12" t="s">
        <v>11</v>
      </c>
      <c r="L4" s="12" t="s">
        <v>8</v>
      </c>
      <c r="M4" s="12" t="s">
        <v>21</v>
      </c>
      <c r="N4" s="12" t="s">
        <v>2</v>
      </c>
      <c r="O4" s="12" t="s">
        <v>12</v>
      </c>
      <c r="P4" s="12" t="s">
        <v>14</v>
      </c>
      <c r="Q4" s="12" t="s">
        <v>4</v>
      </c>
      <c r="R4" s="12" t="s">
        <v>11</v>
      </c>
      <c r="S4" s="12" t="s">
        <v>8</v>
      </c>
      <c r="T4" s="12" t="s">
        <v>21</v>
      </c>
      <c r="U4" s="12" t="s">
        <v>2</v>
      </c>
      <c r="V4" s="12" t="s">
        <v>12</v>
      </c>
      <c r="W4" s="12" t="s">
        <v>14</v>
      </c>
      <c r="X4" s="12" t="s">
        <v>4</v>
      </c>
      <c r="Y4" s="12" t="s">
        <v>11</v>
      </c>
      <c r="Z4" s="12" t="s">
        <v>8</v>
      </c>
      <c r="AA4" s="12" t="s">
        <v>21</v>
      </c>
      <c r="AB4" s="12" t="s">
        <v>2</v>
      </c>
      <c r="AC4" s="12" t="s">
        <v>12</v>
      </c>
      <c r="AD4" s="12" t="s">
        <v>14</v>
      </c>
      <c r="AE4" s="12" t="s">
        <v>4</v>
      </c>
      <c r="AF4" s="12" t="s">
        <v>11</v>
      </c>
      <c r="AG4" s="12"/>
      <c r="AH4" s="12"/>
    </row>
    <row r="5" spans="1:34" ht="27" x14ac:dyDescent="0.3">
      <c r="A5" s="92" t="s">
        <v>32</v>
      </c>
      <c r="B5" s="92" t="s">
        <v>41</v>
      </c>
      <c r="C5" s="92"/>
      <c r="D5" s="4"/>
      <c r="E5" s="8" t="s">
        <v>20</v>
      </c>
      <c r="F5" s="8" t="s">
        <v>9</v>
      </c>
      <c r="G5" s="8" t="s">
        <v>16</v>
      </c>
      <c r="H5" s="8" t="s">
        <v>9</v>
      </c>
      <c r="I5" s="8" t="s">
        <v>43</v>
      </c>
      <c r="J5" s="8" t="s">
        <v>40</v>
      </c>
      <c r="K5" s="8" t="s">
        <v>39</v>
      </c>
      <c r="L5" s="8" t="s">
        <v>9</v>
      </c>
      <c r="M5" s="8" t="s">
        <v>9</v>
      </c>
      <c r="N5" s="8" t="s">
        <v>9</v>
      </c>
      <c r="O5" s="8" t="s">
        <v>9</v>
      </c>
      <c r="P5" s="8" t="s">
        <v>0</v>
      </c>
      <c r="Q5" s="8" t="s">
        <v>9</v>
      </c>
      <c r="R5" s="8" t="s">
        <v>9</v>
      </c>
      <c r="S5" s="8" t="s">
        <v>9</v>
      </c>
      <c r="T5" s="8" t="s">
        <v>9</v>
      </c>
      <c r="U5" s="8" t="s">
        <v>0</v>
      </c>
      <c r="V5" s="8" t="s">
        <v>9</v>
      </c>
      <c r="W5" s="8" t="s">
        <v>9</v>
      </c>
      <c r="X5" s="8" t="s">
        <v>9</v>
      </c>
      <c r="Y5" s="17" t="s">
        <v>9</v>
      </c>
      <c r="Z5" s="17" t="s">
        <v>9</v>
      </c>
      <c r="AA5" s="17" t="s">
        <v>9</v>
      </c>
      <c r="AB5" s="17" t="s">
        <v>9</v>
      </c>
      <c r="AC5" s="17" t="s">
        <v>9</v>
      </c>
      <c r="AD5" s="8" t="s">
        <v>0</v>
      </c>
      <c r="AE5" s="8" t="s">
        <v>9</v>
      </c>
      <c r="AF5" s="17" t="s">
        <v>43</v>
      </c>
      <c r="AG5" s="17"/>
      <c r="AH5" s="17"/>
    </row>
    <row r="6" spans="1:34" x14ac:dyDescent="0.3">
      <c r="A6" s="92"/>
      <c r="B6" s="92" t="s">
        <v>26</v>
      </c>
      <c r="C6" s="92"/>
      <c r="D6" s="13">
        <f t="shared" ref="D6:D23" si="0">SUM(E6:AF6)</f>
        <v>4005</v>
      </c>
      <c r="E6" s="18">
        <v>150</v>
      </c>
      <c r="F6" s="18">
        <v>20</v>
      </c>
      <c r="G6" s="18">
        <v>50</v>
      </c>
      <c r="H6" s="18">
        <v>40</v>
      </c>
      <c r="I6" s="18">
        <v>130</v>
      </c>
      <c r="J6" s="18">
        <v>200</v>
      </c>
      <c r="K6" s="18"/>
      <c r="L6" s="18">
        <v>250</v>
      </c>
      <c r="M6" s="18">
        <v>180</v>
      </c>
      <c r="N6" s="18">
        <v>270</v>
      </c>
      <c r="O6" s="18">
        <v>175</v>
      </c>
      <c r="P6" s="18">
        <v>130</v>
      </c>
      <c r="Q6" s="18">
        <v>270</v>
      </c>
      <c r="R6" s="19">
        <v>200</v>
      </c>
      <c r="S6" s="19">
        <v>75</v>
      </c>
      <c r="T6" s="19">
        <v>80</v>
      </c>
      <c r="U6" s="19">
        <v>150</v>
      </c>
      <c r="V6" s="19">
        <v>150</v>
      </c>
      <c r="W6" s="19">
        <v>75</v>
      </c>
      <c r="X6" s="19">
        <v>80</v>
      </c>
      <c r="Y6" s="19">
        <v>130</v>
      </c>
      <c r="Z6" s="19">
        <v>150</v>
      </c>
      <c r="AA6" s="19">
        <v>450</v>
      </c>
      <c r="AB6" s="19">
        <v>80</v>
      </c>
      <c r="AC6" s="19">
        <v>130</v>
      </c>
      <c r="AD6" s="19">
        <v>250</v>
      </c>
      <c r="AE6" s="19">
        <v>60</v>
      </c>
      <c r="AF6" s="19">
        <v>80</v>
      </c>
      <c r="AG6" s="19"/>
      <c r="AH6" s="19"/>
    </row>
    <row r="7" spans="1:34" x14ac:dyDescent="0.3">
      <c r="A7" s="92"/>
      <c r="B7" s="92" t="s">
        <v>22</v>
      </c>
      <c r="C7" s="92"/>
      <c r="D7" s="13">
        <f t="shared" si="0"/>
        <v>36170</v>
      </c>
      <c r="E7" s="18">
        <v>1160</v>
      </c>
      <c r="F7" s="18">
        <v>3050</v>
      </c>
      <c r="G7" s="18">
        <v>1400</v>
      </c>
      <c r="H7" s="18">
        <v>370</v>
      </c>
      <c r="I7" s="18">
        <v>1100</v>
      </c>
      <c r="J7" s="18">
        <v>1780</v>
      </c>
      <c r="K7" s="18">
        <v>1010</v>
      </c>
      <c r="L7" s="18">
        <v>310</v>
      </c>
      <c r="M7" s="18">
        <v>900</v>
      </c>
      <c r="N7" s="18">
        <v>1800</v>
      </c>
      <c r="O7" s="18">
        <v>1010</v>
      </c>
      <c r="P7" s="18">
        <v>1110</v>
      </c>
      <c r="Q7" s="18">
        <v>1000</v>
      </c>
      <c r="R7" s="19">
        <v>1130</v>
      </c>
      <c r="S7" s="19">
        <v>1010</v>
      </c>
      <c r="T7" s="19">
        <v>430</v>
      </c>
      <c r="U7" s="19">
        <v>1150</v>
      </c>
      <c r="V7" s="19">
        <v>3300</v>
      </c>
      <c r="W7" s="19">
        <v>990</v>
      </c>
      <c r="X7" s="19">
        <v>470</v>
      </c>
      <c r="Y7" s="19">
        <v>950</v>
      </c>
      <c r="Z7" s="19">
        <v>1900</v>
      </c>
      <c r="AA7" s="19">
        <v>1580</v>
      </c>
      <c r="AB7" s="19">
        <v>1300</v>
      </c>
      <c r="AC7" s="19">
        <v>1000</v>
      </c>
      <c r="AD7" s="19">
        <v>2050</v>
      </c>
      <c r="AE7" s="19">
        <v>1360</v>
      </c>
      <c r="AF7" s="19">
        <v>1550</v>
      </c>
      <c r="AG7" s="19"/>
      <c r="AH7" s="19"/>
    </row>
    <row r="8" spans="1:34" x14ac:dyDescent="0.3">
      <c r="A8" s="92"/>
      <c r="B8" s="92" t="s">
        <v>23</v>
      </c>
      <c r="C8" s="92"/>
      <c r="D8" s="13">
        <f t="shared" si="0"/>
        <v>34610</v>
      </c>
      <c r="E8" s="18">
        <v>870</v>
      </c>
      <c r="F8" s="18">
        <v>960</v>
      </c>
      <c r="G8" s="18">
        <v>1550</v>
      </c>
      <c r="H8" s="18">
        <v>300</v>
      </c>
      <c r="I8" s="18">
        <v>500</v>
      </c>
      <c r="J8" s="18">
        <v>970</v>
      </c>
      <c r="K8" s="18">
        <v>1950</v>
      </c>
      <c r="L8" s="18">
        <v>1100</v>
      </c>
      <c r="M8" s="18">
        <v>750</v>
      </c>
      <c r="N8" s="18">
        <v>1020</v>
      </c>
      <c r="O8" s="18">
        <v>2100</v>
      </c>
      <c r="P8" s="18">
        <v>1220</v>
      </c>
      <c r="Q8" s="18">
        <v>820</v>
      </c>
      <c r="R8" s="19">
        <v>940</v>
      </c>
      <c r="S8" s="19">
        <v>2650</v>
      </c>
      <c r="T8" s="19">
        <v>1300</v>
      </c>
      <c r="U8" s="19">
        <v>620</v>
      </c>
      <c r="V8" s="19">
        <v>840</v>
      </c>
      <c r="W8" s="19">
        <v>2100</v>
      </c>
      <c r="X8" s="19">
        <v>1300</v>
      </c>
      <c r="Y8" s="19">
        <v>690</v>
      </c>
      <c r="Z8" s="19">
        <v>630</v>
      </c>
      <c r="AA8" s="19">
        <v>2480</v>
      </c>
      <c r="AB8" s="19">
        <v>1300</v>
      </c>
      <c r="AC8" s="19">
        <v>610</v>
      </c>
      <c r="AD8" s="19">
        <v>1360</v>
      </c>
      <c r="AE8" s="19">
        <v>2450</v>
      </c>
      <c r="AF8" s="19">
        <v>1230</v>
      </c>
      <c r="AG8" s="19"/>
      <c r="AH8" s="19"/>
    </row>
    <row r="9" spans="1:34" x14ac:dyDescent="0.3">
      <c r="A9" s="92"/>
      <c r="B9" s="92" t="s">
        <v>51</v>
      </c>
      <c r="C9" s="92"/>
      <c r="D9" s="13">
        <f t="shared" si="0"/>
        <v>20994</v>
      </c>
      <c r="E9" s="18">
        <v>249</v>
      </c>
      <c r="F9" s="18">
        <v>1870</v>
      </c>
      <c r="G9" s="18">
        <v>130</v>
      </c>
      <c r="H9" s="18">
        <v>470</v>
      </c>
      <c r="I9" s="18">
        <v>1160</v>
      </c>
      <c r="J9" s="18">
        <v>1205</v>
      </c>
      <c r="K9" s="18">
        <v>360</v>
      </c>
      <c r="L9" s="18">
        <v>450</v>
      </c>
      <c r="M9" s="18">
        <v>1185</v>
      </c>
      <c r="N9" s="18">
        <v>945</v>
      </c>
      <c r="O9" s="18">
        <v>255</v>
      </c>
      <c r="P9" s="18">
        <v>440</v>
      </c>
      <c r="Q9" s="18">
        <v>1080</v>
      </c>
      <c r="R9" s="19">
        <v>790</v>
      </c>
      <c r="S9" s="19">
        <v>160</v>
      </c>
      <c r="T9" s="19">
        <v>860</v>
      </c>
      <c r="U9" s="19">
        <v>1310</v>
      </c>
      <c r="V9" s="19">
        <v>780</v>
      </c>
      <c r="W9" s="19">
        <v>170</v>
      </c>
      <c r="X9" s="19">
        <v>870</v>
      </c>
      <c r="Y9" s="19">
        <v>935</v>
      </c>
      <c r="Z9" s="19">
        <v>780</v>
      </c>
      <c r="AA9" s="19">
        <v>875</v>
      </c>
      <c r="AB9" s="19">
        <v>745</v>
      </c>
      <c r="AC9" s="19">
        <v>1290</v>
      </c>
      <c r="AD9" s="19">
        <v>740</v>
      </c>
      <c r="AE9" s="19">
        <v>130</v>
      </c>
      <c r="AF9" s="19">
        <v>760</v>
      </c>
      <c r="AG9" s="19"/>
      <c r="AH9" s="19"/>
    </row>
    <row r="10" spans="1:34" x14ac:dyDescent="0.3">
      <c r="A10" s="92"/>
      <c r="B10" s="92" t="s">
        <v>1</v>
      </c>
      <c r="C10" s="92"/>
      <c r="D10" s="13">
        <f t="shared" si="0"/>
        <v>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x14ac:dyDescent="0.3">
      <c r="A11" s="92"/>
      <c r="B11" s="92" t="s">
        <v>45</v>
      </c>
      <c r="C11" s="92"/>
      <c r="D11" s="13">
        <f t="shared" si="0"/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x14ac:dyDescent="0.3">
      <c r="A12" s="92"/>
      <c r="B12" s="92" t="s">
        <v>47</v>
      </c>
      <c r="C12" s="92"/>
      <c r="D12" s="13">
        <f t="shared" si="0"/>
        <v>2092</v>
      </c>
      <c r="E12" s="18">
        <v>79</v>
      </c>
      <c r="F12" s="18">
        <v>230</v>
      </c>
      <c r="G12" s="18">
        <v>170</v>
      </c>
      <c r="H12" s="18">
        <v>65</v>
      </c>
      <c r="I12" s="18">
        <v>36</v>
      </c>
      <c r="J12" s="18">
        <v>64</v>
      </c>
      <c r="K12" s="18">
        <v>11</v>
      </c>
      <c r="L12" s="18">
        <v>57</v>
      </c>
      <c r="M12" s="18">
        <v>89</v>
      </c>
      <c r="N12" s="18">
        <v>81</v>
      </c>
      <c r="O12" s="18">
        <v>67</v>
      </c>
      <c r="P12" s="18">
        <v>66</v>
      </c>
      <c r="Q12" s="18">
        <v>52</v>
      </c>
      <c r="R12" s="19">
        <v>66</v>
      </c>
      <c r="S12" s="19">
        <v>47</v>
      </c>
      <c r="T12" s="19">
        <v>120</v>
      </c>
      <c r="U12" s="19">
        <v>93</v>
      </c>
      <c r="V12" s="19">
        <v>41</v>
      </c>
      <c r="W12" s="19">
        <v>33</v>
      </c>
      <c r="X12" s="19">
        <v>23</v>
      </c>
      <c r="Y12" s="19">
        <v>46</v>
      </c>
      <c r="Z12" s="19">
        <v>63</v>
      </c>
      <c r="AA12" s="19">
        <v>162</v>
      </c>
      <c r="AB12" s="19">
        <v>115</v>
      </c>
      <c r="AC12" s="19">
        <v>53</v>
      </c>
      <c r="AD12" s="19">
        <v>42</v>
      </c>
      <c r="AE12" s="19">
        <v>59</v>
      </c>
      <c r="AF12" s="19">
        <v>62</v>
      </c>
      <c r="AG12" s="19"/>
      <c r="AH12" s="19"/>
    </row>
    <row r="13" spans="1:34" x14ac:dyDescent="0.3">
      <c r="A13" s="92"/>
      <c r="B13" s="92" t="s">
        <v>31</v>
      </c>
      <c r="C13" s="92"/>
      <c r="D13" s="13">
        <f t="shared" si="0"/>
        <v>0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x14ac:dyDescent="0.3">
      <c r="A14" s="92"/>
      <c r="B14" s="92" t="s">
        <v>10</v>
      </c>
      <c r="C14" s="92"/>
      <c r="D14" s="13">
        <f t="shared" si="0"/>
        <v>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3">
      <c r="A15" s="92"/>
      <c r="B15" s="92" t="s">
        <v>19</v>
      </c>
      <c r="C15" s="92"/>
      <c r="D15" s="13">
        <f t="shared" si="0"/>
        <v>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x14ac:dyDescent="0.3">
      <c r="A16" s="92"/>
      <c r="B16" s="92" t="s">
        <v>13</v>
      </c>
      <c r="C16" s="92"/>
      <c r="D16" s="13">
        <f t="shared" si="0"/>
        <v>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x14ac:dyDescent="0.3">
      <c r="A17" s="92"/>
      <c r="B17" s="92" t="s">
        <v>30</v>
      </c>
      <c r="C17" s="92"/>
      <c r="D17" s="13">
        <f t="shared" si="0"/>
        <v>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x14ac:dyDescent="0.3">
      <c r="A18" s="92"/>
      <c r="B18" s="92" t="s">
        <v>7</v>
      </c>
      <c r="C18" s="92"/>
      <c r="D18" s="13">
        <f t="shared" si="0"/>
        <v>28096</v>
      </c>
      <c r="E18" s="18">
        <v>446</v>
      </c>
      <c r="F18" s="18">
        <v>1055</v>
      </c>
      <c r="G18" s="18">
        <v>890</v>
      </c>
      <c r="H18" s="18">
        <v>323</v>
      </c>
      <c r="I18" s="18">
        <v>1190</v>
      </c>
      <c r="J18" s="18">
        <v>1150</v>
      </c>
      <c r="K18" s="18">
        <v>936</v>
      </c>
      <c r="L18" s="18">
        <v>480</v>
      </c>
      <c r="M18" s="18">
        <v>1139</v>
      </c>
      <c r="N18" s="18">
        <v>1210</v>
      </c>
      <c r="O18" s="18">
        <v>987</v>
      </c>
      <c r="P18" s="18">
        <v>540</v>
      </c>
      <c r="Q18" s="18">
        <v>1207</v>
      </c>
      <c r="R18" s="19">
        <v>845</v>
      </c>
      <c r="S18" s="19">
        <v>1035</v>
      </c>
      <c r="T18" s="19">
        <v>850</v>
      </c>
      <c r="U18" s="19">
        <v>1440</v>
      </c>
      <c r="V18" s="19">
        <v>675</v>
      </c>
      <c r="W18" s="19">
        <v>1085</v>
      </c>
      <c r="X18" s="19">
        <v>870</v>
      </c>
      <c r="Y18" s="19">
        <v>1070</v>
      </c>
      <c r="Z18" s="19">
        <v>675</v>
      </c>
      <c r="AA18" s="19">
        <v>1755</v>
      </c>
      <c r="AB18" s="19">
        <v>1170</v>
      </c>
      <c r="AC18" s="19">
        <v>1290</v>
      </c>
      <c r="AD18" s="19">
        <v>1005</v>
      </c>
      <c r="AE18" s="19">
        <v>1648</v>
      </c>
      <c r="AF18" s="19">
        <v>1130</v>
      </c>
      <c r="AG18" s="19"/>
      <c r="AH18" s="19"/>
    </row>
    <row r="19" spans="1:34" x14ac:dyDescent="0.3">
      <c r="A19" s="92"/>
      <c r="B19" s="92" t="s">
        <v>5</v>
      </c>
      <c r="C19" s="92"/>
      <c r="D19" s="13">
        <f t="shared" si="0"/>
        <v>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x14ac:dyDescent="0.3">
      <c r="A20" s="92"/>
      <c r="B20" s="92" t="s">
        <v>6</v>
      </c>
      <c r="C20" s="92"/>
      <c r="D20" s="13">
        <f t="shared" si="0"/>
        <v>750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>
        <v>750</v>
      </c>
      <c r="AC20" s="19"/>
      <c r="AD20" s="19"/>
      <c r="AE20" s="19"/>
      <c r="AF20" s="19"/>
      <c r="AG20" s="19"/>
      <c r="AH20" s="19"/>
    </row>
    <row r="21" spans="1:34" x14ac:dyDescent="0.3">
      <c r="A21" s="92"/>
      <c r="B21" s="92" t="s">
        <v>15</v>
      </c>
      <c r="C21" s="92"/>
      <c r="D21" s="13">
        <f t="shared" si="0"/>
        <v>3180</v>
      </c>
      <c r="E21" s="18">
        <v>10</v>
      </c>
      <c r="F21" s="18">
        <v>265</v>
      </c>
      <c r="G21" s="18">
        <v>188</v>
      </c>
      <c r="H21" s="18"/>
      <c r="I21" s="18">
        <v>35</v>
      </c>
      <c r="J21" s="18">
        <v>25</v>
      </c>
      <c r="K21" s="18">
        <v>93</v>
      </c>
      <c r="L21" s="18"/>
      <c r="M21" s="18">
        <v>36</v>
      </c>
      <c r="N21" s="18">
        <v>45</v>
      </c>
      <c r="O21" s="18">
        <v>175</v>
      </c>
      <c r="P21" s="18">
        <v>115</v>
      </c>
      <c r="Q21" s="18">
        <v>50</v>
      </c>
      <c r="R21" s="19">
        <v>30</v>
      </c>
      <c r="S21" s="19">
        <v>350</v>
      </c>
      <c r="T21" s="19">
        <v>160</v>
      </c>
      <c r="U21" s="19">
        <v>55</v>
      </c>
      <c r="V21" s="19">
        <v>325</v>
      </c>
      <c r="W21" s="19">
        <v>370</v>
      </c>
      <c r="X21" s="19">
        <v>50</v>
      </c>
      <c r="Y21" s="19">
        <v>25</v>
      </c>
      <c r="Z21" s="19">
        <v>83</v>
      </c>
      <c r="AA21" s="19">
        <v>220</v>
      </c>
      <c r="AB21" s="19">
        <v>160</v>
      </c>
      <c r="AC21" s="19">
        <v>12</v>
      </c>
      <c r="AD21" s="19">
        <v>88</v>
      </c>
      <c r="AE21" s="19">
        <v>148</v>
      </c>
      <c r="AF21" s="19">
        <v>67</v>
      </c>
      <c r="AG21" s="19"/>
      <c r="AH21" s="19"/>
    </row>
    <row r="22" spans="1:34" x14ac:dyDescent="0.3">
      <c r="A22" s="92"/>
      <c r="B22" s="92" t="s">
        <v>38</v>
      </c>
      <c r="C22" s="92"/>
      <c r="D22" s="13">
        <f t="shared" si="0"/>
        <v>0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26.25" customHeight="1" x14ac:dyDescent="0.3">
      <c r="A23" s="93" t="s">
        <v>17</v>
      </c>
      <c r="B23" s="93"/>
      <c r="C23" s="93"/>
      <c r="D23" s="13">
        <f t="shared" si="0"/>
        <v>129897</v>
      </c>
      <c r="E23" s="13">
        <f t="shared" ref="E23:AF23" si="1">SUM(E6:E22)</f>
        <v>2964</v>
      </c>
      <c r="F23" s="13">
        <f t="shared" si="1"/>
        <v>7450</v>
      </c>
      <c r="G23" s="13">
        <f t="shared" si="1"/>
        <v>4378</v>
      </c>
      <c r="H23" s="13">
        <f t="shared" si="1"/>
        <v>1568</v>
      </c>
      <c r="I23" s="13">
        <f t="shared" si="1"/>
        <v>4151</v>
      </c>
      <c r="J23" s="13">
        <f t="shared" si="1"/>
        <v>5394</v>
      </c>
      <c r="K23" s="13">
        <f t="shared" si="1"/>
        <v>4360</v>
      </c>
      <c r="L23" s="13">
        <f t="shared" si="1"/>
        <v>2647</v>
      </c>
      <c r="M23" s="13">
        <f t="shared" si="1"/>
        <v>4279</v>
      </c>
      <c r="N23" s="13">
        <f t="shared" si="1"/>
        <v>5371</v>
      </c>
      <c r="O23" s="13">
        <f t="shared" si="1"/>
        <v>4769</v>
      </c>
      <c r="P23" s="13">
        <f t="shared" si="1"/>
        <v>3621</v>
      </c>
      <c r="Q23" s="13">
        <f t="shared" si="1"/>
        <v>4479</v>
      </c>
      <c r="R23" s="13">
        <f t="shared" si="1"/>
        <v>4001</v>
      </c>
      <c r="S23" s="13">
        <f t="shared" si="1"/>
        <v>5327</v>
      </c>
      <c r="T23" s="13">
        <f t="shared" si="1"/>
        <v>3800</v>
      </c>
      <c r="U23" s="13">
        <f t="shared" si="1"/>
        <v>4818</v>
      </c>
      <c r="V23" s="13">
        <f t="shared" si="1"/>
        <v>6111</v>
      </c>
      <c r="W23" s="13">
        <f t="shared" si="1"/>
        <v>4823</v>
      </c>
      <c r="X23" s="13">
        <f t="shared" si="1"/>
        <v>3663</v>
      </c>
      <c r="Y23" s="13">
        <f t="shared" si="1"/>
        <v>3846</v>
      </c>
      <c r="Z23" s="13">
        <f t="shared" si="1"/>
        <v>4281</v>
      </c>
      <c r="AA23" s="13">
        <f t="shared" si="1"/>
        <v>7522</v>
      </c>
      <c r="AB23" s="13">
        <f t="shared" si="1"/>
        <v>5620</v>
      </c>
      <c r="AC23" s="13">
        <f t="shared" si="1"/>
        <v>4385</v>
      </c>
      <c r="AD23" s="13">
        <f t="shared" si="1"/>
        <v>5535</v>
      </c>
      <c r="AE23" s="13">
        <f t="shared" si="1"/>
        <v>5855</v>
      </c>
      <c r="AF23" s="13">
        <f t="shared" si="1"/>
        <v>4879</v>
      </c>
      <c r="AG23" s="13"/>
      <c r="AH23" s="13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zoomScaleNormal="100" workbookViewId="0">
      <selection activeCell="G30" sqref="G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72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1" t="s">
        <v>60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3" t="s">
        <v>25</v>
      </c>
      <c r="B4" s="93"/>
      <c r="C4" s="93"/>
      <c r="D4" s="93"/>
      <c r="E4" s="30" t="s">
        <v>4</v>
      </c>
      <c r="F4" s="30" t="s">
        <v>11</v>
      </c>
      <c r="G4" s="30" t="s">
        <v>8</v>
      </c>
      <c r="H4" s="30" t="s">
        <v>21</v>
      </c>
      <c r="I4" s="30" t="s">
        <v>2</v>
      </c>
      <c r="J4" s="30" t="s">
        <v>12</v>
      </c>
      <c r="K4" s="30" t="s">
        <v>14</v>
      </c>
      <c r="L4" s="30" t="s">
        <v>4</v>
      </c>
      <c r="M4" s="30" t="s">
        <v>11</v>
      </c>
      <c r="N4" s="30" t="s">
        <v>8</v>
      </c>
      <c r="O4" s="30" t="s">
        <v>21</v>
      </c>
      <c r="P4" s="30" t="s">
        <v>2</v>
      </c>
      <c r="Q4" s="30" t="s">
        <v>12</v>
      </c>
      <c r="R4" s="30" t="s">
        <v>14</v>
      </c>
      <c r="S4" s="30" t="s">
        <v>4</v>
      </c>
      <c r="T4" s="30" t="s">
        <v>11</v>
      </c>
      <c r="U4" s="30" t="s">
        <v>8</v>
      </c>
      <c r="V4" s="30" t="s">
        <v>21</v>
      </c>
      <c r="W4" s="30" t="s">
        <v>2</v>
      </c>
      <c r="X4" s="30" t="s">
        <v>12</v>
      </c>
      <c r="Y4" s="30" t="s">
        <v>14</v>
      </c>
      <c r="Z4" s="30" t="s">
        <v>4</v>
      </c>
      <c r="AA4" s="30" t="s">
        <v>11</v>
      </c>
      <c r="AB4" s="30" t="s">
        <v>8</v>
      </c>
      <c r="AC4" s="30" t="s">
        <v>21</v>
      </c>
      <c r="AD4" s="30" t="s">
        <v>2</v>
      </c>
      <c r="AE4" s="30" t="s">
        <v>12</v>
      </c>
      <c r="AF4" s="30" t="s">
        <v>14</v>
      </c>
      <c r="AG4" s="30" t="s">
        <v>4</v>
      </c>
      <c r="AH4" s="30" t="s">
        <v>11</v>
      </c>
      <c r="AI4" s="30" t="s">
        <v>8</v>
      </c>
    </row>
    <row r="5" spans="1:35" x14ac:dyDescent="0.3">
      <c r="A5" s="92" t="s">
        <v>32</v>
      </c>
      <c r="B5" s="92" t="s">
        <v>41</v>
      </c>
      <c r="C5" s="92"/>
      <c r="D5" s="20"/>
      <c r="E5" s="22"/>
      <c r="F5" s="22"/>
      <c r="G5" s="22"/>
      <c r="H5" s="22"/>
      <c r="I5" s="22"/>
      <c r="J5" s="31" t="s">
        <v>9</v>
      </c>
      <c r="K5" s="22"/>
      <c r="L5" s="22"/>
      <c r="M5" s="22"/>
      <c r="N5" s="31" t="s">
        <v>9</v>
      </c>
      <c r="O5" s="31" t="s">
        <v>9</v>
      </c>
      <c r="P5" s="31" t="s">
        <v>9</v>
      </c>
      <c r="Q5" s="22"/>
      <c r="R5" s="22"/>
      <c r="S5" s="22"/>
      <c r="T5" s="22"/>
      <c r="U5" s="22"/>
      <c r="V5" s="22"/>
      <c r="W5" s="22"/>
      <c r="X5" s="22"/>
      <c r="Y5" s="28"/>
      <c r="Z5" s="28"/>
      <c r="AA5" s="28"/>
      <c r="AB5" s="28"/>
      <c r="AC5" s="28"/>
      <c r="AD5" s="22"/>
      <c r="AE5" s="22"/>
      <c r="AF5" s="28"/>
      <c r="AG5" s="28"/>
      <c r="AH5" s="28"/>
      <c r="AI5" s="29"/>
    </row>
    <row r="6" spans="1:35" x14ac:dyDescent="0.3">
      <c r="A6" s="92"/>
      <c r="B6" s="92" t="s">
        <v>26</v>
      </c>
      <c r="C6" s="92"/>
      <c r="D6" s="13">
        <f t="shared" ref="D6:D22" si="0">SUM(E6:AI6)</f>
        <v>9130</v>
      </c>
      <c r="E6" s="23">
        <v>390</v>
      </c>
      <c r="F6" s="23">
        <v>580</v>
      </c>
      <c r="G6" s="23">
        <v>590</v>
      </c>
      <c r="H6" s="23">
        <v>1120</v>
      </c>
      <c r="I6" s="23">
        <v>1900</v>
      </c>
      <c r="J6" s="23">
        <v>200</v>
      </c>
      <c r="K6" s="23">
        <v>180</v>
      </c>
      <c r="L6" s="23">
        <v>200</v>
      </c>
      <c r="M6" s="23">
        <v>120</v>
      </c>
      <c r="N6" s="23">
        <v>210</v>
      </c>
      <c r="O6" s="23">
        <v>280</v>
      </c>
      <c r="P6" s="23">
        <v>360</v>
      </c>
      <c r="Q6" s="23">
        <v>120</v>
      </c>
      <c r="R6" s="24">
        <v>150</v>
      </c>
      <c r="S6" s="24">
        <v>80</v>
      </c>
      <c r="T6" s="24">
        <v>200</v>
      </c>
      <c r="U6" s="24">
        <v>120</v>
      </c>
      <c r="V6" s="24">
        <v>150</v>
      </c>
      <c r="W6" s="24">
        <v>80</v>
      </c>
      <c r="X6" s="24">
        <v>150</v>
      </c>
      <c r="Y6" s="24">
        <v>120</v>
      </c>
      <c r="Z6" s="24">
        <v>150</v>
      </c>
      <c r="AA6" s="24">
        <v>80</v>
      </c>
      <c r="AB6" s="24">
        <v>150</v>
      </c>
      <c r="AC6" s="24">
        <v>120</v>
      </c>
      <c r="AD6" s="24">
        <v>130</v>
      </c>
      <c r="AE6" s="24">
        <v>180</v>
      </c>
      <c r="AF6" s="24">
        <v>150</v>
      </c>
      <c r="AG6" s="24">
        <v>130</v>
      </c>
      <c r="AH6" s="24">
        <v>560</v>
      </c>
      <c r="AI6" s="25">
        <v>180</v>
      </c>
    </row>
    <row r="7" spans="1:35" x14ac:dyDescent="0.3">
      <c r="A7" s="92"/>
      <c r="B7" s="92" t="s">
        <v>22</v>
      </c>
      <c r="C7" s="92"/>
      <c r="D7" s="13">
        <f t="shared" si="0"/>
        <v>42340</v>
      </c>
      <c r="E7" s="23">
        <v>1130</v>
      </c>
      <c r="F7" s="23">
        <v>1320</v>
      </c>
      <c r="G7" s="23">
        <v>1600</v>
      </c>
      <c r="H7" s="23">
        <v>1570</v>
      </c>
      <c r="I7" s="23">
        <v>1470</v>
      </c>
      <c r="J7" s="23">
        <v>1320</v>
      </c>
      <c r="K7" s="23">
        <v>1550</v>
      </c>
      <c r="L7" s="23">
        <v>1490</v>
      </c>
      <c r="M7" s="23">
        <v>1000</v>
      </c>
      <c r="N7" s="23">
        <v>1320</v>
      </c>
      <c r="O7" s="23">
        <v>2250</v>
      </c>
      <c r="P7" s="23">
        <v>1890</v>
      </c>
      <c r="Q7" s="23">
        <v>860</v>
      </c>
      <c r="R7" s="24">
        <v>1320</v>
      </c>
      <c r="S7" s="24">
        <v>2250</v>
      </c>
      <c r="T7" s="24">
        <v>1470</v>
      </c>
      <c r="U7" s="24">
        <v>1070</v>
      </c>
      <c r="V7" s="24">
        <v>1320</v>
      </c>
      <c r="W7" s="24">
        <v>2750</v>
      </c>
      <c r="X7" s="24">
        <v>630</v>
      </c>
      <c r="Y7" s="24">
        <v>590</v>
      </c>
      <c r="Z7" s="24">
        <v>1320</v>
      </c>
      <c r="AA7" s="24">
        <v>1650</v>
      </c>
      <c r="AB7" s="24">
        <v>1010</v>
      </c>
      <c r="AC7" s="24">
        <v>560</v>
      </c>
      <c r="AD7" s="24">
        <v>1320</v>
      </c>
      <c r="AE7" s="24">
        <v>1650</v>
      </c>
      <c r="AF7" s="24">
        <v>1260</v>
      </c>
      <c r="AG7" s="24">
        <v>1360</v>
      </c>
      <c r="AH7" s="24">
        <v>1020</v>
      </c>
      <c r="AI7" s="25">
        <v>1020</v>
      </c>
    </row>
    <row r="8" spans="1:35" x14ac:dyDescent="0.3">
      <c r="A8" s="92"/>
      <c r="B8" s="92" t="s">
        <v>23</v>
      </c>
      <c r="C8" s="92"/>
      <c r="D8" s="13">
        <f t="shared" si="0"/>
        <v>34060</v>
      </c>
      <c r="E8" s="23">
        <v>1290</v>
      </c>
      <c r="F8" s="23">
        <v>670</v>
      </c>
      <c r="G8" s="23">
        <v>1420</v>
      </c>
      <c r="H8" s="23">
        <v>1640</v>
      </c>
      <c r="I8" s="23">
        <v>1710</v>
      </c>
      <c r="J8" s="23">
        <v>520</v>
      </c>
      <c r="K8" s="23">
        <v>1420</v>
      </c>
      <c r="L8" s="23">
        <v>1020</v>
      </c>
      <c r="M8" s="23">
        <v>980</v>
      </c>
      <c r="N8" s="23">
        <v>510</v>
      </c>
      <c r="O8" s="23">
        <v>1420</v>
      </c>
      <c r="P8" s="23">
        <v>1190</v>
      </c>
      <c r="Q8" s="23">
        <v>980</v>
      </c>
      <c r="R8" s="24">
        <v>490</v>
      </c>
      <c r="S8" s="24">
        <v>1420</v>
      </c>
      <c r="T8" s="24">
        <v>1050</v>
      </c>
      <c r="U8" s="24">
        <v>1020</v>
      </c>
      <c r="V8" s="24">
        <v>490</v>
      </c>
      <c r="W8" s="24">
        <v>1420</v>
      </c>
      <c r="X8" s="24">
        <v>900</v>
      </c>
      <c r="Y8" s="24">
        <v>1130</v>
      </c>
      <c r="Z8" s="24">
        <v>390</v>
      </c>
      <c r="AA8" s="24">
        <v>1420</v>
      </c>
      <c r="AB8" s="24">
        <v>1150</v>
      </c>
      <c r="AC8" s="24">
        <v>880</v>
      </c>
      <c r="AD8" s="24">
        <v>350</v>
      </c>
      <c r="AE8" s="24">
        <v>1420</v>
      </c>
      <c r="AF8" s="24">
        <v>1200</v>
      </c>
      <c r="AG8" s="24">
        <v>1320</v>
      </c>
      <c r="AH8" s="24">
        <v>1620</v>
      </c>
      <c r="AI8" s="25">
        <v>1620</v>
      </c>
    </row>
    <row r="9" spans="1:35" x14ac:dyDescent="0.3">
      <c r="A9" s="92"/>
      <c r="B9" s="92" t="s">
        <v>51</v>
      </c>
      <c r="C9" s="92"/>
      <c r="D9" s="13">
        <f t="shared" si="0"/>
        <v>46970</v>
      </c>
      <c r="E9" s="23">
        <v>1680</v>
      </c>
      <c r="F9" s="23">
        <v>940</v>
      </c>
      <c r="G9" s="23">
        <v>1830</v>
      </c>
      <c r="H9" s="23">
        <v>2380</v>
      </c>
      <c r="I9" s="23">
        <v>2300</v>
      </c>
      <c r="J9" s="23">
        <v>940</v>
      </c>
      <c r="K9" s="23">
        <v>1870</v>
      </c>
      <c r="L9" s="23">
        <v>1810</v>
      </c>
      <c r="M9" s="23">
        <v>1360</v>
      </c>
      <c r="N9" s="23">
        <v>940</v>
      </c>
      <c r="O9" s="23">
        <v>1870</v>
      </c>
      <c r="P9" s="23">
        <v>2030</v>
      </c>
      <c r="Q9" s="23">
        <v>1310</v>
      </c>
      <c r="R9" s="24">
        <v>940</v>
      </c>
      <c r="S9" s="24">
        <v>1870</v>
      </c>
      <c r="T9" s="24">
        <v>1570</v>
      </c>
      <c r="U9" s="24">
        <v>1660</v>
      </c>
      <c r="V9" s="24">
        <v>940</v>
      </c>
      <c r="W9" s="24">
        <v>1870</v>
      </c>
      <c r="X9" s="24">
        <v>1050</v>
      </c>
      <c r="Y9" s="24">
        <v>1030</v>
      </c>
      <c r="Z9" s="24">
        <v>940</v>
      </c>
      <c r="AA9" s="24">
        <v>1870</v>
      </c>
      <c r="AB9" s="24">
        <v>1550</v>
      </c>
      <c r="AC9" s="24">
        <v>1130</v>
      </c>
      <c r="AD9" s="24">
        <v>940</v>
      </c>
      <c r="AE9" s="24">
        <v>1870</v>
      </c>
      <c r="AF9" s="24">
        <v>1610</v>
      </c>
      <c r="AG9" s="24">
        <v>1480</v>
      </c>
      <c r="AH9" s="24">
        <v>1520</v>
      </c>
      <c r="AI9" s="25">
        <v>1870</v>
      </c>
    </row>
    <row r="10" spans="1:35" x14ac:dyDescent="0.3">
      <c r="A10" s="92"/>
      <c r="B10" s="92" t="s">
        <v>46</v>
      </c>
      <c r="C10" s="92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2"/>
      <c r="B11" s="92" t="s">
        <v>45</v>
      </c>
      <c r="C11" s="92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2"/>
      <c r="B12" s="92" t="s">
        <v>47</v>
      </c>
      <c r="C12" s="92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2"/>
      <c r="B13" s="92" t="s">
        <v>31</v>
      </c>
      <c r="C13" s="92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2"/>
      <c r="B14" s="92" t="s">
        <v>42</v>
      </c>
      <c r="C14" s="92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2"/>
      <c r="B15" s="92" t="s">
        <v>35</v>
      </c>
      <c r="C15" s="92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2"/>
      <c r="B16" s="92" t="s">
        <v>29</v>
      </c>
      <c r="C16" s="92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2"/>
      <c r="B18" s="92" t="s">
        <v>52</v>
      </c>
      <c r="C18" s="92"/>
      <c r="D18" s="13">
        <f t="shared" si="0"/>
        <v>82060</v>
      </c>
      <c r="E18" s="23">
        <v>2740</v>
      </c>
      <c r="F18" s="23">
        <v>3080</v>
      </c>
      <c r="G18" s="23">
        <v>3080</v>
      </c>
      <c r="H18" s="23">
        <v>2390</v>
      </c>
      <c r="I18" s="23">
        <v>3010</v>
      </c>
      <c r="J18" s="23">
        <v>3980</v>
      </c>
      <c r="K18" s="23">
        <v>2590</v>
      </c>
      <c r="L18" s="23">
        <v>2800</v>
      </c>
      <c r="M18" s="23">
        <v>1950</v>
      </c>
      <c r="N18" s="23">
        <v>3940</v>
      </c>
      <c r="O18" s="23">
        <v>2980</v>
      </c>
      <c r="P18" s="23">
        <v>2950</v>
      </c>
      <c r="Q18" s="23">
        <v>2050</v>
      </c>
      <c r="R18" s="24">
        <v>1680</v>
      </c>
      <c r="S18" s="24">
        <v>3520</v>
      </c>
      <c r="T18" s="24">
        <v>2600</v>
      </c>
      <c r="U18" s="24">
        <v>1970</v>
      </c>
      <c r="V18" s="24">
        <v>3940</v>
      </c>
      <c r="W18" s="24">
        <v>4020</v>
      </c>
      <c r="X18" s="24">
        <v>1030</v>
      </c>
      <c r="Y18" s="24">
        <v>1370</v>
      </c>
      <c r="Z18" s="24">
        <v>3770</v>
      </c>
      <c r="AA18" s="24">
        <v>2720</v>
      </c>
      <c r="AB18" s="24">
        <v>2360</v>
      </c>
      <c r="AC18" s="24">
        <v>1320</v>
      </c>
      <c r="AD18" s="24">
        <v>3840</v>
      </c>
      <c r="AE18" s="24">
        <v>2970</v>
      </c>
      <c r="AF18" s="24">
        <v>2660</v>
      </c>
      <c r="AG18" s="24">
        <v>1750</v>
      </c>
      <c r="AH18" s="24">
        <v>1650</v>
      </c>
      <c r="AI18" s="25">
        <v>1350</v>
      </c>
    </row>
    <row r="19" spans="1:35" x14ac:dyDescent="0.3">
      <c r="A19" s="92"/>
      <c r="B19" s="92" t="s">
        <v>36</v>
      </c>
      <c r="C19" s="92"/>
      <c r="D19" s="13">
        <f t="shared" si="0"/>
        <v>340</v>
      </c>
      <c r="E19" s="23"/>
      <c r="F19" s="23"/>
      <c r="G19" s="23"/>
      <c r="H19" s="23"/>
      <c r="I19" s="23">
        <v>30</v>
      </c>
      <c r="J19" s="23"/>
      <c r="K19" s="23"/>
      <c r="L19" s="23">
        <v>90</v>
      </c>
      <c r="M19" s="23"/>
      <c r="N19" s="23"/>
      <c r="O19" s="23"/>
      <c r="P19" s="23">
        <v>90</v>
      </c>
      <c r="Q19" s="23"/>
      <c r="R19" s="24"/>
      <c r="S19" s="24"/>
      <c r="T19" s="24">
        <v>90</v>
      </c>
      <c r="U19" s="24"/>
      <c r="V19" s="24"/>
      <c r="W19" s="24"/>
      <c r="X19" s="24"/>
      <c r="Y19" s="24">
        <v>20</v>
      </c>
      <c r="Z19" s="24"/>
      <c r="AA19" s="24"/>
      <c r="AB19" s="24"/>
      <c r="AC19" s="24">
        <v>20</v>
      </c>
      <c r="AD19" s="24"/>
      <c r="AE19" s="24"/>
      <c r="AF19" s="24"/>
      <c r="AG19" s="24"/>
      <c r="AH19" s="24"/>
      <c r="AI19" s="25"/>
    </row>
    <row r="20" spans="1:35" x14ac:dyDescent="0.3">
      <c r="A20" s="92"/>
      <c r="B20" s="92" t="s">
        <v>50</v>
      </c>
      <c r="C20" s="92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2"/>
      <c r="B21" s="92" t="s">
        <v>34</v>
      </c>
      <c r="C21" s="92"/>
      <c r="D21" s="13">
        <f t="shared" si="0"/>
        <v>7270</v>
      </c>
      <c r="E21" s="23">
        <v>130</v>
      </c>
      <c r="F21" s="23">
        <v>300</v>
      </c>
      <c r="G21" s="23">
        <v>250</v>
      </c>
      <c r="H21" s="23">
        <v>170</v>
      </c>
      <c r="I21" s="23">
        <v>320</v>
      </c>
      <c r="J21" s="23">
        <v>280</v>
      </c>
      <c r="K21" s="23">
        <v>220</v>
      </c>
      <c r="L21" s="23">
        <v>130</v>
      </c>
      <c r="M21" s="23">
        <v>240</v>
      </c>
      <c r="N21" s="23">
        <v>280</v>
      </c>
      <c r="O21" s="23">
        <v>360</v>
      </c>
      <c r="P21" s="23">
        <v>130</v>
      </c>
      <c r="Q21" s="23">
        <v>240</v>
      </c>
      <c r="R21" s="24">
        <v>280</v>
      </c>
      <c r="S21" s="24">
        <v>360</v>
      </c>
      <c r="T21" s="24">
        <v>130</v>
      </c>
      <c r="U21" s="24">
        <v>220</v>
      </c>
      <c r="V21" s="24">
        <v>280</v>
      </c>
      <c r="W21" s="24">
        <v>540</v>
      </c>
      <c r="X21" s="24">
        <v>120</v>
      </c>
      <c r="Y21" s="24">
        <v>160</v>
      </c>
      <c r="Z21" s="24">
        <v>280</v>
      </c>
      <c r="AA21" s="24">
        <v>260</v>
      </c>
      <c r="AB21" s="24">
        <v>130</v>
      </c>
      <c r="AC21" s="24">
        <v>110</v>
      </c>
      <c r="AD21" s="24">
        <v>280</v>
      </c>
      <c r="AE21" s="24">
        <v>260</v>
      </c>
      <c r="AF21" s="24">
        <v>140</v>
      </c>
      <c r="AG21" s="24">
        <v>270</v>
      </c>
      <c r="AH21" s="24">
        <v>150</v>
      </c>
      <c r="AI21" s="48">
        <v>250</v>
      </c>
    </row>
    <row r="22" spans="1:35" x14ac:dyDescent="0.3">
      <c r="A22" s="92"/>
      <c r="B22" s="92" t="s">
        <v>38</v>
      </c>
      <c r="C22" s="92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3" t="s">
        <v>17</v>
      </c>
      <c r="B23" s="93"/>
      <c r="C23" s="93"/>
      <c r="D23" s="32">
        <f t="shared" ref="D23:AI23" si="1">SUM(D6:D22)</f>
        <v>222170</v>
      </c>
      <c r="E23" s="21">
        <f t="shared" si="1"/>
        <v>7360</v>
      </c>
      <c r="F23" s="21">
        <f t="shared" si="1"/>
        <v>6890</v>
      </c>
      <c r="G23" s="21">
        <f t="shared" si="1"/>
        <v>8770</v>
      </c>
      <c r="H23" s="21">
        <f t="shared" si="1"/>
        <v>9270</v>
      </c>
      <c r="I23" s="21">
        <f t="shared" si="1"/>
        <v>10740</v>
      </c>
      <c r="J23" s="21">
        <f t="shared" si="1"/>
        <v>7240</v>
      </c>
      <c r="K23" s="21">
        <f t="shared" si="1"/>
        <v>7830</v>
      </c>
      <c r="L23" s="21">
        <f t="shared" si="1"/>
        <v>7540</v>
      </c>
      <c r="M23" s="21">
        <f t="shared" si="1"/>
        <v>5650</v>
      </c>
      <c r="N23" s="21">
        <f t="shared" si="1"/>
        <v>7200</v>
      </c>
      <c r="O23" s="21">
        <f t="shared" si="1"/>
        <v>9160</v>
      </c>
      <c r="P23" s="21">
        <f t="shared" si="1"/>
        <v>8640</v>
      </c>
      <c r="Q23" s="21">
        <f t="shared" si="1"/>
        <v>5560</v>
      </c>
      <c r="R23" s="21">
        <f t="shared" si="1"/>
        <v>4860</v>
      </c>
      <c r="S23" s="21">
        <f t="shared" si="1"/>
        <v>9500</v>
      </c>
      <c r="T23" s="21">
        <f t="shared" si="1"/>
        <v>7110</v>
      </c>
      <c r="U23" s="21">
        <f t="shared" si="1"/>
        <v>6060</v>
      </c>
      <c r="V23" s="21">
        <f t="shared" si="1"/>
        <v>7120</v>
      </c>
      <c r="W23" s="21">
        <f t="shared" si="1"/>
        <v>10680</v>
      </c>
      <c r="X23" s="21">
        <f t="shared" si="1"/>
        <v>3880</v>
      </c>
      <c r="Y23" s="21">
        <f t="shared" si="1"/>
        <v>4420</v>
      </c>
      <c r="Z23" s="21">
        <f t="shared" si="1"/>
        <v>6850</v>
      </c>
      <c r="AA23" s="21">
        <f t="shared" si="1"/>
        <v>8000</v>
      </c>
      <c r="AB23" s="21">
        <f t="shared" si="1"/>
        <v>6350</v>
      </c>
      <c r="AC23" s="21">
        <f t="shared" si="1"/>
        <v>4140</v>
      </c>
      <c r="AD23" s="21">
        <f t="shared" si="1"/>
        <v>6860</v>
      </c>
      <c r="AE23" s="21">
        <f t="shared" si="1"/>
        <v>8350</v>
      </c>
      <c r="AF23" s="21">
        <f t="shared" si="1"/>
        <v>7020</v>
      </c>
      <c r="AG23" s="21">
        <f t="shared" si="1"/>
        <v>6310</v>
      </c>
      <c r="AH23" s="21">
        <f t="shared" si="1"/>
        <v>6520</v>
      </c>
      <c r="AI23" s="21">
        <f t="shared" si="1"/>
        <v>6290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3"/>
  <sheetViews>
    <sheetView topLeftCell="F2" zoomScaleNormal="100" workbookViewId="0">
      <selection activeCell="S27" sqref="S27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61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1" t="s">
        <v>73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/>
      <c r="AH3" s="26"/>
      <c r="AI3" s="26"/>
    </row>
    <row r="4" spans="1:35" x14ac:dyDescent="0.3">
      <c r="A4" s="93" t="s">
        <v>25</v>
      </c>
      <c r="B4" s="93"/>
      <c r="C4" s="93"/>
      <c r="D4" s="93"/>
      <c r="E4" s="33" t="s">
        <v>21</v>
      </c>
      <c r="F4" s="33" t="s">
        <v>2</v>
      </c>
      <c r="G4" s="33" t="s">
        <v>12</v>
      </c>
      <c r="H4" s="33" t="s">
        <v>14</v>
      </c>
      <c r="I4" s="33" t="s">
        <v>4</v>
      </c>
      <c r="J4" s="33" t="s">
        <v>11</v>
      </c>
      <c r="K4" s="33" t="s">
        <v>8</v>
      </c>
      <c r="L4" s="33" t="s">
        <v>21</v>
      </c>
      <c r="M4" s="33" t="s">
        <v>2</v>
      </c>
      <c r="N4" s="33" t="s">
        <v>12</v>
      </c>
      <c r="O4" s="33" t="s">
        <v>14</v>
      </c>
      <c r="P4" s="33" t="s">
        <v>4</v>
      </c>
      <c r="Q4" s="33" t="s">
        <v>11</v>
      </c>
      <c r="R4" s="33" t="s">
        <v>8</v>
      </c>
      <c r="S4" s="33" t="s">
        <v>21</v>
      </c>
      <c r="T4" s="33" t="s">
        <v>2</v>
      </c>
      <c r="U4" s="33" t="s">
        <v>12</v>
      </c>
      <c r="V4" s="33" t="s">
        <v>14</v>
      </c>
      <c r="W4" s="33" t="s">
        <v>4</v>
      </c>
      <c r="X4" s="33" t="s">
        <v>11</v>
      </c>
      <c r="Y4" s="33" t="s">
        <v>8</v>
      </c>
      <c r="Z4" s="33" t="s">
        <v>21</v>
      </c>
      <c r="AA4" s="33" t="s">
        <v>2</v>
      </c>
      <c r="AB4" s="33" t="s">
        <v>12</v>
      </c>
      <c r="AC4" s="33" t="s">
        <v>14</v>
      </c>
      <c r="AD4" s="33" t="s">
        <v>4</v>
      </c>
      <c r="AE4" s="33" t="s">
        <v>11</v>
      </c>
      <c r="AF4" s="33" t="s">
        <v>8</v>
      </c>
      <c r="AG4" s="33"/>
      <c r="AH4" s="33"/>
      <c r="AI4" s="27"/>
    </row>
    <row r="5" spans="1:35" x14ac:dyDescent="0.3">
      <c r="A5" s="92" t="s">
        <v>32</v>
      </c>
      <c r="B5" s="92" t="s">
        <v>41</v>
      </c>
      <c r="C5" s="92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2"/>
      <c r="B6" s="92" t="s">
        <v>26</v>
      </c>
      <c r="C6" s="92"/>
      <c r="D6" s="13">
        <f t="shared" ref="D6:D22" si="0">SUM(E6:AI6)</f>
        <v>8900</v>
      </c>
      <c r="E6" s="23">
        <v>980</v>
      </c>
      <c r="F6" s="23">
        <v>1090</v>
      </c>
      <c r="G6" s="23">
        <v>180</v>
      </c>
      <c r="H6" s="23">
        <v>80</v>
      </c>
      <c r="I6" s="23">
        <v>150</v>
      </c>
      <c r="J6" s="23">
        <v>650</v>
      </c>
      <c r="K6" s="23">
        <v>120</v>
      </c>
      <c r="L6" s="23">
        <v>80</v>
      </c>
      <c r="M6" s="23">
        <v>150</v>
      </c>
      <c r="N6" s="23">
        <v>130</v>
      </c>
      <c r="O6" s="23">
        <v>150</v>
      </c>
      <c r="P6" s="23">
        <v>80</v>
      </c>
      <c r="Q6" s="23">
        <v>130</v>
      </c>
      <c r="R6" s="24">
        <v>200</v>
      </c>
      <c r="S6" s="24">
        <v>1530</v>
      </c>
      <c r="T6" s="24">
        <v>1420</v>
      </c>
      <c r="U6" s="24">
        <v>150</v>
      </c>
      <c r="V6" s="24">
        <v>130</v>
      </c>
      <c r="W6" s="24">
        <v>230</v>
      </c>
      <c r="X6" s="24">
        <v>80</v>
      </c>
      <c r="Y6" s="24">
        <v>150</v>
      </c>
      <c r="Z6" s="24">
        <v>130</v>
      </c>
      <c r="AA6" s="24">
        <v>200</v>
      </c>
      <c r="AB6" s="24">
        <v>130</v>
      </c>
      <c r="AC6" s="24">
        <v>80</v>
      </c>
      <c r="AD6" s="24">
        <v>200</v>
      </c>
      <c r="AE6" s="24">
        <v>220</v>
      </c>
      <c r="AF6" s="24">
        <v>80</v>
      </c>
      <c r="AG6" s="24"/>
      <c r="AH6" s="24"/>
      <c r="AI6" s="25"/>
    </row>
    <row r="7" spans="1:35" x14ac:dyDescent="0.3">
      <c r="A7" s="92"/>
      <c r="B7" s="92" t="s">
        <v>22</v>
      </c>
      <c r="C7" s="92"/>
      <c r="D7" s="13">
        <f t="shared" si="0"/>
        <v>44900</v>
      </c>
      <c r="E7" s="23">
        <v>1450</v>
      </c>
      <c r="F7" s="23">
        <v>1170</v>
      </c>
      <c r="G7" s="23">
        <v>1360</v>
      </c>
      <c r="H7" s="23">
        <v>1400</v>
      </c>
      <c r="I7" s="23">
        <v>1530</v>
      </c>
      <c r="J7" s="23">
        <v>1150</v>
      </c>
      <c r="K7" s="23">
        <v>1360</v>
      </c>
      <c r="L7" s="23">
        <v>1500</v>
      </c>
      <c r="M7" s="23">
        <v>1550</v>
      </c>
      <c r="N7" s="23">
        <v>1230</v>
      </c>
      <c r="O7" s="23">
        <v>1360</v>
      </c>
      <c r="P7" s="23">
        <v>1600</v>
      </c>
      <c r="Q7" s="23">
        <v>1630</v>
      </c>
      <c r="R7" s="24">
        <v>1360</v>
      </c>
      <c r="S7" s="24">
        <v>1020</v>
      </c>
      <c r="T7" s="24">
        <v>2600</v>
      </c>
      <c r="U7" s="24">
        <v>1370</v>
      </c>
      <c r="V7" s="24">
        <v>1630</v>
      </c>
      <c r="W7" s="24">
        <v>1360</v>
      </c>
      <c r="X7" s="24">
        <v>2500</v>
      </c>
      <c r="Y7" s="24">
        <v>1270</v>
      </c>
      <c r="Z7" s="24">
        <v>2180</v>
      </c>
      <c r="AA7" s="24">
        <v>2650</v>
      </c>
      <c r="AB7" s="24">
        <v>2350</v>
      </c>
      <c r="AC7" s="24">
        <v>1650</v>
      </c>
      <c r="AD7" s="24">
        <v>1310</v>
      </c>
      <c r="AE7" s="24">
        <v>1360</v>
      </c>
      <c r="AF7" s="24">
        <v>2000</v>
      </c>
      <c r="AG7" s="24"/>
      <c r="AH7" s="24"/>
      <c r="AI7" s="25"/>
    </row>
    <row r="8" spans="1:35" x14ac:dyDescent="0.3">
      <c r="A8" s="92"/>
      <c r="B8" s="92" t="s">
        <v>23</v>
      </c>
      <c r="C8" s="92"/>
      <c r="D8" s="13">
        <f t="shared" si="0"/>
        <v>36300</v>
      </c>
      <c r="E8" s="23">
        <v>1420</v>
      </c>
      <c r="F8" s="23">
        <v>1930</v>
      </c>
      <c r="G8" s="23">
        <v>320</v>
      </c>
      <c r="H8" s="23">
        <v>1420</v>
      </c>
      <c r="I8" s="23">
        <v>1300</v>
      </c>
      <c r="J8" s="23">
        <v>1050</v>
      </c>
      <c r="K8" s="23">
        <v>1030</v>
      </c>
      <c r="L8" s="23">
        <v>1420</v>
      </c>
      <c r="M8" s="23">
        <v>1250</v>
      </c>
      <c r="N8" s="23">
        <v>800</v>
      </c>
      <c r="O8" s="23">
        <v>270</v>
      </c>
      <c r="P8" s="23">
        <v>1420</v>
      </c>
      <c r="Q8" s="23">
        <v>1310</v>
      </c>
      <c r="R8" s="24">
        <v>590</v>
      </c>
      <c r="S8" s="24">
        <v>1200</v>
      </c>
      <c r="T8" s="24">
        <v>1760</v>
      </c>
      <c r="U8" s="24">
        <v>1220</v>
      </c>
      <c r="V8" s="24">
        <v>1570</v>
      </c>
      <c r="W8" s="24">
        <v>740</v>
      </c>
      <c r="X8" s="24">
        <v>1760</v>
      </c>
      <c r="Y8" s="24">
        <v>1300</v>
      </c>
      <c r="Z8" s="24">
        <v>1500</v>
      </c>
      <c r="AA8" s="24">
        <v>1050</v>
      </c>
      <c r="AB8" s="24">
        <v>2430</v>
      </c>
      <c r="AC8" s="24">
        <v>1760</v>
      </c>
      <c r="AD8" s="24">
        <v>1420</v>
      </c>
      <c r="AE8" s="24">
        <v>1300</v>
      </c>
      <c r="AF8" s="24">
        <v>1760</v>
      </c>
      <c r="AG8" s="24"/>
      <c r="AH8" s="24"/>
      <c r="AI8" s="25"/>
    </row>
    <row r="9" spans="1:35" x14ac:dyDescent="0.3">
      <c r="A9" s="92"/>
      <c r="B9" s="92" t="s">
        <v>51</v>
      </c>
      <c r="C9" s="92"/>
      <c r="D9" s="13">
        <f t="shared" si="0"/>
        <v>45620</v>
      </c>
      <c r="E9" s="23">
        <v>1350</v>
      </c>
      <c r="F9" s="23">
        <v>1780</v>
      </c>
      <c r="G9" s="23">
        <v>910</v>
      </c>
      <c r="H9" s="23">
        <v>1830</v>
      </c>
      <c r="I9" s="23">
        <v>1650</v>
      </c>
      <c r="J9" s="23">
        <v>1200</v>
      </c>
      <c r="K9" s="23">
        <v>2530</v>
      </c>
      <c r="L9" s="23">
        <v>1870</v>
      </c>
      <c r="M9" s="23">
        <v>1750</v>
      </c>
      <c r="N9" s="23">
        <v>1050</v>
      </c>
      <c r="O9" s="23">
        <v>910</v>
      </c>
      <c r="P9" s="23">
        <v>1870</v>
      </c>
      <c r="Q9" s="23">
        <v>2090</v>
      </c>
      <c r="R9" s="24">
        <v>910</v>
      </c>
      <c r="S9" s="24">
        <v>1300</v>
      </c>
      <c r="T9" s="24">
        <v>1920</v>
      </c>
      <c r="U9" s="24">
        <v>1890</v>
      </c>
      <c r="V9" s="24">
        <v>2110</v>
      </c>
      <c r="W9" s="24">
        <v>910</v>
      </c>
      <c r="X9" s="24">
        <v>1950</v>
      </c>
      <c r="Y9" s="24">
        <v>1720</v>
      </c>
      <c r="Z9" s="24">
        <v>1140</v>
      </c>
      <c r="AA9" s="24">
        <v>650</v>
      </c>
      <c r="AB9" s="24">
        <v>1740</v>
      </c>
      <c r="AC9" s="24">
        <v>2070</v>
      </c>
      <c r="AD9" s="24">
        <v>1820</v>
      </c>
      <c r="AE9" s="24">
        <v>2630</v>
      </c>
      <c r="AF9" s="24">
        <v>2070</v>
      </c>
      <c r="AG9" s="24"/>
      <c r="AH9" s="24"/>
      <c r="AI9" s="25"/>
    </row>
    <row r="10" spans="1:35" x14ac:dyDescent="0.3">
      <c r="A10" s="92"/>
      <c r="B10" s="92" t="s">
        <v>46</v>
      </c>
      <c r="C10" s="92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2"/>
      <c r="B11" s="92" t="s">
        <v>45</v>
      </c>
      <c r="C11" s="92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2"/>
      <c r="B12" s="92" t="s">
        <v>47</v>
      </c>
      <c r="C12" s="92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2"/>
      <c r="B13" s="92" t="s">
        <v>31</v>
      </c>
      <c r="C13" s="92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2"/>
      <c r="B14" s="92" t="s">
        <v>42</v>
      </c>
      <c r="C14" s="92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2"/>
      <c r="B15" s="92" t="s">
        <v>35</v>
      </c>
      <c r="C15" s="92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2"/>
      <c r="B16" s="92" t="s">
        <v>29</v>
      </c>
      <c r="C16" s="92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2"/>
      <c r="B18" s="92" t="s">
        <v>52</v>
      </c>
      <c r="C18" s="92"/>
      <c r="D18" s="13">
        <f t="shared" si="0"/>
        <v>77745</v>
      </c>
      <c r="E18" s="23">
        <v>1670</v>
      </c>
      <c r="F18" s="23">
        <v>1490</v>
      </c>
      <c r="G18" s="23">
        <v>2665</v>
      </c>
      <c r="H18" s="23">
        <v>2720</v>
      </c>
      <c r="I18" s="23">
        <v>2770</v>
      </c>
      <c r="J18" s="23">
        <v>1390</v>
      </c>
      <c r="K18" s="23">
        <v>2200</v>
      </c>
      <c r="L18" s="23">
        <v>2970</v>
      </c>
      <c r="M18" s="23">
        <v>2860</v>
      </c>
      <c r="N18" s="23">
        <v>1090</v>
      </c>
      <c r="O18" s="23">
        <v>2300</v>
      </c>
      <c r="P18" s="23">
        <v>3220</v>
      </c>
      <c r="Q18" s="23">
        <v>2290</v>
      </c>
      <c r="R18" s="24">
        <v>2040</v>
      </c>
      <c r="S18" s="24">
        <v>1950</v>
      </c>
      <c r="T18" s="24">
        <v>3450</v>
      </c>
      <c r="U18" s="24">
        <v>2820</v>
      </c>
      <c r="V18" s="24">
        <v>2340</v>
      </c>
      <c r="W18" s="24">
        <v>3340</v>
      </c>
      <c r="X18" s="24">
        <v>3560</v>
      </c>
      <c r="Y18" s="24">
        <v>2860</v>
      </c>
      <c r="Z18" s="24">
        <v>3740</v>
      </c>
      <c r="AA18" s="24">
        <v>5830</v>
      </c>
      <c r="AB18" s="24">
        <v>3960</v>
      </c>
      <c r="AC18" s="24">
        <v>2860</v>
      </c>
      <c r="AD18" s="24">
        <v>3010</v>
      </c>
      <c r="AE18" s="24">
        <v>3090</v>
      </c>
      <c r="AF18" s="24">
        <v>3260</v>
      </c>
      <c r="AG18" s="24"/>
      <c r="AH18" s="24"/>
      <c r="AI18" s="25"/>
    </row>
    <row r="19" spans="1:35" x14ac:dyDescent="0.3">
      <c r="A19" s="92"/>
      <c r="B19" s="92" t="s">
        <v>36</v>
      </c>
      <c r="C19" s="92"/>
      <c r="D19" s="13">
        <f t="shared" si="0"/>
        <v>510</v>
      </c>
      <c r="E19" s="23">
        <v>90</v>
      </c>
      <c r="F19" s="23"/>
      <c r="G19" s="23"/>
      <c r="H19" s="23"/>
      <c r="I19" s="23"/>
      <c r="J19" s="23"/>
      <c r="K19" s="23">
        <v>20</v>
      </c>
      <c r="L19" s="23"/>
      <c r="M19" s="23">
        <v>70</v>
      </c>
      <c r="N19" s="23">
        <v>20</v>
      </c>
      <c r="O19" s="23"/>
      <c r="P19" s="23"/>
      <c r="Q19" s="23">
        <v>20</v>
      </c>
      <c r="R19" s="24"/>
      <c r="S19" s="24"/>
      <c r="T19" s="24"/>
      <c r="U19" s="24">
        <v>90</v>
      </c>
      <c r="V19" s="24">
        <v>20</v>
      </c>
      <c r="W19" s="24"/>
      <c r="X19" s="24"/>
      <c r="Y19" s="24">
        <v>90</v>
      </c>
      <c r="Z19" s="24"/>
      <c r="AA19" s="24"/>
      <c r="AB19" s="24"/>
      <c r="AC19" s="24"/>
      <c r="AD19" s="24">
        <v>90</v>
      </c>
      <c r="AE19" s="24"/>
      <c r="AF19" s="24"/>
      <c r="AG19" s="24"/>
      <c r="AH19" s="24"/>
      <c r="AI19" s="25"/>
    </row>
    <row r="20" spans="1:35" x14ac:dyDescent="0.3">
      <c r="A20" s="92"/>
      <c r="B20" s="92" t="s">
        <v>50</v>
      </c>
      <c r="C20" s="92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2"/>
      <c r="B21" s="92" t="s">
        <v>34</v>
      </c>
      <c r="C21" s="92"/>
      <c r="D21" s="13">
        <f t="shared" si="0"/>
        <v>7015</v>
      </c>
      <c r="E21" s="23">
        <v>180</v>
      </c>
      <c r="F21" s="23">
        <v>250</v>
      </c>
      <c r="G21" s="23">
        <v>255</v>
      </c>
      <c r="H21" s="23">
        <v>200</v>
      </c>
      <c r="I21" s="23">
        <v>130</v>
      </c>
      <c r="J21" s="23">
        <v>210</v>
      </c>
      <c r="K21" s="23">
        <v>180</v>
      </c>
      <c r="L21" s="23">
        <v>210</v>
      </c>
      <c r="M21" s="23">
        <v>120</v>
      </c>
      <c r="N21" s="23">
        <v>250</v>
      </c>
      <c r="O21" s="23">
        <v>255</v>
      </c>
      <c r="P21" s="23">
        <v>130</v>
      </c>
      <c r="Q21" s="23">
        <v>250</v>
      </c>
      <c r="R21" s="24">
        <v>255</v>
      </c>
      <c r="S21" s="24">
        <v>150</v>
      </c>
      <c r="T21" s="24">
        <v>410</v>
      </c>
      <c r="U21" s="24">
        <v>130</v>
      </c>
      <c r="V21" s="24">
        <v>250</v>
      </c>
      <c r="W21" s="24">
        <v>255</v>
      </c>
      <c r="X21" s="24">
        <v>350</v>
      </c>
      <c r="Y21" s="24">
        <v>140</v>
      </c>
      <c r="Z21" s="24">
        <v>380</v>
      </c>
      <c r="AA21" s="24">
        <v>705</v>
      </c>
      <c r="AB21" s="24">
        <v>380</v>
      </c>
      <c r="AC21" s="24">
        <v>240</v>
      </c>
      <c r="AD21" s="24">
        <v>150</v>
      </c>
      <c r="AE21" s="24">
        <v>270</v>
      </c>
      <c r="AF21" s="24">
        <v>330</v>
      </c>
      <c r="AG21" s="24"/>
      <c r="AH21" s="24"/>
      <c r="AI21" s="25"/>
    </row>
    <row r="22" spans="1:35" x14ac:dyDescent="0.3">
      <c r="A22" s="92"/>
      <c r="B22" s="92" t="s">
        <v>38</v>
      </c>
      <c r="C22" s="92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3" t="s">
        <v>17</v>
      </c>
      <c r="B23" s="93"/>
      <c r="C23" s="93"/>
      <c r="D23" s="32">
        <f t="shared" ref="D23:AI23" si="1">SUM(D6:D22)</f>
        <v>220990</v>
      </c>
      <c r="E23" s="21">
        <f t="shared" si="1"/>
        <v>7140</v>
      </c>
      <c r="F23" s="21">
        <f t="shared" si="1"/>
        <v>7710</v>
      </c>
      <c r="G23" s="21">
        <f t="shared" si="1"/>
        <v>5690</v>
      </c>
      <c r="H23" s="21">
        <f t="shared" si="1"/>
        <v>7650</v>
      </c>
      <c r="I23" s="21">
        <f t="shared" si="1"/>
        <v>7530</v>
      </c>
      <c r="J23" s="21">
        <f t="shared" si="1"/>
        <v>5650</v>
      </c>
      <c r="K23" s="21">
        <f t="shared" si="1"/>
        <v>7440</v>
      </c>
      <c r="L23" s="21">
        <f t="shared" si="1"/>
        <v>8050</v>
      </c>
      <c r="M23" s="21">
        <f t="shared" si="1"/>
        <v>7750</v>
      </c>
      <c r="N23" s="21">
        <f t="shared" si="1"/>
        <v>4570</v>
      </c>
      <c r="O23" s="21">
        <f t="shared" si="1"/>
        <v>5245</v>
      </c>
      <c r="P23" s="21">
        <f t="shared" si="1"/>
        <v>8320</v>
      </c>
      <c r="Q23" s="21">
        <f t="shared" si="1"/>
        <v>7720</v>
      </c>
      <c r="R23" s="21">
        <f t="shared" si="1"/>
        <v>5355</v>
      </c>
      <c r="S23" s="21">
        <f t="shared" si="1"/>
        <v>7150</v>
      </c>
      <c r="T23" s="21">
        <f t="shared" si="1"/>
        <v>11560</v>
      </c>
      <c r="U23" s="21">
        <f t="shared" si="1"/>
        <v>7670</v>
      </c>
      <c r="V23" s="21">
        <f t="shared" si="1"/>
        <v>8050</v>
      </c>
      <c r="W23" s="21">
        <f t="shared" si="1"/>
        <v>6835</v>
      </c>
      <c r="X23" s="21">
        <f t="shared" si="1"/>
        <v>10200</v>
      </c>
      <c r="Y23" s="21">
        <f t="shared" si="1"/>
        <v>7530</v>
      </c>
      <c r="Z23" s="21">
        <f t="shared" si="1"/>
        <v>9070</v>
      </c>
      <c r="AA23" s="21">
        <f t="shared" si="1"/>
        <v>11085</v>
      </c>
      <c r="AB23" s="21">
        <f t="shared" si="1"/>
        <v>10990</v>
      </c>
      <c r="AC23" s="21">
        <f t="shared" si="1"/>
        <v>8660</v>
      </c>
      <c r="AD23" s="21">
        <f t="shared" si="1"/>
        <v>8000</v>
      </c>
      <c r="AE23" s="21">
        <f t="shared" si="1"/>
        <v>8870</v>
      </c>
      <c r="AF23" s="21">
        <f t="shared" si="1"/>
        <v>9500</v>
      </c>
      <c r="AG23" s="21">
        <f t="shared" si="1"/>
        <v>0</v>
      </c>
      <c r="AH23" s="21">
        <f t="shared" si="1"/>
        <v>0</v>
      </c>
      <c r="AI23" s="21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3"/>
  <sheetViews>
    <sheetView topLeftCell="D1" zoomScaleNormal="100" workbookViewId="0">
      <selection activeCell="D23" sqref="D2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71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1" t="s">
        <v>70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3" t="s">
        <v>25</v>
      </c>
      <c r="B4" s="93"/>
      <c r="C4" s="93"/>
      <c r="D4" s="93"/>
      <c r="E4" s="34" t="s">
        <v>21</v>
      </c>
      <c r="F4" s="34" t="s">
        <v>2</v>
      </c>
      <c r="G4" s="34" t="s">
        <v>12</v>
      </c>
      <c r="H4" s="34" t="s">
        <v>14</v>
      </c>
      <c r="I4" s="34" t="s">
        <v>4</v>
      </c>
      <c r="J4" s="34" t="s">
        <v>11</v>
      </c>
      <c r="K4" s="34" t="s">
        <v>8</v>
      </c>
      <c r="L4" s="34" t="s">
        <v>21</v>
      </c>
      <c r="M4" s="34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27" t="s">
        <v>12</v>
      </c>
    </row>
    <row r="5" spans="1:35" x14ac:dyDescent="0.3">
      <c r="A5" s="92" t="s">
        <v>32</v>
      </c>
      <c r="B5" s="92" t="s">
        <v>41</v>
      </c>
      <c r="C5" s="92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2"/>
      <c r="B6" s="92" t="s">
        <v>26</v>
      </c>
      <c r="C6" s="92"/>
      <c r="D6" s="13">
        <f t="shared" ref="D6:D22" si="0">SUM(E6:AI6)</f>
        <v>29500</v>
      </c>
      <c r="E6" s="23">
        <v>300</v>
      </c>
      <c r="F6" s="23">
        <v>1020</v>
      </c>
      <c r="G6" s="23">
        <v>1200</v>
      </c>
      <c r="H6" s="23">
        <v>1800</v>
      </c>
      <c r="I6" s="23">
        <v>1300</v>
      </c>
      <c r="J6" s="23">
        <v>1230</v>
      </c>
      <c r="K6" s="23">
        <v>1230</v>
      </c>
      <c r="L6" s="23">
        <v>1520</v>
      </c>
      <c r="M6" s="23">
        <v>1210</v>
      </c>
      <c r="N6" s="23">
        <v>950</v>
      </c>
      <c r="O6" s="23">
        <v>1200</v>
      </c>
      <c r="P6" s="23">
        <v>1080</v>
      </c>
      <c r="Q6" s="23">
        <v>1150</v>
      </c>
      <c r="R6" s="24">
        <v>1130</v>
      </c>
      <c r="S6" s="24">
        <v>1230</v>
      </c>
      <c r="T6" s="24">
        <v>1580</v>
      </c>
      <c r="U6" s="24">
        <v>100</v>
      </c>
      <c r="V6" s="24">
        <v>130</v>
      </c>
      <c r="W6" s="24">
        <v>210</v>
      </c>
      <c r="X6" s="24">
        <v>80</v>
      </c>
      <c r="Y6" s="24">
        <v>150</v>
      </c>
      <c r="Z6" s="24">
        <v>550</v>
      </c>
      <c r="AA6" s="24">
        <v>580</v>
      </c>
      <c r="AB6" s="24">
        <v>660</v>
      </c>
      <c r="AC6" s="24">
        <v>1130</v>
      </c>
      <c r="AD6" s="24">
        <v>1600</v>
      </c>
      <c r="AE6" s="24">
        <v>1150</v>
      </c>
      <c r="AF6" s="24">
        <v>1180</v>
      </c>
      <c r="AG6" s="24">
        <v>1130</v>
      </c>
      <c r="AH6" s="24">
        <v>1130</v>
      </c>
      <c r="AI6" s="25">
        <v>590</v>
      </c>
    </row>
    <row r="7" spans="1:35" x14ac:dyDescent="0.3">
      <c r="A7" s="92"/>
      <c r="B7" s="92" t="s">
        <v>22</v>
      </c>
      <c r="C7" s="92"/>
      <c r="D7" s="13">
        <f t="shared" si="0"/>
        <v>55130</v>
      </c>
      <c r="E7" s="23">
        <v>1560</v>
      </c>
      <c r="F7" s="23">
        <v>2230</v>
      </c>
      <c r="G7" s="23">
        <v>1360</v>
      </c>
      <c r="H7" s="23">
        <v>2050</v>
      </c>
      <c r="I7" s="23">
        <v>1190</v>
      </c>
      <c r="J7" s="23">
        <v>1950</v>
      </c>
      <c r="K7" s="23">
        <v>1360</v>
      </c>
      <c r="L7" s="23">
        <v>2250</v>
      </c>
      <c r="M7" s="23">
        <v>2560</v>
      </c>
      <c r="N7" s="23">
        <v>1480</v>
      </c>
      <c r="O7" s="23">
        <v>1360</v>
      </c>
      <c r="P7" s="23">
        <v>1500</v>
      </c>
      <c r="Q7" s="23">
        <v>1260</v>
      </c>
      <c r="R7" s="24">
        <v>1950</v>
      </c>
      <c r="S7" s="24">
        <v>1360</v>
      </c>
      <c r="T7" s="24">
        <v>3200</v>
      </c>
      <c r="U7" s="24">
        <v>1360</v>
      </c>
      <c r="V7" s="24">
        <v>550</v>
      </c>
      <c r="W7" s="24">
        <v>1360</v>
      </c>
      <c r="X7" s="24">
        <v>3110</v>
      </c>
      <c r="Y7" s="24">
        <v>1160</v>
      </c>
      <c r="Z7" s="24">
        <v>2350</v>
      </c>
      <c r="AA7" s="24">
        <v>1460</v>
      </c>
      <c r="AB7" s="24">
        <v>1360</v>
      </c>
      <c r="AC7" s="24">
        <v>1450</v>
      </c>
      <c r="AD7" s="24">
        <v>2440</v>
      </c>
      <c r="AE7" s="24">
        <v>1360</v>
      </c>
      <c r="AF7" s="24">
        <v>1750</v>
      </c>
      <c r="AG7" s="24">
        <v>1390</v>
      </c>
      <c r="AH7" s="24">
        <v>4050</v>
      </c>
      <c r="AI7" s="25">
        <v>1360</v>
      </c>
    </row>
    <row r="8" spans="1:35" x14ac:dyDescent="0.3">
      <c r="A8" s="92"/>
      <c r="B8" s="92" t="s">
        <v>23</v>
      </c>
      <c r="C8" s="92"/>
      <c r="D8" s="13">
        <f t="shared" si="0"/>
        <v>51010</v>
      </c>
      <c r="E8" s="23">
        <v>2020</v>
      </c>
      <c r="F8" s="23">
        <v>2980</v>
      </c>
      <c r="G8" s="23">
        <v>1630</v>
      </c>
      <c r="H8" s="23">
        <v>1750</v>
      </c>
      <c r="I8" s="23">
        <v>1300</v>
      </c>
      <c r="J8" s="23">
        <v>1600</v>
      </c>
      <c r="K8" s="23">
        <v>1300</v>
      </c>
      <c r="L8" s="23">
        <v>1760</v>
      </c>
      <c r="M8" s="23">
        <v>2300</v>
      </c>
      <c r="N8" s="23">
        <v>2100</v>
      </c>
      <c r="O8" s="23">
        <v>1350</v>
      </c>
      <c r="P8" s="23">
        <v>1760</v>
      </c>
      <c r="Q8" s="23">
        <v>1010</v>
      </c>
      <c r="R8" s="24">
        <v>1370</v>
      </c>
      <c r="S8" s="24">
        <v>2530</v>
      </c>
      <c r="T8" s="24">
        <v>1760</v>
      </c>
      <c r="U8" s="24">
        <v>960</v>
      </c>
      <c r="V8" s="24">
        <v>1420</v>
      </c>
      <c r="W8" s="24">
        <v>1430</v>
      </c>
      <c r="X8" s="24">
        <v>2650</v>
      </c>
      <c r="Y8" s="24">
        <v>1320</v>
      </c>
      <c r="Z8" s="24">
        <v>1100</v>
      </c>
      <c r="AA8" s="24">
        <v>1330</v>
      </c>
      <c r="AB8" s="24">
        <v>1370</v>
      </c>
      <c r="AC8" s="24">
        <v>1240</v>
      </c>
      <c r="AD8" s="24">
        <v>1510</v>
      </c>
      <c r="AE8" s="24">
        <v>1500</v>
      </c>
      <c r="AF8" s="24">
        <v>1460</v>
      </c>
      <c r="AG8" s="24">
        <v>1760</v>
      </c>
      <c r="AH8" s="24">
        <v>1680</v>
      </c>
      <c r="AI8" s="25">
        <v>1760</v>
      </c>
    </row>
    <row r="9" spans="1:35" x14ac:dyDescent="0.3">
      <c r="A9" s="92"/>
      <c r="B9" s="92" t="s">
        <v>51</v>
      </c>
      <c r="C9" s="92"/>
      <c r="D9" s="13">
        <f t="shared" si="0"/>
        <v>62020</v>
      </c>
      <c r="E9" s="23">
        <v>2270</v>
      </c>
      <c r="F9" s="23">
        <v>1980</v>
      </c>
      <c r="G9" s="23">
        <v>2620</v>
      </c>
      <c r="H9" s="23">
        <v>1920</v>
      </c>
      <c r="I9" s="23">
        <v>1720</v>
      </c>
      <c r="J9" s="23">
        <v>2390</v>
      </c>
      <c r="K9" s="23">
        <v>2550</v>
      </c>
      <c r="L9" s="23">
        <v>2070</v>
      </c>
      <c r="M9" s="23">
        <v>2350</v>
      </c>
      <c r="N9" s="23">
        <v>2290</v>
      </c>
      <c r="O9" s="23">
        <v>2550</v>
      </c>
      <c r="P9" s="23">
        <v>1860</v>
      </c>
      <c r="Q9" s="23">
        <v>1630</v>
      </c>
      <c r="R9" s="24">
        <v>2340</v>
      </c>
      <c r="S9" s="24">
        <v>2650</v>
      </c>
      <c r="T9" s="24">
        <v>2880</v>
      </c>
      <c r="U9" s="24">
        <v>1730</v>
      </c>
      <c r="V9" s="24">
        <v>2470</v>
      </c>
      <c r="W9" s="24">
        <v>1260</v>
      </c>
      <c r="X9" s="24">
        <v>1020</v>
      </c>
      <c r="Y9" s="24">
        <v>1920</v>
      </c>
      <c r="Z9" s="24">
        <v>1520</v>
      </c>
      <c r="AA9" s="35">
        <v>1450</v>
      </c>
      <c r="AB9" s="35">
        <v>1720</v>
      </c>
      <c r="AC9" s="35">
        <v>2010</v>
      </c>
      <c r="AD9" s="35">
        <v>2200</v>
      </c>
      <c r="AE9" s="35">
        <v>1260</v>
      </c>
      <c r="AF9" s="35">
        <v>1790</v>
      </c>
      <c r="AG9" s="35">
        <v>1600</v>
      </c>
      <c r="AH9" s="35">
        <v>2740</v>
      </c>
      <c r="AI9" s="36">
        <v>1260</v>
      </c>
    </row>
    <row r="10" spans="1:35" x14ac:dyDescent="0.3">
      <c r="A10" s="92"/>
      <c r="B10" s="92" t="s">
        <v>46</v>
      </c>
      <c r="C10" s="92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2"/>
      <c r="B11" s="92" t="s">
        <v>45</v>
      </c>
      <c r="C11" s="92"/>
      <c r="D11" s="13">
        <f t="shared" si="0"/>
        <v>120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>
        <v>120</v>
      </c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2"/>
      <c r="B12" s="92" t="s">
        <v>47</v>
      </c>
      <c r="C12" s="92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2"/>
      <c r="B13" s="92" t="s">
        <v>31</v>
      </c>
      <c r="C13" s="92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2"/>
      <c r="B14" s="92" t="s">
        <v>42</v>
      </c>
      <c r="C14" s="92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2"/>
      <c r="B15" s="92" t="s">
        <v>35</v>
      </c>
      <c r="C15" s="92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2"/>
      <c r="B16" s="92" t="s">
        <v>29</v>
      </c>
      <c r="C16" s="92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2"/>
      <c r="B18" s="92" t="s">
        <v>52</v>
      </c>
      <c r="C18" s="92"/>
      <c r="D18" s="13">
        <f t="shared" si="0"/>
        <v>90730</v>
      </c>
      <c r="E18" s="23">
        <v>3170</v>
      </c>
      <c r="F18" s="23">
        <v>4120</v>
      </c>
      <c r="G18" s="23">
        <v>3060</v>
      </c>
      <c r="H18" s="23">
        <v>3260</v>
      </c>
      <c r="I18" s="23">
        <v>2780</v>
      </c>
      <c r="J18" s="23">
        <v>2650</v>
      </c>
      <c r="K18" s="23">
        <v>3010</v>
      </c>
      <c r="L18" s="23">
        <v>3860</v>
      </c>
      <c r="M18" s="23">
        <v>3940</v>
      </c>
      <c r="N18" s="23">
        <v>2520</v>
      </c>
      <c r="O18" s="23">
        <v>3040</v>
      </c>
      <c r="P18" s="23">
        <v>2560</v>
      </c>
      <c r="Q18" s="23">
        <v>2380</v>
      </c>
      <c r="R18" s="24">
        <v>2430</v>
      </c>
      <c r="S18" s="24">
        <v>3240</v>
      </c>
      <c r="T18" s="24">
        <v>4230</v>
      </c>
      <c r="U18" s="24">
        <v>2160</v>
      </c>
      <c r="V18" s="24">
        <v>2310</v>
      </c>
      <c r="W18" s="24">
        <v>3090</v>
      </c>
      <c r="X18" s="24">
        <v>2630</v>
      </c>
      <c r="Y18" s="24">
        <v>2860</v>
      </c>
      <c r="Z18" s="37">
        <v>2250</v>
      </c>
      <c r="AA18" s="38">
        <v>1820</v>
      </c>
      <c r="AB18" s="38">
        <v>1730</v>
      </c>
      <c r="AC18" s="38">
        <v>2860</v>
      </c>
      <c r="AD18" s="38">
        <v>1920</v>
      </c>
      <c r="AE18" s="38">
        <v>3190</v>
      </c>
      <c r="AF18" s="38">
        <v>3030</v>
      </c>
      <c r="AG18" s="38">
        <v>2070</v>
      </c>
      <c r="AH18" s="38">
        <v>5440</v>
      </c>
      <c r="AI18" s="39">
        <v>3120</v>
      </c>
    </row>
    <row r="19" spans="1:35" x14ac:dyDescent="0.3">
      <c r="A19" s="92"/>
      <c r="B19" s="92" t="s">
        <v>36</v>
      </c>
      <c r="C19" s="92"/>
      <c r="D19" s="13">
        <f t="shared" si="0"/>
        <v>2310</v>
      </c>
      <c r="E19" s="23">
        <v>90</v>
      </c>
      <c r="F19" s="23">
        <v>120</v>
      </c>
      <c r="G19" s="23"/>
      <c r="H19" s="23"/>
      <c r="I19" s="23">
        <v>90</v>
      </c>
      <c r="J19" s="23">
        <v>60</v>
      </c>
      <c r="K19" s="23">
        <v>20</v>
      </c>
      <c r="L19" s="23">
        <v>150</v>
      </c>
      <c r="M19" s="23">
        <v>200</v>
      </c>
      <c r="N19" s="23">
        <v>60</v>
      </c>
      <c r="O19" s="23">
        <v>100</v>
      </c>
      <c r="P19" s="23">
        <v>150</v>
      </c>
      <c r="Q19" s="23"/>
      <c r="R19" s="24">
        <v>60</v>
      </c>
      <c r="S19" s="24">
        <v>200</v>
      </c>
      <c r="T19" s="24">
        <v>230</v>
      </c>
      <c r="U19" s="24">
        <v>150</v>
      </c>
      <c r="V19" s="24">
        <v>60</v>
      </c>
      <c r="W19" s="24">
        <v>200</v>
      </c>
      <c r="X19" s="24"/>
      <c r="Y19" s="24"/>
      <c r="Z19" s="37"/>
      <c r="AA19" s="38"/>
      <c r="AB19" s="38">
        <v>110</v>
      </c>
      <c r="AC19" s="38">
        <v>60</v>
      </c>
      <c r="AD19" s="38"/>
      <c r="AE19" s="38"/>
      <c r="AF19" s="38">
        <v>30</v>
      </c>
      <c r="AG19" s="38">
        <v>110</v>
      </c>
      <c r="AH19" s="38">
        <v>60</v>
      </c>
      <c r="AI19" s="39"/>
    </row>
    <row r="20" spans="1:35" x14ac:dyDescent="0.3">
      <c r="A20" s="92"/>
      <c r="B20" s="92" t="s">
        <v>50</v>
      </c>
      <c r="C20" s="92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2"/>
      <c r="B21" s="92" t="s">
        <v>34</v>
      </c>
      <c r="C21" s="92"/>
      <c r="D21" s="13">
        <f t="shared" si="0"/>
        <v>7175</v>
      </c>
      <c r="E21" s="23">
        <v>260</v>
      </c>
      <c r="F21" s="23">
        <v>220</v>
      </c>
      <c r="G21" s="23">
        <v>290</v>
      </c>
      <c r="H21" s="23">
        <v>330</v>
      </c>
      <c r="I21" s="23">
        <v>130</v>
      </c>
      <c r="J21" s="23">
        <v>220</v>
      </c>
      <c r="K21" s="23">
        <v>180</v>
      </c>
      <c r="L21" s="23">
        <v>230</v>
      </c>
      <c r="M21" s="23">
        <v>350</v>
      </c>
      <c r="N21" s="23">
        <v>220</v>
      </c>
      <c r="O21" s="23">
        <v>230</v>
      </c>
      <c r="P21" s="23">
        <v>190</v>
      </c>
      <c r="Q21" s="23">
        <v>200</v>
      </c>
      <c r="R21" s="24">
        <v>220</v>
      </c>
      <c r="S21" s="24">
        <v>240</v>
      </c>
      <c r="T21" s="24">
        <v>330</v>
      </c>
      <c r="U21" s="24">
        <v>170</v>
      </c>
      <c r="V21" s="24">
        <v>220</v>
      </c>
      <c r="W21" s="24">
        <v>240</v>
      </c>
      <c r="X21" s="24">
        <v>180</v>
      </c>
      <c r="Y21" s="24">
        <v>260</v>
      </c>
      <c r="Z21" s="37">
        <v>290</v>
      </c>
      <c r="AA21" s="38">
        <v>80</v>
      </c>
      <c r="AB21" s="38">
        <v>190</v>
      </c>
      <c r="AC21" s="38">
        <v>240</v>
      </c>
      <c r="AD21" s="38">
        <v>220</v>
      </c>
      <c r="AE21" s="38">
        <v>245</v>
      </c>
      <c r="AF21" s="38">
        <v>260</v>
      </c>
      <c r="AG21" s="38">
        <v>160</v>
      </c>
      <c r="AH21" s="38">
        <v>330</v>
      </c>
      <c r="AI21" s="39">
        <v>250</v>
      </c>
    </row>
    <row r="22" spans="1:35" x14ac:dyDescent="0.3">
      <c r="A22" s="92"/>
      <c r="B22" s="92" t="s">
        <v>38</v>
      </c>
      <c r="C22" s="92"/>
      <c r="D22" s="13">
        <f t="shared" si="0"/>
        <v>300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>
        <v>300</v>
      </c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7">
        <f t="shared" ref="D23:AI23" si="1">SUM(D6:D22)</f>
        <v>298295</v>
      </c>
      <c r="E23" s="21">
        <f t="shared" si="1"/>
        <v>9670</v>
      </c>
      <c r="F23" s="21">
        <f t="shared" si="1"/>
        <v>12670</v>
      </c>
      <c r="G23" s="21">
        <f t="shared" si="1"/>
        <v>10160</v>
      </c>
      <c r="H23" s="21">
        <f t="shared" si="1"/>
        <v>11110</v>
      </c>
      <c r="I23" s="21">
        <f t="shared" si="1"/>
        <v>8510</v>
      </c>
      <c r="J23" s="21">
        <f t="shared" si="1"/>
        <v>10100</v>
      </c>
      <c r="K23" s="21">
        <f t="shared" si="1"/>
        <v>9650</v>
      </c>
      <c r="L23" s="21">
        <f t="shared" si="1"/>
        <v>11840</v>
      </c>
      <c r="M23" s="21">
        <f t="shared" si="1"/>
        <v>12910</v>
      </c>
      <c r="N23" s="21">
        <f t="shared" si="1"/>
        <v>9620</v>
      </c>
      <c r="O23" s="21">
        <f t="shared" si="1"/>
        <v>9830</v>
      </c>
      <c r="P23" s="21">
        <f t="shared" si="1"/>
        <v>9100</v>
      </c>
      <c r="Q23" s="21">
        <f t="shared" si="1"/>
        <v>7630</v>
      </c>
      <c r="R23" s="21">
        <f t="shared" si="1"/>
        <v>9500</v>
      </c>
      <c r="S23" s="21">
        <f t="shared" si="1"/>
        <v>11450</v>
      </c>
      <c r="T23" s="21">
        <f t="shared" si="1"/>
        <v>14630</v>
      </c>
      <c r="U23" s="21">
        <f t="shared" si="1"/>
        <v>6630</v>
      </c>
      <c r="V23" s="21">
        <f t="shared" si="1"/>
        <v>7160</v>
      </c>
      <c r="W23" s="21">
        <f t="shared" si="1"/>
        <v>7790</v>
      </c>
      <c r="X23" s="21">
        <f t="shared" si="1"/>
        <v>9670</v>
      </c>
      <c r="Y23" s="21">
        <f t="shared" si="1"/>
        <v>7670</v>
      </c>
      <c r="Z23" s="21">
        <f t="shared" si="1"/>
        <v>8060</v>
      </c>
      <c r="AA23" s="21">
        <f t="shared" si="1"/>
        <v>6720</v>
      </c>
      <c r="AB23" s="21">
        <f t="shared" si="1"/>
        <v>7140</v>
      </c>
      <c r="AC23" s="21">
        <f t="shared" si="1"/>
        <v>8990</v>
      </c>
      <c r="AD23" s="21">
        <f t="shared" si="1"/>
        <v>9890</v>
      </c>
      <c r="AE23" s="21">
        <f t="shared" si="1"/>
        <v>8705</v>
      </c>
      <c r="AF23" s="21">
        <f t="shared" si="1"/>
        <v>9500</v>
      </c>
      <c r="AG23" s="21">
        <f t="shared" si="1"/>
        <v>8220</v>
      </c>
      <c r="AH23" s="21">
        <f t="shared" si="1"/>
        <v>15430</v>
      </c>
      <c r="AI23" s="21">
        <f t="shared" si="1"/>
        <v>8340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3"/>
  <sheetViews>
    <sheetView zoomScaleNormal="100" workbookViewId="0">
      <selection activeCell="H28" sqref="H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5" t="s">
        <v>63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</row>
    <row r="2" spans="1:35" ht="26.25" x14ac:dyDescent="0.3">
      <c r="A2" s="91" t="s">
        <v>67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/>
    </row>
    <row r="4" spans="1:35" x14ac:dyDescent="0.3">
      <c r="A4" s="93" t="s">
        <v>25</v>
      </c>
      <c r="B4" s="93"/>
      <c r="C4" s="93"/>
      <c r="D4" s="93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27"/>
    </row>
    <row r="5" spans="1:35" x14ac:dyDescent="0.3">
      <c r="A5" s="92" t="s">
        <v>32</v>
      </c>
      <c r="B5" s="92" t="s">
        <v>41</v>
      </c>
      <c r="C5" s="92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2"/>
      <c r="B6" s="92" t="s">
        <v>26</v>
      </c>
      <c r="C6" s="92"/>
      <c r="D6" s="13">
        <f t="shared" ref="D6:D22" si="0">SUM(E6:AI6)</f>
        <v>26640</v>
      </c>
      <c r="E6" s="23">
        <v>550</v>
      </c>
      <c r="F6" s="23">
        <v>650</v>
      </c>
      <c r="G6" s="23">
        <v>630</v>
      </c>
      <c r="H6" s="23">
        <v>660</v>
      </c>
      <c r="I6" s="23">
        <v>1500</v>
      </c>
      <c r="J6" s="23">
        <v>1050</v>
      </c>
      <c r="K6" s="23">
        <v>750</v>
      </c>
      <c r="L6" s="23">
        <v>580</v>
      </c>
      <c r="M6" s="23">
        <v>830</v>
      </c>
      <c r="N6" s="23">
        <v>950</v>
      </c>
      <c r="O6" s="23">
        <v>650</v>
      </c>
      <c r="P6" s="23">
        <v>1090</v>
      </c>
      <c r="Q6" s="23">
        <v>1230</v>
      </c>
      <c r="R6" s="24">
        <v>730</v>
      </c>
      <c r="S6" s="24">
        <v>600</v>
      </c>
      <c r="T6" s="24">
        <v>770</v>
      </c>
      <c r="U6" s="24">
        <v>630</v>
      </c>
      <c r="V6" s="24">
        <v>700</v>
      </c>
      <c r="W6" s="24">
        <v>1300</v>
      </c>
      <c r="X6" s="24">
        <v>1560</v>
      </c>
      <c r="Y6" s="24">
        <v>1020</v>
      </c>
      <c r="Z6" s="24">
        <v>1300</v>
      </c>
      <c r="AA6" s="24">
        <v>1350</v>
      </c>
      <c r="AB6" s="24">
        <v>1340</v>
      </c>
      <c r="AC6" s="24">
        <v>560</v>
      </c>
      <c r="AD6" s="24">
        <v>550</v>
      </c>
      <c r="AE6" s="24">
        <v>690</v>
      </c>
      <c r="AF6" s="24">
        <v>550</v>
      </c>
      <c r="AG6" s="24">
        <v>1020</v>
      </c>
      <c r="AH6" s="24">
        <v>850</v>
      </c>
      <c r="AI6" s="25"/>
    </row>
    <row r="7" spans="1:35" x14ac:dyDescent="0.3">
      <c r="A7" s="92"/>
      <c r="B7" s="92" t="s">
        <v>22</v>
      </c>
      <c r="C7" s="92"/>
      <c r="D7" s="13">
        <f t="shared" si="0"/>
        <v>58730</v>
      </c>
      <c r="E7" s="23">
        <v>1360</v>
      </c>
      <c r="F7" s="23">
        <v>1760</v>
      </c>
      <c r="G7" s="23">
        <v>1560</v>
      </c>
      <c r="H7" s="23">
        <v>1030</v>
      </c>
      <c r="I7" s="23">
        <v>1120</v>
      </c>
      <c r="J7" s="23">
        <v>2010</v>
      </c>
      <c r="K7" s="23">
        <v>1800</v>
      </c>
      <c r="L7" s="23">
        <v>1230</v>
      </c>
      <c r="M7" s="23">
        <v>1130</v>
      </c>
      <c r="N7" s="23">
        <v>1610</v>
      </c>
      <c r="O7" s="23">
        <v>1810</v>
      </c>
      <c r="P7" s="23">
        <v>2030</v>
      </c>
      <c r="Q7" s="23">
        <v>3200</v>
      </c>
      <c r="R7" s="24">
        <v>2010</v>
      </c>
      <c r="S7" s="24">
        <v>1930</v>
      </c>
      <c r="T7" s="24">
        <v>1730</v>
      </c>
      <c r="U7" s="24">
        <v>2080</v>
      </c>
      <c r="V7" s="24">
        <v>1620</v>
      </c>
      <c r="W7" s="24">
        <v>2350</v>
      </c>
      <c r="X7" s="24">
        <v>5300</v>
      </c>
      <c r="Y7" s="24">
        <v>2080</v>
      </c>
      <c r="Z7" s="24">
        <v>1320</v>
      </c>
      <c r="AA7" s="24">
        <v>2760</v>
      </c>
      <c r="AB7" s="24">
        <v>1590</v>
      </c>
      <c r="AC7" s="24">
        <v>2070</v>
      </c>
      <c r="AD7" s="24">
        <v>3020</v>
      </c>
      <c r="AE7" s="24">
        <v>2400</v>
      </c>
      <c r="AF7" s="24">
        <v>1650</v>
      </c>
      <c r="AG7" s="24">
        <v>1720</v>
      </c>
      <c r="AH7" s="24">
        <v>1450</v>
      </c>
      <c r="AI7" s="25"/>
    </row>
    <row r="8" spans="1:35" x14ac:dyDescent="0.3">
      <c r="A8" s="92"/>
      <c r="B8" s="92" t="s">
        <v>23</v>
      </c>
      <c r="C8" s="92"/>
      <c r="D8" s="13">
        <f t="shared" si="0"/>
        <v>48940</v>
      </c>
      <c r="E8" s="23">
        <v>1680</v>
      </c>
      <c r="F8" s="23">
        <v>1170</v>
      </c>
      <c r="G8" s="23">
        <v>1760</v>
      </c>
      <c r="H8" s="23">
        <v>1260</v>
      </c>
      <c r="I8" s="23">
        <v>1600</v>
      </c>
      <c r="J8" s="23">
        <v>1750</v>
      </c>
      <c r="K8" s="23">
        <v>1980</v>
      </c>
      <c r="L8" s="23">
        <v>1580</v>
      </c>
      <c r="M8" s="23">
        <v>1160</v>
      </c>
      <c r="N8" s="23">
        <v>1700</v>
      </c>
      <c r="O8" s="23">
        <v>1950</v>
      </c>
      <c r="P8" s="23">
        <v>1610</v>
      </c>
      <c r="Q8" s="23">
        <v>1930</v>
      </c>
      <c r="R8" s="24">
        <v>1800</v>
      </c>
      <c r="S8" s="24">
        <v>1950</v>
      </c>
      <c r="T8" s="24">
        <v>1540</v>
      </c>
      <c r="U8" s="24">
        <v>1350</v>
      </c>
      <c r="V8" s="24">
        <v>1700</v>
      </c>
      <c r="W8" s="24">
        <v>1070</v>
      </c>
      <c r="X8" s="24">
        <v>2060</v>
      </c>
      <c r="Y8" s="24">
        <v>1950</v>
      </c>
      <c r="Z8" s="24">
        <v>1600</v>
      </c>
      <c r="AA8" s="24">
        <v>1900</v>
      </c>
      <c r="AB8" s="24">
        <v>2220</v>
      </c>
      <c r="AC8" s="24">
        <v>1150</v>
      </c>
      <c r="AD8" s="24">
        <v>1270</v>
      </c>
      <c r="AE8" s="24">
        <v>820</v>
      </c>
      <c r="AF8" s="24">
        <v>1660</v>
      </c>
      <c r="AG8" s="24">
        <v>1350</v>
      </c>
      <c r="AH8" s="24">
        <v>2420</v>
      </c>
      <c r="AI8" s="25"/>
    </row>
    <row r="9" spans="1:35" x14ac:dyDescent="0.3">
      <c r="A9" s="92"/>
      <c r="B9" s="92" t="s">
        <v>51</v>
      </c>
      <c r="C9" s="92"/>
      <c r="D9" s="13">
        <f t="shared" si="0"/>
        <v>62450</v>
      </c>
      <c r="E9" s="23">
        <v>2050</v>
      </c>
      <c r="F9" s="23">
        <v>1460</v>
      </c>
      <c r="G9" s="23">
        <v>1660</v>
      </c>
      <c r="H9" s="23">
        <v>2100</v>
      </c>
      <c r="I9" s="23">
        <v>3100</v>
      </c>
      <c r="J9" s="23">
        <v>1680</v>
      </c>
      <c r="K9" s="23">
        <v>1810</v>
      </c>
      <c r="L9" s="23">
        <v>2260</v>
      </c>
      <c r="M9" s="23">
        <v>2820</v>
      </c>
      <c r="N9" s="23">
        <v>1130</v>
      </c>
      <c r="O9" s="23">
        <v>1840</v>
      </c>
      <c r="P9" s="23">
        <v>3160</v>
      </c>
      <c r="Q9" s="23">
        <v>3060</v>
      </c>
      <c r="R9" s="24">
        <v>1730</v>
      </c>
      <c r="S9" s="24">
        <v>1960</v>
      </c>
      <c r="T9" s="24">
        <v>2650</v>
      </c>
      <c r="U9" s="24">
        <v>2740</v>
      </c>
      <c r="V9" s="24">
        <v>1730</v>
      </c>
      <c r="W9" s="24">
        <v>1410</v>
      </c>
      <c r="X9" s="24">
        <v>1980</v>
      </c>
      <c r="Y9" s="24">
        <v>1060</v>
      </c>
      <c r="Z9" s="24">
        <v>1500</v>
      </c>
      <c r="AA9" s="35">
        <v>1560</v>
      </c>
      <c r="AB9" s="35">
        <v>2820</v>
      </c>
      <c r="AC9" s="35">
        <v>2030</v>
      </c>
      <c r="AD9" s="35">
        <v>1590</v>
      </c>
      <c r="AE9" s="35">
        <v>1510</v>
      </c>
      <c r="AF9" s="35">
        <v>2980</v>
      </c>
      <c r="AG9" s="35">
        <v>2950</v>
      </c>
      <c r="AH9" s="35">
        <v>2120</v>
      </c>
      <c r="AI9" s="36"/>
    </row>
    <row r="10" spans="1:35" x14ac:dyDescent="0.3">
      <c r="A10" s="92"/>
      <c r="B10" s="92" t="s">
        <v>46</v>
      </c>
      <c r="C10" s="92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2"/>
      <c r="B11" s="92" t="s">
        <v>45</v>
      </c>
      <c r="C11" s="92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2"/>
      <c r="B12" s="92" t="s">
        <v>47</v>
      </c>
      <c r="C12" s="92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2"/>
      <c r="B13" s="92" t="s">
        <v>31</v>
      </c>
      <c r="C13" s="92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2"/>
      <c r="B14" s="92" t="s">
        <v>42</v>
      </c>
      <c r="C14" s="92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2"/>
      <c r="B15" s="92" t="s">
        <v>35</v>
      </c>
      <c r="C15" s="92"/>
      <c r="D15" s="13">
        <f t="shared" si="0"/>
        <v>150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>
        <v>150</v>
      </c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2"/>
      <c r="B16" s="92" t="s">
        <v>29</v>
      </c>
      <c r="C16" s="92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2"/>
      <c r="B18" s="92" t="s">
        <v>52</v>
      </c>
      <c r="C18" s="92"/>
      <c r="D18" s="13">
        <f t="shared" si="0"/>
        <v>122900</v>
      </c>
      <c r="E18" s="23">
        <v>2620</v>
      </c>
      <c r="F18" s="23">
        <v>6650</v>
      </c>
      <c r="G18" s="23">
        <v>4130</v>
      </c>
      <c r="H18" s="23">
        <v>2180</v>
      </c>
      <c r="I18" s="23">
        <v>2260</v>
      </c>
      <c r="J18" s="23">
        <v>5780</v>
      </c>
      <c r="K18" s="23">
        <v>2300</v>
      </c>
      <c r="L18" s="23">
        <v>2530</v>
      </c>
      <c r="M18" s="23">
        <v>2920</v>
      </c>
      <c r="N18" s="23">
        <v>5200</v>
      </c>
      <c r="O18" s="23">
        <v>4590</v>
      </c>
      <c r="P18" s="23">
        <v>3360</v>
      </c>
      <c r="Q18" s="23">
        <v>5200</v>
      </c>
      <c r="R18" s="24">
        <v>5330</v>
      </c>
      <c r="S18" s="24">
        <v>5340</v>
      </c>
      <c r="T18" s="24">
        <v>3730</v>
      </c>
      <c r="U18" s="24">
        <v>3940</v>
      </c>
      <c r="V18" s="24">
        <v>2680</v>
      </c>
      <c r="W18" s="24">
        <v>5820</v>
      </c>
      <c r="X18" s="24">
        <v>3890</v>
      </c>
      <c r="Y18" s="24">
        <v>2200</v>
      </c>
      <c r="Z18" s="37">
        <v>4650</v>
      </c>
      <c r="AA18" s="38">
        <v>2600</v>
      </c>
      <c r="AB18" s="38">
        <v>3810</v>
      </c>
      <c r="AC18" s="38">
        <v>2540</v>
      </c>
      <c r="AD18" s="38">
        <v>8190</v>
      </c>
      <c r="AE18" s="38">
        <v>5040</v>
      </c>
      <c r="AF18" s="38">
        <v>3000</v>
      </c>
      <c r="AG18" s="38">
        <v>3910</v>
      </c>
      <c r="AH18" s="38">
        <v>6510</v>
      </c>
      <c r="AI18" s="39"/>
    </row>
    <row r="19" spans="1:35" x14ac:dyDescent="0.3">
      <c r="A19" s="92"/>
      <c r="B19" s="92" t="s">
        <v>36</v>
      </c>
      <c r="C19" s="92"/>
      <c r="D19" s="13">
        <f t="shared" si="0"/>
        <v>2095</v>
      </c>
      <c r="E19" s="23">
        <v>60</v>
      </c>
      <c r="F19" s="23"/>
      <c r="G19" s="23"/>
      <c r="H19" s="23"/>
      <c r="I19" s="23">
        <v>120</v>
      </c>
      <c r="J19" s="23">
        <v>130</v>
      </c>
      <c r="K19" s="23"/>
      <c r="L19" s="23">
        <v>120</v>
      </c>
      <c r="M19" s="23">
        <v>60</v>
      </c>
      <c r="N19" s="23"/>
      <c r="O19" s="23"/>
      <c r="P19" s="23">
        <v>180</v>
      </c>
      <c r="Q19" s="23">
        <v>60</v>
      </c>
      <c r="R19" s="24"/>
      <c r="S19" s="24"/>
      <c r="T19" s="24">
        <v>185</v>
      </c>
      <c r="U19" s="24">
        <v>60</v>
      </c>
      <c r="V19" s="24"/>
      <c r="W19" s="24"/>
      <c r="X19" s="24">
        <v>200</v>
      </c>
      <c r="Y19" s="24">
        <v>150</v>
      </c>
      <c r="Z19" s="37"/>
      <c r="AA19" s="38"/>
      <c r="AB19" s="38">
        <v>220</v>
      </c>
      <c r="AC19" s="38">
        <v>150</v>
      </c>
      <c r="AD19" s="38"/>
      <c r="AE19" s="38"/>
      <c r="AF19" s="38">
        <v>200</v>
      </c>
      <c r="AG19" s="38">
        <v>200</v>
      </c>
      <c r="AH19" s="38"/>
      <c r="AI19" s="39"/>
    </row>
    <row r="20" spans="1:35" x14ac:dyDescent="0.3">
      <c r="A20" s="92"/>
      <c r="B20" s="92" t="s">
        <v>50</v>
      </c>
      <c r="C20" s="92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2"/>
      <c r="B21" s="92" t="s">
        <v>34</v>
      </c>
      <c r="C21" s="92"/>
      <c r="D21" s="13">
        <f t="shared" si="0"/>
        <v>9539</v>
      </c>
      <c r="E21" s="23">
        <v>300</v>
      </c>
      <c r="F21" s="23">
        <v>240</v>
      </c>
      <c r="G21" s="23">
        <v>290</v>
      </c>
      <c r="H21" s="23">
        <v>240</v>
      </c>
      <c r="I21" s="23">
        <v>290</v>
      </c>
      <c r="J21" s="23">
        <v>340</v>
      </c>
      <c r="K21" s="23">
        <v>330</v>
      </c>
      <c r="L21" s="23">
        <v>240</v>
      </c>
      <c r="M21" s="23">
        <v>220</v>
      </c>
      <c r="N21" s="23">
        <v>252</v>
      </c>
      <c r="O21" s="23">
        <v>240</v>
      </c>
      <c r="P21" s="23">
        <v>252</v>
      </c>
      <c r="Q21" s="23">
        <v>300</v>
      </c>
      <c r="R21" s="24">
        <v>292</v>
      </c>
      <c r="S21" s="24">
        <v>389</v>
      </c>
      <c r="T21" s="24">
        <v>260</v>
      </c>
      <c r="U21" s="24">
        <v>260</v>
      </c>
      <c r="V21" s="24">
        <v>387</v>
      </c>
      <c r="W21" s="24">
        <v>390</v>
      </c>
      <c r="X21" s="24">
        <v>390</v>
      </c>
      <c r="Y21" s="24">
        <v>140</v>
      </c>
      <c r="Z21" s="37">
        <v>467</v>
      </c>
      <c r="AA21" s="38">
        <v>512</v>
      </c>
      <c r="AB21" s="38">
        <v>290</v>
      </c>
      <c r="AC21" s="38">
        <v>140</v>
      </c>
      <c r="AD21" s="38">
        <v>450</v>
      </c>
      <c r="AE21" s="38">
        <v>388</v>
      </c>
      <c r="AF21" s="38">
        <v>215</v>
      </c>
      <c r="AG21" s="38">
        <v>595</v>
      </c>
      <c r="AH21" s="38">
        <v>440</v>
      </c>
      <c r="AI21" s="39"/>
    </row>
    <row r="22" spans="1:35" x14ac:dyDescent="0.3">
      <c r="A22" s="92"/>
      <c r="B22" s="92" t="s">
        <v>38</v>
      </c>
      <c r="C22" s="92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331444</v>
      </c>
      <c r="E23" s="21">
        <f t="shared" si="1"/>
        <v>8620</v>
      </c>
      <c r="F23" s="21">
        <f t="shared" si="1"/>
        <v>11930</v>
      </c>
      <c r="G23" s="21">
        <f t="shared" si="1"/>
        <v>10030</v>
      </c>
      <c r="H23" s="21">
        <f t="shared" si="1"/>
        <v>7470</v>
      </c>
      <c r="I23" s="21">
        <f t="shared" si="1"/>
        <v>9990</v>
      </c>
      <c r="J23" s="21">
        <f t="shared" si="1"/>
        <v>12740</v>
      </c>
      <c r="K23" s="21">
        <f t="shared" si="1"/>
        <v>8970</v>
      </c>
      <c r="L23" s="21">
        <f t="shared" si="1"/>
        <v>8540</v>
      </c>
      <c r="M23" s="21">
        <f t="shared" si="1"/>
        <v>9140</v>
      </c>
      <c r="N23" s="21">
        <f t="shared" si="1"/>
        <v>10842</v>
      </c>
      <c r="O23" s="21">
        <f t="shared" si="1"/>
        <v>11080</v>
      </c>
      <c r="P23" s="21">
        <f t="shared" si="1"/>
        <v>11682</v>
      </c>
      <c r="Q23" s="21">
        <f t="shared" si="1"/>
        <v>14980</v>
      </c>
      <c r="R23" s="21">
        <f t="shared" si="1"/>
        <v>11892</v>
      </c>
      <c r="S23" s="21">
        <f t="shared" si="1"/>
        <v>12169</v>
      </c>
      <c r="T23" s="21">
        <f t="shared" si="1"/>
        <v>10865</v>
      </c>
      <c r="U23" s="21">
        <f t="shared" si="1"/>
        <v>11210</v>
      </c>
      <c r="V23" s="21">
        <f t="shared" si="1"/>
        <v>8817</v>
      </c>
      <c r="W23" s="21">
        <f t="shared" si="1"/>
        <v>12340</v>
      </c>
      <c r="X23" s="21">
        <f t="shared" si="1"/>
        <v>15380</v>
      </c>
      <c r="Y23" s="21">
        <f t="shared" si="1"/>
        <v>8600</v>
      </c>
      <c r="Z23" s="21">
        <f t="shared" si="1"/>
        <v>10837</v>
      </c>
      <c r="AA23" s="21">
        <f t="shared" si="1"/>
        <v>10682</v>
      </c>
      <c r="AB23" s="21">
        <f t="shared" si="1"/>
        <v>12290</v>
      </c>
      <c r="AC23" s="21">
        <f t="shared" si="1"/>
        <v>8640</v>
      </c>
      <c r="AD23" s="21">
        <f t="shared" si="1"/>
        <v>15070</v>
      </c>
      <c r="AE23" s="21">
        <f t="shared" si="1"/>
        <v>10848</v>
      </c>
      <c r="AF23" s="21">
        <f t="shared" si="1"/>
        <v>10255</v>
      </c>
      <c r="AG23" s="21">
        <f t="shared" si="1"/>
        <v>11745</v>
      </c>
      <c r="AH23" s="21">
        <f t="shared" si="1"/>
        <v>13790</v>
      </c>
      <c r="AI23" s="21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3"/>
  <sheetViews>
    <sheetView zoomScaleNormal="100" workbookViewId="0">
      <selection activeCell="B8" sqref="B8:C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68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1" t="s">
        <v>64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3" t="s">
        <v>25</v>
      </c>
      <c r="B4" s="93"/>
      <c r="C4" s="93"/>
      <c r="D4" s="93"/>
      <c r="E4" s="1" t="s">
        <v>11</v>
      </c>
      <c r="F4" s="1" t="s">
        <v>8</v>
      </c>
      <c r="G4" s="1" t="s">
        <v>21</v>
      </c>
      <c r="H4" s="1" t="s">
        <v>2</v>
      </c>
      <c r="I4" s="1" t="s">
        <v>12</v>
      </c>
      <c r="J4" s="1" t="s">
        <v>14</v>
      </c>
      <c r="K4" s="1" t="s">
        <v>4</v>
      </c>
      <c r="L4" s="1" t="s">
        <v>11</v>
      </c>
      <c r="M4" s="1" t="s">
        <v>8</v>
      </c>
      <c r="N4" s="1" t="s">
        <v>21</v>
      </c>
      <c r="O4" s="1" t="s">
        <v>2</v>
      </c>
      <c r="P4" s="1" t="s">
        <v>12</v>
      </c>
      <c r="Q4" s="1" t="s">
        <v>14</v>
      </c>
      <c r="R4" s="1" t="s">
        <v>4</v>
      </c>
      <c r="S4" s="1" t="s">
        <v>11</v>
      </c>
      <c r="T4" s="1" t="s">
        <v>8</v>
      </c>
      <c r="U4" s="1" t="s">
        <v>21</v>
      </c>
      <c r="V4" s="1" t="s">
        <v>2</v>
      </c>
      <c r="W4" s="1" t="s">
        <v>12</v>
      </c>
      <c r="X4" s="1" t="s">
        <v>14</v>
      </c>
      <c r="Y4" s="1" t="s">
        <v>4</v>
      </c>
      <c r="Z4" s="1" t="s">
        <v>11</v>
      </c>
      <c r="AA4" s="42" t="s">
        <v>8</v>
      </c>
      <c r="AB4" s="42" t="s">
        <v>21</v>
      </c>
      <c r="AC4" s="42" t="s">
        <v>2</v>
      </c>
      <c r="AD4" s="42" t="s">
        <v>12</v>
      </c>
      <c r="AE4" s="42" t="s">
        <v>14</v>
      </c>
      <c r="AF4" s="42" t="s">
        <v>4</v>
      </c>
      <c r="AG4" s="42" t="s">
        <v>11</v>
      </c>
      <c r="AH4" s="42" t="s">
        <v>8</v>
      </c>
      <c r="AI4" s="42" t="s">
        <v>21</v>
      </c>
    </row>
    <row r="5" spans="1:35" x14ac:dyDescent="0.3">
      <c r="A5" s="92" t="s">
        <v>32</v>
      </c>
      <c r="B5" s="92" t="s">
        <v>41</v>
      </c>
      <c r="C5" s="92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2"/>
      <c r="B6" s="96" t="s">
        <v>26</v>
      </c>
      <c r="C6" s="96"/>
      <c r="D6" s="13">
        <f t="shared" ref="D6:D22" si="0">SUM(E6:AI6)</f>
        <v>35160</v>
      </c>
      <c r="E6" s="23">
        <v>690</v>
      </c>
      <c r="F6" s="23">
        <v>890</v>
      </c>
      <c r="G6" s="23">
        <v>1020</v>
      </c>
      <c r="H6" s="23">
        <v>1230</v>
      </c>
      <c r="I6" s="23">
        <v>480</v>
      </c>
      <c r="J6" s="23">
        <v>960</v>
      </c>
      <c r="K6" s="23">
        <v>780</v>
      </c>
      <c r="L6" s="23">
        <v>740</v>
      </c>
      <c r="M6" s="23">
        <v>660</v>
      </c>
      <c r="N6" s="23">
        <v>1030</v>
      </c>
      <c r="O6" s="23">
        <v>1450</v>
      </c>
      <c r="P6" s="23">
        <v>790</v>
      </c>
      <c r="Q6" s="23">
        <v>760</v>
      </c>
      <c r="R6" s="24">
        <v>550</v>
      </c>
      <c r="S6" s="24">
        <v>990</v>
      </c>
      <c r="T6" s="24">
        <v>740</v>
      </c>
      <c r="U6" s="24">
        <v>1030</v>
      </c>
      <c r="V6" s="24">
        <v>1600</v>
      </c>
      <c r="W6" s="24">
        <v>1050</v>
      </c>
      <c r="X6" s="24">
        <v>1300</v>
      </c>
      <c r="Y6" s="24">
        <v>1420</v>
      </c>
      <c r="Z6" s="24">
        <v>1500</v>
      </c>
      <c r="AA6" s="38">
        <v>1630</v>
      </c>
      <c r="AB6" s="38">
        <v>1800</v>
      </c>
      <c r="AC6" s="38">
        <v>1950</v>
      </c>
      <c r="AD6" s="38">
        <v>1450</v>
      </c>
      <c r="AE6" s="38">
        <v>1020</v>
      </c>
      <c r="AF6" s="38">
        <v>1350</v>
      </c>
      <c r="AG6" s="38">
        <v>1320</v>
      </c>
      <c r="AH6" s="38">
        <v>1420</v>
      </c>
      <c r="AI6" s="39">
        <v>1560</v>
      </c>
    </row>
    <row r="7" spans="1:35" x14ac:dyDescent="0.3">
      <c r="A7" s="92"/>
      <c r="B7" s="96" t="s">
        <v>22</v>
      </c>
      <c r="C7" s="96"/>
      <c r="D7" s="13">
        <f t="shared" si="0"/>
        <v>68420</v>
      </c>
      <c r="E7" s="23">
        <v>2450</v>
      </c>
      <c r="F7" s="23">
        <v>660</v>
      </c>
      <c r="G7" s="23">
        <v>3700</v>
      </c>
      <c r="H7" s="23">
        <v>3820</v>
      </c>
      <c r="I7" s="23">
        <v>3210</v>
      </c>
      <c r="J7" s="23">
        <v>3330</v>
      </c>
      <c r="K7" s="23">
        <v>1880</v>
      </c>
      <c r="L7" s="23">
        <v>1920</v>
      </c>
      <c r="M7" s="23">
        <v>2120</v>
      </c>
      <c r="N7" s="23">
        <v>3330</v>
      </c>
      <c r="O7" s="23">
        <v>4550</v>
      </c>
      <c r="P7" s="23">
        <v>1440</v>
      </c>
      <c r="Q7" s="23">
        <v>2390</v>
      </c>
      <c r="R7" s="24">
        <v>1130</v>
      </c>
      <c r="S7" s="24">
        <v>1720</v>
      </c>
      <c r="T7" s="24">
        <v>2120</v>
      </c>
      <c r="U7" s="24">
        <v>3010</v>
      </c>
      <c r="V7" s="24">
        <v>1150</v>
      </c>
      <c r="W7" s="24">
        <v>1340</v>
      </c>
      <c r="X7" s="24">
        <v>1490</v>
      </c>
      <c r="Y7" s="24">
        <v>2320</v>
      </c>
      <c r="Z7" s="24">
        <v>1950</v>
      </c>
      <c r="AA7" s="38">
        <v>1080</v>
      </c>
      <c r="AB7" s="38">
        <v>1900</v>
      </c>
      <c r="AC7" s="38">
        <v>3410</v>
      </c>
      <c r="AD7" s="38">
        <v>1410</v>
      </c>
      <c r="AE7" s="38">
        <v>1360</v>
      </c>
      <c r="AF7" s="38">
        <v>2600</v>
      </c>
      <c r="AG7" s="38">
        <v>2120</v>
      </c>
      <c r="AH7" s="38">
        <v>1660</v>
      </c>
      <c r="AI7" s="39">
        <v>1850</v>
      </c>
    </row>
    <row r="8" spans="1:35" x14ac:dyDescent="0.3">
      <c r="A8" s="92"/>
      <c r="B8" s="96" t="s">
        <v>23</v>
      </c>
      <c r="C8" s="96"/>
      <c r="D8" s="13">
        <f t="shared" si="0"/>
        <v>58090</v>
      </c>
      <c r="E8" s="23">
        <v>1530</v>
      </c>
      <c r="F8" s="23">
        <v>1800</v>
      </c>
      <c r="G8" s="23">
        <v>2480</v>
      </c>
      <c r="H8" s="23">
        <v>1170</v>
      </c>
      <c r="I8" s="23">
        <v>1510</v>
      </c>
      <c r="J8" s="23">
        <v>2220</v>
      </c>
      <c r="K8" s="23">
        <v>1190</v>
      </c>
      <c r="L8" s="23">
        <v>1640</v>
      </c>
      <c r="M8" s="23">
        <v>1900</v>
      </c>
      <c r="N8" s="23">
        <v>1800</v>
      </c>
      <c r="O8" s="23">
        <v>1450</v>
      </c>
      <c r="P8" s="23">
        <v>1540</v>
      </c>
      <c r="Q8" s="23">
        <v>1910</v>
      </c>
      <c r="R8" s="24">
        <v>2250</v>
      </c>
      <c r="S8" s="24">
        <v>1920</v>
      </c>
      <c r="T8" s="24">
        <v>2140</v>
      </c>
      <c r="U8" s="24">
        <v>1410</v>
      </c>
      <c r="V8" s="24">
        <v>2010</v>
      </c>
      <c r="W8" s="24">
        <v>2130</v>
      </c>
      <c r="X8" s="24">
        <v>1890</v>
      </c>
      <c r="Y8" s="24">
        <v>1090</v>
      </c>
      <c r="Z8" s="24">
        <v>1650</v>
      </c>
      <c r="AA8" s="38">
        <v>1740</v>
      </c>
      <c r="AB8" s="38">
        <v>2800</v>
      </c>
      <c r="AC8" s="38">
        <v>2900</v>
      </c>
      <c r="AD8" s="38">
        <v>1980</v>
      </c>
      <c r="AE8" s="38">
        <v>2130</v>
      </c>
      <c r="AF8" s="38">
        <v>1010</v>
      </c>
      <c r="AG8" s="38">
        <v>1910</v>
      </c>
      <c r="AH8" s="38">
        <v>2000</v>
      </c>
      <c r="AI8" s="39">
        <v>2990</v>
      </c>
    </row>
    <row r="9" spans="1:35" x14ac:dyDescent="0.3">
      <c r="A9" s="92"/>
      <c r="B9" s="92" t="s">
        <v>51</v>
      </c>
      <c r="C9" s="92"/>
      <c r="D9" s="13">
        <f t="shared" si="0"/>
        <v>69860</v>
      </c>
      <c r="E9" s="23">
        <v>1540</v>
      </c>
      <c r="F9" s="23">
        <v>2060</v>
      </c>
      <c r="G9" s="23">
        <v>2200</v>
      </c>
      <c r="H9" s="23">
        <v>1590</v>
      </c>
      <c r="I9" s="23">
        <v>1760</v>
      </c>
      <c r="J9" s="23">
        <v>4310</v>
      </c>
      <c r="K9" s="23">
        <v>2040</v>
      </c>
      <c r="L9" s="23">
        <v>1940</v>
      </c>
      <c r="M9" s="23">
        <v>1830</v>
      </c>
      <c r="N9" s="23">
        <v>3000</v>
      </c>
      <c r="O9" s="23">
        <v>3620</v>
      </c>
      <c r="P9" s="23">
        <v>1690</v>
      </c>
      <c r="Q9" s="23">
        <v>1320</v>
      </c>
      <c r="R9" s="24">
        <v>2700</v>
      </c>
      <c r="S9" s="24">
        <v>2350</v>
      </c>
      <c r="T9" s="24">
        <v>1690</v>
      </c>
      <c r="U9" s="24">
        <v>1820</v>
      </c>
      <c r="V9" s="24">
        <v>2950</v>
      </c>
      <c r="W9" s="24">
        <v>2560</v>
      </c>
      <c r="X9" s="24">
        <v>1130</v>
      </c>
      <c r="Y9" s="24">
        <v>1510</v>
      </c>
      <c r="Z9" s="24">
        <v>1920</v>
      </c>
      <c r="AA9" s="38">
        <v>1300</v>
      </c>
      <c r="AB9" s="38">
        <v>1900</v>
      </c>
      <c r="AC9" s="38">
        <v>2500</v>
      </c>
      <c r="AD9" s="38">
        <v>3320</v>
      </c>
      <c r="AE9" s="38">
        <v>3280</v>
      </c>
      <c r="AF9" s="38">
        <v>1470</v>
      </c>
      <c r="AG9" s="38">
        <v>1330</v>
      </c>
      <c r="AH9" s="38">
        <v>3240</v>
      </c>
      <c r="AI9" s="39">
        <v>3990</v>
      </c>
    </row>
    <row r="10" spans="1:35" x14ac:dyDescent="0.3">
      <c r="A10" s="92"/>
      <c r="B10" s="92" t="s">
        <v>46</v>
      </c>
      <c r="C10" s="92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2"/>
      <c r="B11" s="92" t="s">
        <v>45</v>
      </c>
      <c r="C11" s="92"/>
      <c r="D11" s="13">
        <f t="shared" si="0"/>
        <v>3430</v>
      </c>
      <c r="E11" s="23"/>
      <c r="F11" s="23"/>
      <c r="G11" s="23">
        <v>50</v>
      </c>
      <c r="H11" s="23">
        <v>80</v>
      </c>
      <c r="I11" s="23"/>
      <c r="J11" s="23"/>
      <c r="K11" s="23"/>
      <c r="L11" s="23"/>
      <c r="M11" s="23"/>
      <c r="N11" s="23">
        <v>1300</v>
      </c>
      <c r="O11" s="23">
        <v>560</v>
      </c>
      <c r="P11" s="23"/>
      <c r="Q11" s="23"/>
      <c r="R11" s="24">
        <v>110</v>
      </c>
      <c r="S11" s="24"/>
      <c r="T11" s="24"/>
      <c r="U11" s="24">
        <v>120</v>
      </c>
      <c r="V11" s="24">
        <v>140</v>
      </c>
      <c r="W11" s="24">
        <v>310</v>
      </c>
      <c r="X11" s="24">
        <v>60</v>
      </c>
      <c r="Y11" s="24">
        <v>60</v>
      </c>
      <c r="Z11" s="37">
        <v>30</v>
      </c>
      <c r="AA11" s="38">
        <v>80</v>
      </c>
      <c r="AB11" s="38">
        <v>50</v>
      </c>
      <c r="AC11" s="38">
        <v>60</v>
      </c>
      <c r="AD11" s="38">
        <v>160</v>
      </c>
      <c r="AE11" s="38"/>
      <c r="AF11" s="38"/>
      <c r="AG11" s="38"/>
      <c r="AH11" s="38">
        <v>60</v>
      </c>
      <c r="AI11" s="39">
        <v>200</v>
      </c>
    </row>
    <row r="12" spans="1:35" x14ac:dyDescent="0.3">
      <c r="A12" s="92"/>
      <c r="B12" s="92" t="s">
        <v>47</v>
      </c>
      <c r="C12" s="92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2"/>
      <c r="B13" s="92" t="s">
        <v>31</v>
      </c>
      <c r="C13" s="92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2"/>
      <c r="B14" s="92" t="s">
        <v>42</v>
      </c>
      <c r="C14" s="92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2"/>
      <c r="B15" s="92" t="s">
        <v>35</v>
      </c>
      <c r="C15" s="92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2"/>
      <c r="B16" s="92" t="s">
        <v>29</v>
      </c>
      <c r="C16" s="92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2"/>
      <c r="B18" s="92" t="s">
        <v>52</v>
      </c>
      <c r="C18" s="92"/>
      <c r="D18" s="13">
        <f t="shared" si="0"/>
        <v>151130</v>
      </c>
      <c r="E18" s="23">
        <v>6330</v>
      </c>
      <c r="F18" s="23">
        <v>2300</v>
      </c>
      <c r="G18" s="23">
        <v>6490</v>
      </c>
      <c r="H18" s="23">
        <v>6880</v>
      </c>
      <c r="I18" s="23">
        <v>7440</v>
      </c>
      <c r="J18" s="23">
        <v>4360</v>
      </c>
      <c r="K18" s="23">
        <v>3900</v>
      </c>
      <c r="L18" s="23">
        <v>3260</v>
      </c>
      <c r="M18" s="23">
        <v>3940</v>
      </c>
      <c r="N18" s="23">
        <v>6740</v>
      </c>
      <c r="O18" s="23">
        <v>5400</v>
      </c>
      <c r="P18" s="23">
        <v>3010</v>
      </c>
      <c r="Q18" s="23">
        <v>5490</v>
      </c>
      <c r="R18" s="24">
        <v>3630</v>
      </c>
      <c r="S18" s="24">
        <v>3470</v>
      </c>
      <c r="T18" s="24">
        <v>5190</v>
      </c>
      <c r="U18" s="24">
        <v>6740</v>
      </c>
      <c r="V18" s="24">
        <v>3200</v>
      </c>
      <c r="W18" s="24">
        <v>3110</v>
      </c>
      <c r="X18" s="24">
        <v>5580</v>
      </c>
      <c r="Y18" s="24">
        <v>5720</v>
      </c>
      <c r="Z18" s="37">
        <v>3880</v>
      </c>
      <c r="AA18" s="38">
        <v>4800</v>
      </c>
      <c r="AB18" s="38">
        <v>6500</v>
      </c>
      <c r="AC18" s="38">
        <v>5500</v>
      </c>
      <c r="AD18" s="38">
        <v>3420</v>
      </c>
      <c r="AE18" s="38">
        <v>4530</v>
      </c>
      <c r="AF18" s="38">
        <v>5810</v>
      </c>
      <c r="AG18" s="38">
        <v>4900</v>
      </c>
      <c r="AH18" s="38">
        <v>3430</v>
      </c>
      <c r="AI18" s="39">
        <v>6180</v>
      </c>
    </row>
    <row r="19" spans="1:35" x14ac:dyDescent="0.3">
      <c r="A19" s="92"/>
      <c r="B19" s="92" t="s">
        <v>36</v>
      </c>
      <c r="C19" s="92"/>
      <c r="D19" s="13">
        <f t="shared" si="0"/>
        <v>5925</v>
      </c>
      <c r="E19" s="23"/>
      <c r="F19" s="23">
        <v>60</v>
      </c>
      <c r="G19" s="23">
        <v>190</v>
      </c>
      <c r="H19" s="23"/>
      <c r="I19" s="23"/>
      <c r="J19" s="23">
        <v>375</v>
      </c>
      <c r="K19" s="23">
        <v>280</v>
      </c>
      <c r="L19" s="23"/>
      <c r="M19" s="23"/>
      <c r="N19" s="23">
        <v>2580</v>
      </c>
      <c r="O19" s="23">
        <v>250</v>
      </c>
      <c r="P19" s="23"/>
      <c r="Q19" s="23"/>
      <c r="R19" s="24">
        <v>280</v>
      </c>
      <c r="S19" s="24">
        <v>350</v>
      </c>
      <c r="T19" s="24"/>
      <c r="U19" s="24">
        <v>30</v>
      </c>
      <c r="V19" s="24">
        <v>960</v>
      </c>
      <c r="W19" s="24"/>
      <c r="X19" s="24"/>
      <c r="Y19" s="24"/>
      <c r="Z19" s="37"/>
      <c r="AA19" s="38"/>
      <c r="AB19" s="38">
        <v>50</v>
      </c>
      <c r="AC19" s="38">
        <v>60</v>
      </c>
      <c r="AD19" s="38"/>
      <c r="AE19" s="38">
        <v>180</v>
      </c>
      <c r="AF19" s="38"/>
      <c r="AG19" s="38">
        <v>220</v>
      </c>
      <c r="AH19" s="38"/>
      <c r="AI19" s="39">
        <v>60</v>
      </c>
    </row>
    <row r="20" spans="1:35" x14ac:dyDescent="0.3">
      <c r="A20" s="92"/>
      <c r="B20" s="92" t="s">
        <v>50</v>
      </c>
      <c r="C20" s="92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2"/>
      <c r="B21" s="92" t="s">
        <v>34</v>
      </c>
      <c r="C21" s="92"/>
      <c r="D21" s="13">
        <f t="shared" si="0"/>
        <v>14110</v>
      </c>
      <c r="E21" s="23">
        <v>514</v>
      </c>
      <c r="F21" s="23">
        <v>185</v>
      </c>
      <c r="G21" s="23">
        <v>391</v>
      </c>
      <c r="H21" s="23">
        <v>550</v>
      </c>
      <c r="I21" s="23">
        <v>608</v>
      </c>
      <c r="J21" s="23">
        <v>467</v>
      </c>
      <c r="K21" s="23">
        <v>330</v>
      </c>
      <c r="L21" s="23">
        <v>590</v>
      </c>
      <c r="M21" s="23">
        <v>500</v>
      </c>
      <c r="N21" s="23">
        <v>920</v>
      </c>
      <c r="O21" s="23">
        <v>420</v>
      </c>
      <c r="P21" s="23">
        <v>590</v>
      </c>
      <c r="Q21" s="23">
        <v>420</v>
      </c>
      <c r="R21" s="24">
        <v>320</v>
      </c>
      <c r="S21" s="24">
        <v>290</v>
      </c>
      <c r="T21" s="24">
        <v>580</v>
      </c>
      <c r="U21" s="24">
        <v>510</v>
      </c>
      <c r="V21" s="24">
        <v>370</v>
      </c>
      <c r="W21" s="24">
        <v>255</v>
      </c>
      <c r="X21" s="24">
        <v>580</v>
      </c>
      <c r="Y21" s="24">
        <v>420</v>
      </c>
      <c r="Z21" s="37">
        <v>510</v>
      </c>
      <c r="AA21" s="38">
        <v>150</v>
      </c>
      <c r="AB21" s="38">
        <v>450</v>
      </c>
      <c r="AC21" s="38">
        <v>650</v>
      </c>
      <c r="AD21" s="38">
        <v>320</v>
      </c>
      <c r="AE21" s="38">
        <v>480</v>
      </c>
      <c r="AF21" s="38">
        <v>540</v>
      </c>
      <c r="AG21" s="38">
        <v>450</v>
      </c>
      <c r="AH21" s="38">
        <v>270</v>
      </c>
      <c r="AI21" s="39">
        <v>480</v>
      </c>
    </row>
    <row r="22" spans="1:35" x14ac:dyDescent="0.3">
      <c r="A22" s="92"/>
      <c r="B22" s="92" t="s">
        <v>38</v>
      </c>
      <c r="C22" s="92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406125</v>
      </c>
      <c r="E23" s="21">
        <f t="shared" si="1"/>
        <v>13054</v>
      </c>
      <c r="F23" s="21">
        <f t="shared" si="1"/>
        <v>7955</v>
      </c>
      <c r="G23" s="21">
        <f t="shared" si="1"/>
        <v>16521</v>
      </c>
      <c r="H23" s="21">
        <f t="shared" si="1"/>
        <v>15320</v>
      </c>
      <c r="I23" s="21">
        <f t="shared" si="1"/>
        <v>15008</v>
      </c>
      <c r="J23" s="21">
        <f t="shared" si="1"/>
        <v>16022</v>
      </c>
      <c r="K23" s="21">
        <f t="shared" si="1"/>
        <v>10400</v>
      </c>
      <c r="L23" s="21">
        <f t="shared" si="1"/>
        <v>10090</v>
      </c>
      <c r="M23" s="21">
        <f t="shared" si="1"/>
        <v>10950</v>
      </c>
      <c r="N23" s="21">
        <f t="shared" si="1"/>
        <v>20700</v>
      </c>
      <c r="O23" s="21">
        <f t="shared" si="1"/>
        <v>17700</v>
      </c>
      <c r="P23" s="21">
        <f t="shared" si="1"/>
        <v>9060</v>
      </c>
      <c r="Q23" s="21">
        <f t="shared" si="1"/>
        <v>12290</v>
      </c>
      <c r="R23" s="21">
        <f t="shared" si="1"/>
        <v>10970</v>
      </c>
      <c r="S23" s="21">
        <f t="shared" si="1"/>
        <v>11090</v>
      </c>
      <c r="T23" s="21">
        <f t="shared" si="1"/>
        <v>12460</v>
      </c>
      <c r="U23" s="21">
        <f t="shared" si="1"/>
        <v>14670</v>
      </c>
      <c r="V23" s="21">
        <f t="shared" si="1"/>
        <v>12380</v>
      </c>
      <c r="W23" s="21">
        <f t="shared" si="1"/>
        <v>10755</v>
      </c>
      <c r="X23" s="21">
        <f t="shared" si="1"/>
        <v>12030</v>
      </c>
      <c r="Y23" s="21">
        <f t="shared" si="1"/>
        <v>12540</v>
      </c>
      <c r="Z23" s="21">
        <f t="shared" si="1"/>
        <v>11440</v>
      </c>
      <c r="AA23" s="46">
        <f t="shared" si="1"/>
        <v>10780</v>
      </c>
      <c r="AB23" s="46">
        <f t="shared" si="1"/>
        <v>15450</v>
      </c>
      <c r="AC23" s="46">
        <f t="shared" si="1"/>
        <v>17030</v>
      </c>
      <c r="AD23" s="46">
        <f t="shared" si="1"/>
        <v>12060</v>
      </c>
      <c r="AE23" s="46">
        <f t="shared" si="1"/>
        <v>12980</v>
      </c>
      <c r="AF23" s="46">
        <f t="shared" si="1"/>
        <v>12780</v>
      </c>
      <c r="AG23" s="46">
        <f t="shared" si="1"/>
        <v>12250</v>
      </c>
      <c r="AH23" s="46">
        <f t="shared" si="1"/>
        <v>12080</v>
      </c>
      <c r="AI23" s="46">
        <f t="shared" si="1"/>
        <v>17310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3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53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1" t="s">
        <v>65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3" t="s">
        <v>25</v>
      </c>
      <c r="B4" s="93"/>
      <c r="C4" s="93"/>
      <c r="D4" s="93"/>
      <c r="E4" s="1" t="s">
        <v>2</v>
      </c>
      <c r="F4" s="1" t="s">
        <v>12</v>
      </c>
      <c r="G4" s="1" t="s">
        <v>14</v>
      </c>
      <c r="H4" s="1" t="s">
        <v>4</v>
      </c>
      <c r="I4" s="1" t="s">
        <v>11</v>
      </c>
      <c r="J4" s="1" t="s">
        <v>8</v>
      </c>
      <c r="K4" s="1" t="s">
        <v>21</v>
      </c>
      <c r="L4" s="1" t="s">
        <v>2</v>
      </c>
      <c r="M4" s="1" t="s">
        <v>12</v>
      </c>
      <c r="N4" s="1" t="s">
        <v>14</v>
      </c>
      <c r="O4" s="1" t="s">
        <v>4</v>
      </c>
      <c r="P4" s="1" t="s">
        <v>11</v>
      </c>
      <c r="Q4" s="1" t="s">
        <v>8</v>
      </c>
      <c r="R4" s="1" t="s">
        <v>21</v>
      </c>
      <c r="S4" s="1" t="s">
        <v>2</v>
      </c>
      <c r="T4" s="1" t="s">
        <v>12</v>
      </c>
      <c r="U4" s="1" t="s">
        <v>14</v>
      </c>
      <c r="V4" s="1" t="s">
        <v>4</v>
      </c>
      <c r="W4" s="1" t="s">
        <v>11</v>
      </c>
      <c r="X4" s="1" t="s">
        <v>8</v>
      </c>
      <c r="Y4" s="1" t="s">
        <v>21</v>
      </c>
      <c r="Z4" s="1" t="s">
        <v>2</v>
      </c>
      <c r="AA4" s="42" t="s">
        <v>12</v>
      </c>
      <c r="AB4" s="42" t="s">
        <v>14</v>
      </c>
      <c r="AC4" s="42" t="s">
        <v>4</v>
      </c>
      <c r="AD4" s="42" t="s">
        <v>11</v>
      </c>
      <c r="AE4" s="42" t="s">
        <v>8</v>
      </c>
      <c r="AF4" s="42" t="s">
        <v>21</v>
      </c>
      <c r="AG4" s="42" t="s">
        <v>2</v>
      </c>
      <c r="AH4" s="42" t="s">
        <v>12</v>
      </c>
      <c r="AI4" s="42"/>
    </row>
    <row r="5" spans="1:35" x14ac:dyDescent="0.3">
      <c r="A5" s="92" t="s">
        <v>32</v>
      </c>
      <c r="B5" s="92" t="s">
        <v>41</v>
      </c>
      <c r="C5" s="92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2"/>
      <c r="B6" s="96" t="s">
        <v>26</v>
      </c>
      <c r="C6" s="96"/>
      <c r="D6" s="13">
        <f t="shared" ref="D6:D22" si="0">SUM(E6:AI6)</f>
        <v>13390</v>
      </c>
      <c r="E6" s="23">
        <v>350</v>
      </c>
      <c r="F6" s="23">
        <v>320</v>
      </c>
      <c r="G6" s="23">
        <v>380</v>
      </c>
      <c r="H6" s="23">
        <v>560</v>
      </c>
      <c r="I6" s="23">
        <v>400</v>
      </c>
      <c r="J6" s="23">
        <v>320</v>
      </c>
      <c r="K6" s="23">
        <v>480</v>
      </c>
      <c r="L6" s="23">
        <v>1800</v>
      </c>
      <c r="M6" s="23">
        <v>300</v>
      </c>
      <c r="N6" s="23">
        <v>320</v>
      </c>
      <c r="O6" s="23">
        <v>420</v>
      </c>
      <c r="P6" s="23">
        <v>800</v>
      </c>
      <c r="Q6" s="23">
        <v>330</v>
      </c>
      <c r="R6" s="24">
        <v>280</v>
      </c>
      <c r="S6" s="24">
        <v>450</v>
      </c>
      <c r="T6" s="24">
        <v>800</v>
      </c>
      <c r="U6" s="24">
        <v>340</v>
      </c>
      <c r="V6" s="24">
        <v>320</v>
      </c>
      <c r="W6" s="24">
        <v>420</v>
      </c>
      <c r="X6" s="24">
        <v>400</v>
      </c>
      <c r="Y6" s="24">
        <v>340</v>
      </c>
      <c r="Z6" s="24">
        <v>320</v>
      </c>
      <c r="AA6" s="38">
        <v>400</v>
      </c>
      <c r="AB6" s="38">
        <v>400</v>
      </c>
      <c r="AC6" s="38">
        <v>320</v>
      </c>
      <c r="AD6" s="38">
        <v>320</v>
      </c>
      <c r="AE6" s="38">
        <v>400</v>
      </c>
      <c r="AF6" s="38">
        <v>400</v>
      </c>
      <c r="AG6" s="38">
        <v>380</v>
      </c>
      <c r="AH6" s="38">
        <v>320</v>
      </c>
      <c r="AI6" s="39"/>
    </row>
    <row r="7" spans="1:35" x14ac:dyDescent="0.3">
      <c r="A7" s="92"/>
      <c r="B7" s="96" t="s">
        <v>22</v>
      </c>
      <c r="C7" s="96"/>
      <c r="D7" s="13">
        <f t="shared" si="0"/>
        <v>72760</v>
      </c>
      <c r="E7" s="23">
        <v>4600</v>
      </c>
      <c r="F7" s="23">
        <v>1740</v>
      </c>
      <c r="G7" s="23">
        <v>1900</v>
      </c>
      <c r="H7" s="23">
        <v>4300</v>
      </c>
      <c r="I7" s="23">
        <v>1700</v>
      </c>
      <c r="J7" s="23">
        <v>2740</v>
      </c>
      <c r="K7" s="23">
        <v>2160</v>
      </c>
      <c r="L7" s="23">
        <v>4200</v>
      </c>
      <c r="M7" s="23">
        <v>1700</v>
      </c>
      <c r="N7" s="23">
        <v>2230</v>
      </c>
      <c r="O7" s="23">
        <v>1700</v>
      </c>
      <c r="P7" s="23">
        <v>1910</v>
      </c>
      <c r="Q7" s="23">
        <v>1700</v>
      </c>
      <c r="R7" s="24">
        <v>3130</v>
      </c>
      <c r="S7" s="24">
        <v>5400</v>
      </c>
      <c r="T7" s="24">
        <v>1830</v>
      </c>
      <c r="U7" s="24">
        <v>1700</v>
      </c>
      <c r="V7" s="24">
        <v>2120</v>
      </c>
      <c r="W7" s="24">
        <v>2100</v>
      </c>
      <c r="X7" s="24">
        <v>1780</v>
      </c>
      <c r="Y7" s="24">
        <v>1780</v>
      </c>
      <c r="Z7" s="24">
        <v>3560</v>
      </c>
      <c r="AA7" s="38">
        <v>1630</v>
      </c>
      <c r="AB7" s="38">
        <v>1950</v>
      </c>
      <c r="AC7" s="38">
        <v>1630</v>
      </c>
      <c r="AD7" s="38">
        <v>1830</v>
      </c>
      <c r="AE7" s="38">
        <v>2030</v>
      </c>
      <c r="AF7" s="38">
        <v>4800</v>
      </c>
      <c r="AG7" s="38">
        <v>1070</v>
      </c>
      <c r="AH7" s="38">
        <v>1840</v>
      </c>
      <c r="AI7" s="39"/>
    </row>
    <row r="8" spans="1:35" x14ac:dyDescent="0.3">
      <c r="A8" s="92"/>
      <c r="B8" s="96" t="s">
        <v>23</v>
      </c>
      <c r="C8" s="96"/>
      <c r="D8" s="13">
        <f t="shared" si="0"/>
        <v>61330</v>
      </c>
      <c r="E8" s="23">
        <v>1440</v>
      </c>
      <c r="F8" s="23">
        <v>1610</v>
      </c>
      <c r="G8" s="23">
        <v>2040</v>
      </c>
      <c r="H8" s="23">
        <v>2320</v>
      </c>
      <c r="I8" s="23">
        <v>2040</v>
      </c>
      <c r="J8" s="23">
        <v>1320</v>
      </c>
      <c r="K8" s="23">
        <v>2110</v>
      </c>
      <c r="L8" s="23">
        <v>5040</v>
      </c>
      <c r="M8" s="23">
        <v>1810</v>
      </c>
      <c r="N8" s="23">
        <v>1910</v>
      </c>
      <c r="O8" s="23">
        <v>1330</v>
      </c>
      <c r="P8" s="23">
        <v>1880</v>
      </c>
      <c r="Q8" s="23">
        <v>1790</v>
      </c>
      <c r="R8" s="24">
        <v>1910</v>
      </c>
      <c r="S8" s="24">
        <v>2620</v>
      </c>
      <c r="T8" s="24">
        <v>1940</v>
      </c>
      <c r="U8" s="24">
        <v>1810</v>
      </c>
      <c r="V8" s="24">
        <v>1970</v>
      </c>
      <c r="W8" s="24">
        <v>2290</v>
      </c>
      <c r="X8" s="24">
        <v>1120</v>
      </c>
      <c r="Y8" s="24">
        <v>1640</v>
      </c>
      <c r="Z8" s="24">
        <v>3060</v>
      </c>
      <c r="AA8" s="38">
        <v>1880</v>
      </c>
      <c r="AB8" s="38">
        <v>2330</v>
      </c>
      <c r="AC8" s="38">
        <v>620</v>
      </c>
      <c r="AD8" s="38">
        <v>1010</v>
      </c>
      <c r="AE8" s="38">
        <v>2400</v>
      </c>
      <c r="AF8" s="38">
        <v>3060</v>
      </c>
      <c r="AG8" s="38">
        <v>1020</v>
      </c>
      <c r="AH8" s="38">
        <v>4010</v>
      </c>
      <c r="AI8" s="39"/>
    </row>
    <row r="9" spans="1:35" x14ac:dyDescent="0.3">
      <c r="A9" s="92"/>
      <c r="B9" s="92" t="s">
        <v>51</v>
      </c>
      <c r="C9" s="92"/>
      <c r="D9" s="13">
        <f t="shared" si="0"/>
        <v>68540</v>
      </c>
      <c r="E9" s="23">
        <v>730</v>
      </c>
      <c r="F9" s="23">
        <v>1020</v>
      </c>
      <c r="G9" s="23">
        <v>2710</v>
      </c>
      <c r="H9" s="23">
        <v>3940</v>
      </c>
      <c r="I9" s="23">
        <v>1800</v>
      </c>
      <c r="J9" s="23">
        <v>1280</v>
      </c>
      <c r="K9" s="23">
        <v>5400</v>
      </c>
      <c r="L9" s="23">
        <v>1320</v>
      </c>
      <c r="M9" s="23">
        <v>1880</v>
      </c>
      <c r="N9" s="23">
        <v>2500</v>
      </c>
      <c r="O9" s="23">
        <v>2980</v>
      </c>
      <c r="P9" s="23">
        <v>4130</v>
      </c>
      <c r="Q9" s="23">
        <v>1680</v>
      </c>
      <c r="R9" s="24">
        <v>2960</v>
      </c>
      <c r="S9" s="24">
        <v>4000</v>
      </c>
      <c r="T9" s="24">
        <v>3350</v>
      </c>
      <c r="U9" s="24">
        <v>1680</v>
      </c>
      <c r="V9" s="24">
        <v>1830</v>
      </c>
      <c r="W9" s="24">
        <v>3520</v>
      </c>
      <c r="X9" s="24">
        <v>2010</v>
      </c>
      <c r="Y9" s="24">
        <v>1680</v>
      </c>
      <c r="Z9" s="24">
        <v>2650</v>
      </c>
      <c r="AA9" s="38">
        <v>1770</v>
      </c>
      <c r="AB9" s="38">
        <v>1950</v>
      </c>
      <c r="AC9" s="38">
        <v>680</v>
      </c>
      <c r="AD9" s="38">
        <v>1150</v>
      </c>
      <c r="AE9" s="38">
        <v>3240</v>
      </c>
      <c r="AF9" s="38">
        <v>2780</v>
      </c>
      <c r="AG9" s="38">
        <v>820</v>
      </c>
      <c r="AH9" s="38">
        <v>1100</v>
      </c>
      <c r="AI9" s="39"/>
    </row>
    <row r="10" spans="1:35" x14ac:dyDescent="0.3">
      <c r="A10" s="92"/>
      <c r="B10" s="92" t="s">
        <v>46</v>
      </c>
      <c r="C10" s="92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2"/>
      <c r="B11" s="92" t="s">
        <v>45</v>
      </c>
      <c r="C11" s="92"/>
      <c r="D11" s="13">
        <f t="shared" si="0"/>
        <v>1380</v>
      </c>
      <c r="E11" s="23">
        <v>60</v>
      </c>
      <c r="F11" s="23"/>
      <c r="G11" s="23"/>
      <c r="H11" s="23"/>
      <c r="I11" s="23"/>
      <c r="J11" s="23"/>
      <c r="K11" s="23">
        <v>440</v>
      </c>
      <c r="L11" s="23">
        <v>80</v>
      </c>
      <c r="M11" s="23"/>
      <c r="N11" s="23"/>
      <c r="O11" s="23"/>
      <c r="P11" s="23"/>
      <c r="Q11" s="23"/>
      <c r="R11" s="24">
        <v>60</v>
      </c>
      <c r="S11" s="24">
        <v>90</v>
      </c>
      <c r="T11" s="24"/>
      <c r="U11" s="24"/>
      <c r="V11" s="24">
        <v>50</v>
      </c>
      <c r="W11" s="24">
        <v>190</v>
      </c>
      <c r="X11" s="24"/>
      <c r="Y11" s="24"/>
      <c r="Z11" s="37"/>
      <c r="AA11" s="38"/>
      <c r="AB11" s="38"/>
      <c r="AC11" s="38"/>
      <c r="AD11" s="38"/>
      <c r="AE11" s="38">
        <v>270</v>
      </c>
      <c r="AF11" s="38">
        <v>50</v>
      </c>
      <c r="AG11" s="38">
        <v>60</v>
      </c>
      <c r="AH11" s="38">
        <v>30</v>
      </c>
      <c r="AI11" s="39"/>
    </row>
    <row r="12" spans="1:35" x14ac:dyDescent="0.3">
      <c r="A12" s="92"/>
      <c r="B12" s="92" t="s">
        <v>47</v>
      </c>
      <c r="C12" s="92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2"/>
      <c r="B13" s="92" t="s">
        <v>31</v>
      </c>
      <c r="C13" s="92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2"/>
      <c r="B14" s="92" t="s">
        <v>42</v>
      </c>
      <c r="C14" s="92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2"/>
      <c r="B15" s="92" t="s">
        <v>35</v>
      </c>
      <c r="C15" s="92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2"/>
      <c r="B16" s="92" t="s">
        <v>29</v>
      </c>
      <c r="C16" s="92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2"/>
      <c r="B18" s="92" t="s">
        <v>52</v>
      </c>
      <c r="C18" s="92"/>
      <c r="D18" s="13">
        <f t="shared" si="0"/>
        <v>165550</v>
      </c>
      <c r="E18" s="23">
        <v>9560</v>
      </c>
      <c r="F18" s="23">
        <v>3600</v>
      </c>
      <c r="G18" s="23">
        <v>3260</v>
      </c>
      <c r="H18" s="23">
        <v>10730</v>
      </c>
      <c r="I18" s="23">
        <v>5060</v>
      </c>
      <c r="J18" s="23">
        <v>5210</v>
      </c>
      <c r="K18" s="23">
        <v>5780</v>
      </c>
      <c r="L18" s="23">
        <v>4400</v>
      </c>
      <c r="M18" s="23">
        <v>4760</v>
      </c>
      <c r="N18" s="23">
        <v>5100</v>
      </c>
      <c r="O18" s="23">
        <v>2850</v>
      </c>
      <c r="P18" s="23">
        <v>5000</v>
      </c>
      <c r="Q18" s="23">
        <v>5030</v>
      </c>
      <c r="R18" s="24">
        <v>4840</v>
      </c>
      <c r="S18" s="24">
        <v>3420</v>
      </c>
      <c r="T18" s="24">
        <v>6010</v>
      </c>
      <c r="U18" s="24">
        <v>4860</v>
      </c>
      <c r="V18" s="24">
        <v>4930</v>
      </c>
      <c r="W18" s="24">
        <v>7890</v>
      </c>
      <c r="X18" s="24">
        <v>4470</v>
      </c>
      <c r="Y18" s="24">
        <v>6340</v>
      </c>
      <c r="Z18" s="37">
        <v>7050</v>
      </c>
      <c r="AA18" s="38">
        <v>2560</v>
      </c>
      <c r="AB18" s="38">
        <v>6060</v>
      </c>
      <c r="AC18" s="38">
        <v>4510</v>
      </c>
      <c r="AD18" s="38">
        <v>5160</v>
      </c>
      <c r="AE18" s="38">
        <v>4490</v>
      </c>
      <c r="AF18" s="38">
        <v>11950</v>
      </c>
      <c r="AG18" s="38">
        <v>5330</v>
      </c>
      <c r="AH18" s="38">
        <v>5340</v>
      </c>
      <c r="AI18" s="39"/>
    </row>
    <row r="19" spans="1:35" x14ac:dyDescent="0.3">
      <c r="A19" s="92"/>
      <c r="B19" s="92" t="s">
        <v>36</v>
      </c>
      <c r="C19" s="92"/>
      <c r="D19" s="13">
        <f t="shared" si="0"/>
        <v>3930</v>
      </c>
      <c r="E19" s="23">
        <v>50</v>
      </c>
      <c r="F19" s="23"/>
      <c r="G19" s="23">
        <v>40</v>
      </c>
      <c r="H19" s="23">
        <v>310</v>
      </c>
      <c r="I19" s="23"/>
      <c r="J19" s="23"/>
      <c r="K19" s="23">
        <v>580</v>
      </c>
      <c r="L19" s="23">
        <v>530</v>
      </c>
      <c r="M19" s="23"/>
      <c r="N19" s="23"/>
      <c r="O19" s="23">
        <v>100</v>
      </c>
      <c r="P19" s="23">
        <v>90</v>
      </c>
      <c r="Q19" s="23"/>
      <c r="R19" s="24"/>
      <c r="S19" s="24">
        <v>100</v>
      </c>
      <c r="T19" s="24">
        <v>830</v>
      </c>
      <c r="U19" s="24"/>
      <c r="V19" s="24"/>
      <c r="W19" s="24"/>
      <c r="X19" s="24">
        <v>470</v>
      </c>
      <c r="Y19" s="24"/>
      <c r="Z19" s="37"/>
      <c r="AA19" s="38">
        <v>100</v>
      </c>
      <c r="AB19" s="38">
        <v>290</v>
      </c>
      <c r="AC19" s="38">
        <v>20</v>
      </c>
      <c r="AD19" s="38"/>
      <c r="AE19" s="38">
        <v>100</v>
      </c>
      <c r="AF19" s="38">
        <v>290</v>
      </c>
      <c r="AG19" s="38">
        <v>20</v>
      </c>
      <c r="AH19" s="38">
        <v>10</v>
      </c>
      <c r="AI19" s="39"/>
    </row>
    <row r="20" spans="1:35" x14ac:dyDescent="0.3">
      <c r="A20" s="92"/>
      <c r="B20" s="92" t="s">
        <v>50</v>
      </c>
      <c r="C20" s="92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2"/>
      <c r="B21" s="92" t="s">
        <v>34</v>
      </c>
      <c r="C21" s="92"/>
      <c r="D21" s="13">
        <f t="shared" si="0"/>
        <v>14173</v>
      </c>
      <c r="E21" s="23">
        <v>1565</v>
      </c>
      <c r="F21" s="23">
        <v>220</v>
      </c>
      <c r="G21" s="23">
        <v>270</v>
      </c>
      <c r="H21" s="23">
        <v>380</v>
      </c>
      <c r="I21" s="23">
        <v>570</v>
      </c>
      <c r="J21" s="23">
        <v>450</v>
      </c>
      <c r="K21" s="23">
        <v>410</v>
      </c>
      <c r="L21" s="23">
        <v>730</v>
      </c>
      <c r="M21" s="23">
        <v>565</v>
      </c>
      <c r="N21" s="23">
        <v>440</v>
      </c>
      <c r="O21" s="23">
        <v>230</v>
      </c>
      <c r="P21" s="23">
        <v>480</v>
      </c>
      <c r="Q21" s="23">
        <v>470</v>
      </c>
      <c r="R21" s="24">
        <v>790</v>
      </c>
      <c r="S21" s="24">
        <v>460</v>
      </c>
      <c r="T21" s="24">
        <v>485</v>
      </c>
      <c r="U21" s="24">
        <v>170</v>
      </c>
      <c r="V21" s="24">
        <v>450</v>
      </c>
      <c r="W21" s="24">
        <v>275</v>
      </c>
      <c r="X21" s="24">
        <v>304</v>
      </c>
      <c r="Y21" s="24">
        <v>465</v>
      </c>
      <c r="Z21" s="37">
        <v>850</v>
      </c>
      <c r="AA21" s="38">
        <v>213</v>
      </c>
      <c r="AB21" s="38">
        <v>400</v>
      </c>
      <c r="AC21" s="38">
        <v>365</v>
      </c>
      <c r="AD21" s="38">
        <v>424</v>
      </c>
      <c r="AE21" s="38">
        <v>311</v>
      </c>
      <c r="AF21" s="38">
        <v>620</v>
      </c>
      <c r="AG21" s="38">
        <v>515</v>
      </c>
      <c r="AH21" s="38">
        <v>296</v>
      </c>
      <c r="AI21" s="39"/>
    </row>
    <row r="22" spans="1:35" x14ac:dyDescent="0.3">
      <c r="A22" s="92"/>
      <c r="B22" s="92" t="s">
        <v>38</v>
      </c>
      <c r="C22" s="92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401053</v>
      </c>
      <c r="E23" s="21">
        <f t="shared" si="1"/>
        <v>18355</v>
      </c>
      <c r="F23" s="21">
        <f t="shared" si="1"/>
        <v>8510</v>
      </c>
      <c r="G23" s="21">
        <f t="shared" si="1"/>
        <v>10600</v>
      </c>
      <c r="H23" s="21">
        <f t="shared" si="1"/>
        <v>22540</v>
      </c>
      <c r="I23" s="21">
        <f t="shared" si="1"/>
        <v>11570</v>
      </c>
      <c r="J23" s="21">
        <f t="shared" si="1"/>
        <v>11320</v>
      </c>
      <c r="K23" s="21">
        <f t="shared" si="1"/>
        <v>17360</v>
      </c>
      <c r="L23" s="21">
        <f t="shared" si="1"/>
        <v>18100</v>
      </c>
      <c r="M23" s="21">
        <f t="shared" si="1"/>
        <v>11015</v>
      </c>
      <c r="N23" s="21">
        <f t="shared" si="1"/>
        <v>12500</v>
      </c>
      <c r="O23" s="21">
        <f t="shared" si="1"/>
        <v>9610</v>
      </c>
      <c r="P23" s="21">
        <f t="shared" si="1"/>
        <v>14290</v>
      </c>
      <c r="Q23" s="21">
        <f t="shared" si="1"/>
        <v>11000</v>
      </c>
      <c r="R23" s="21">
        <f t="shared" si="1"/>
        <v>13970</v>
      </c>
      <c r="S23" s="21">
        <f t="shared" si="1"/>
        <v>16540</v>
      </c>
      <c r="T23" s="21">
        <f t="shared" si="1"/>
        <v>15245</v>
      </c>
      <c r="U23" s="21">
        <f t="shared" si="1"/>
        <v>10560</v>
      </c>
      <c r="V23" s="21">
        <f t="shared" si="1"/>
        <v>11670</v>
      </c>
      <c r="W23" s="21">
        <f t="shared" si="1"/>
        <v>16685</v>
      </c>
      <c r="X23" s="21">
        <f t="shared" si="1"/>
        <v>10554</v>
      </c>
      <c r="Y23" s="21">
        <f t="shared" si="1"/>
        <v>12245</v>
      </c>
      <c r="Z23" s="21">
        <f t="shared" si="1"/>
        <v>17490</v>
      </c>
      <c r="AA23" s="46">
        <f t="shared" si="1"/>
        <v>8553</v>
      </c>
      <c r="AB23" s="46">
        <f t="shared" si="1"/>
        <v>13380</v>
      </c>
      <c r="AC23" s="46">
        <f t="shared" si="1"/>
        <v>8145</v>
      </c>
      <c r="AD23" s="46">
        <f t="shared" si="1"/>
        <v>9894</v>
      </c>
      <c r="AE23" s="46">
        <f t="shared" si="1"/>
        <v>13241</v>
      </c>
      <c r="AF23" s="46">
        <f t="shared" si="1"/>
        <v>23950</v>
      </c>
      <c r="AG23" s="46">
        <f t="shared" si="1"/>
        <v>9215</v>
      </c>
      <c r="AH23" s="46">
        <f t="shared" si="1"/>
        <v>12946</v>
      </c>
      <c r="AI23" s="46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3"/>
  <sheetViews>
    <sheetView zoomScaleNormal="100" workbookViewId="0">
      <selection activeCell="AB11" sqref="AB11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4" t="s">
        <v>69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</row>
    <row r="2" spans="1:35" ht="26.25" x14ac:dyDescent="0.3">
      <c r="A2" s="91" t="s">
        <v>66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7"/>
      <c r="AB2" s="97"/>
      <c r="AC2" s="97"/>
      <c r="AD2" s="97"/>
      <c r="AE2" s="97"/>
      <c r="AF2" s="97"/>
      <c r="AG2" s="97"/>
      <c r="AH2" s="97"/>
    </row>
    <row r="3" spans="1:35" ht="18.75" customHeight="1" x14ac:dyDescent="0.3">
      <c r="A3" s="93" t="s">
        <v>24</v>
      </c>
      <c r="B3" s="93"/>
      <c r="C3" s="93"/>
      <c r="D3" s="93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3" t="s">
        <v>25</v>
      </c>
      <c r="B4" s="93"/>
      <c r="C4" s="93"/>
      <c r="D4" s="93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50" t="s">
        <v>14</v>
      </c>
      <c r="AA4" s="42" t="s">
        <v>4</v>
      </c>
      <c r="AB4" s="42" t="s">
        <v>11</v>
      </c>
      <c r="AC4" s="42" t="s">
        <v>8</v>
      </c>
      <c r="AD4" s="42" t="s">
        <v>21</v>
      </c>
      <c r="AE4" s="42" t="s">
        <v>2</v>
      </c>
      <c r="AF4" s="42" t="s">
        <v>12</v>
      </c>
      <c r="AG4" s="42" t="s">
        <v>14</v>
      </c>
      <c r="AH4" s="42" t="s">
        <v>4</v>
      </c>
      <c r="AI4" s="42" t="s">
        <v>11</v>
      </c>
    </row>
    <row r="5" spans="1:35" x14ac:dyDescent="0.3">
      <c r="A5" s="92" t="s">
        <v>32</v>
      </c>
      <c r="B5" s="92" t="s">
        <v>41</v>
      </c>
      <c r="C5" s="92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2"/>
      <c r="B6" s="96" t="s">
        <v>26</v>
      </c>
      <c r="C6" s="96"/>
      <c r="D6" s="13">
        <f t="shared" ref="D6:D22" si="0">SUM(E6:AI6)</f>
        <v>11980</v>
      </c>
      <c r="E6" s="23">
        <v>380</v>
      </c>
      <c r="F6" s="23">
        <v>400</v>
      </c>
      <c r="G6" s="23">
        <v>340</v>
      </c>
      <c r="H6" s="23">
        <v>520</v>
      </c>
      <c r="I6" s="23">
        <v>420</v>
      </c>
      <c r="J6" s="23">
        <v>400</v>
      </c>
      <c r="K6" s="23">
        <v>370</v>
      </c>
      <c r="L6" s="23">
        <v>320</v>
      </c>
      <c r="M6" s="23">
        <v>410</v>
      </c>
      <c r="N6" s="23">
        <v>400</v>
      </c>
      <c r="O6" s="23">
        <v>470</v>
      </c>
      <c r="P6" s="23">
        <v>320</v>
      </c>
      <c r="Q6" s="23">
        <v>390</v>
      </c>
      <c r="R6" s="24">
        <v>400</v>
      </c>
      <c r="S6" s="24">
        <v>440</v>
      </c>
      <c r="T6" s="24">
        <v>320</v>
      </c>
      <c r="U6" s="24">
        <v>330</v>
      </c>
      <c r="V6" s="24">
        <v>400</v>
      </c>
      <c r="W6" s="24">
        <v>450</v>
      </c>
      <c r="X6" s="24">
        <v>450</v>
      </c>
      <c r="Y6" s="24">
        <v>350</v>
      </c>
      <c r="Z6" s="37">
        <v>280</v>
      </c>
      <c r="AA6" s="38">
        <v>200</v>
      </c>
      <c r="AB6" s="38">
        <v>320</v>
      </c>
      <c r="AC6" s="38">
        <v>310</v>
      </c>
      <c r="AD6" s="38">
        <v>910</v>
      </c>
      <c r="AE6" s="38">
        <v>220</v>
      </c>
      <c r="AF6" s="38">
        <v>340</v>
      </c>
      <c r="AG6" s="38">
        <v>350</v>
      </c>
      <c r="AH6" s="38">
        <v>250</v>
      </c>
      <c r="AI6" s="39">
        <v>520</v>
      </c>
    </row>
    <row r="7" spans="1:35" x14ac:dyDescent="0.3">
      <c r="A7" s="92"/>
      <c r="B7" s="96" t="s">
        <v>22</v>
      </c>
      <c r="C7" s="96"/>
      <c r="D7" s="13">
        <f t="shared" si="0"/>
        <v>61450</v>
      </c>
      <c r="E7" s="23">
        <v>2240</v>
      </c>
      <c r="F7" s="23">
        <v>2020</v>
      </c>
      <c r="G7" s="23">
        <v>1730</v>
      </c>
      <c r="H7" s="23">
        <v>1850</v>
      </c>
      <c r="I7" s="23">
        <v>2240</v>
      </c>
      <c r="J7" s="23">
        <v>3800</v>
      </c>
      <c r="K7" s="23">
        <v>1230</v>
      </c>
      <c r="L7" s="23">
        <v>1890</v>
      </c>
      <c r="M7" s="23">
        <v>2420</v>
      </c>
      <c r="N7" s="23">
        <v>1830</v>
      </c>
      <c r="O7" s="23">
        <v>1230</v>
      </c>
      <c r="P7" s="23">
        <v>2150</v>
      </c>
      <c r="Q7" s="23">
        <v>3980</v>
      </c>
      <c r="R7" s="24">
        <v>1530</v>
      </c>
      <c r="S7" s="24">
        <v>1250</v>
      </c>
      <c r="T7" s="24">
        <v>2120</v>
      </c>
      <c r="U7" s="24">
        <v>1280</v>
      </c>
      <c r="V7" s="24">
        <v>1540</v>
      </c>
      <c r="W7" s="24">
        <v>4180</v>
      </c>
      <c r="X7" s="24">
        <v>2200</v>
      </c>
      <c r="Y7" s="24">
        <v>1790</v>
      </c>
      <c r="Z7" s="37">
        <v>1790</v>
      </c>
      <c r="AA7" s="38">
        <v>750</v>
      </c>
      <c r="AB7" s="38">
        <v>1650</v>
      </c>
      <c r="AC7" s="38">
        <v>1780</v>
      </c>
      <c r="AD7" s="38">
        <v>950</v>
      </c>
      <c r="AE7" s="38">
        <v>2750</v>
      </c>
      <c r="AF7" s="38">
        <v>1810</v>
      </c>
      <c r="AG7" s="38">
        <v>1980</v>
      </c>
      <c r="AH7" s="38">
        <v>2320</v>
      </c>
      <c r="AI7" s="39">
        <v>1170</v>
      </c>
    </row>
    <row r="8" spans="1:35" x14ac:dyDescent="0.3">
      <c r="A8" s="92"/>
      <c r="B8" s="96" t="s">
        <v>23</v>
      </c>
      <c r="C8" s="96"/>
      <c r="D8" s="13">
        <f t="shared" si="0"/>
        <v>50020</v>
      </c>
      <c r="E8" s="23">
        <v>1970</v>
      </c>
      <c r="F8" s="23">
        <v>2800</v>
      </c>
      <c r="G8" s="23">
        <v>1570</v>
      </c>
      <c r="H8" s="23">
        <v>1370</v>
      </c>
      <c r="I8" s="23">
        <v>2830</v>
      </c>
      <c r="J8" s="23">
        <v>1600</v>
      </c>
      <c r="K8" s="23">
        <v>990</v>
      </c>
      <c r="L8" s="23">
        <v>1590</v>
      </c>
      <c r="M8" s="23">
        <v>1970</v>
      </c>
      <c r="N8" s="23">
        <v>1430</v>
      </c>
      <c r="O8" s="23">
        <v>990</v>
      </c>
      <c r="P8" s="23">
        <v>1940</v>
      </c>
      <c r="Q8" s="23">
        <v>2650</v>
      </c>
      <c r="R8" s="24">
        <v>1260</v>
      </c>
      <c r="S8" s="24">
        <v>890</v>
      </c>
      <c r="T8" s="24">
        <v>1810</v>
      </c>
      <c r="U8" s="24">
        <v>2030</v>
      </c>
      <c r="V8" s="24">
        <v>2140</v>
      </c>
      <c r="W8" s="24">
        <v>1500</v>
      </c>
      <c r="X8" s="24">
        <v>1690</v>
      </c>
      <c r="Y8" s="24">
        <v>2530</v>
      </c>
      <c r="Z8" s="37">
        <v>910</v>
      </c>
      <c r="AA8" s="38">
        <v>220</v>
      </c>
      <c r="AB8" s="38">
        <v>910</v>
      </c>
      <c r="AC8" s="38">
        <v>1660</v>
      </c>
      <c r="AD8" s="38">
        <v>1050</v>
      </c>
      <c r="AE8" s="38">
        <v>970</v>
      </c>
      <c r="AF8" s="38">
        <v>1950</v>
      </c>
      <c r="AG8" s="38">
        <v>2760</v>
      </c>
      <c r="AH8" s="38">
        <v>1040</v>
      </c>
      <c r="AI8" s="39">
        <v>1000</v>
      </c>
    </row>
    <row r="9" spans="1:35" x14ac:dyDescent="0.3">
      <c r="A9" s="92"/>
      <c r="B9" s="92" t="s">
        <v>51</v>
      </c>
      <c r="C9" s="92"/>
      <c r="D9" s="13">
        <f t="shared" si="0"/>
        <v>55465</v>
      </c>
      <c r="E9" s="23">
        <v>3240</v>
      </c>
      <c r="F9" s="23">
        <v>1820</v>
      </c>
      <c r="G9" s="23">
        <v>1340</v>
      </c>
      <c r="H9" s="23">
        <v>1100</v>
      </c>
      <c r="I9" s="23">
        <v>3490</v>
      </c>
      <c r="J9" s="23">
        <v>2650</v>
      </c>
      <c r="K9" s="23">
        <v>640</v>
      </c>
      <c r="L9" s="23">
        <v>2220</v>
      </c>
      <c r="M9" s="23">
        <v>3390</v>
      </c>
      <c r="N9" s="23">
        <v>1830</v>
      </c>
      <c r="O9" s="23">
        <v>620</v>
      </c>
      <c r="P9" s="23">
        <v>880</v>
      </c>
      <c r="Q9" s="23">
        <v>4910</v>
      </c>
      <c r="R9" s="24">
        <v>1930</v>
      </c>
      <c r="S9" s="24">
        <v>620</v>
      </c>
      <c r="T9" s="24">
        <v>1520</v>
      </c>
      <c r="U9" s="24">
        <v>2420</v>
      </c>
      <c r="V9" s="24">
        <v>1350</v>
      </c>
      <c r="W9" s="24">
        <v>820</v>
      </c>
      <c r="X9" s="24">
        <v>1280</v>
      </c>
      <c r="Y9" s="24">
        <v>1795</v>
      </c>
      <c r="Z9" s="37">
        <v>2040</v>
      </c>
      <c r="AA9" s="38">
        <v>440</v>
      </c>
      <c r="AB9" s="38">
        <v>540</v>
      </c>
      <c r="AC9" s="38">
        <v>2790</v>
      </c>
      <c r="AD9" s="38">
        <v>1020</v>
      </c>
      <c r="AE9" s="38">
        <v>620</v>
      </c>
      <c r="AF9" s="38">
        <v>2000</v>
      </c>
      <c r="AG9" s="38">
        <v>3330</v>
      </c>
      <c r="AH9" s="38">
        <v>2200</v>
      </c>
      <c r="AI9" s="39">
        <v>620</v>
      </c>
    </row>
    <row r="10" spans="1:35" x14ac:dyDescent="0.3">
      <c r="A10" s="92"/>
      <c r="B10" s="92" t="s">
        <v>46</v>
      </c>
      <c r="C10" s="92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2"/>
      <c r="B11" s="92" t="s">
        <v>45</v>
      </c>
      <c r="C11" s="92"/>
      <c r="D11" s="13">
        <f t="shared" si="0"/>
        <v>1330</v>
      </c>
      <c r="E11" s="23">
        <v>310</v>
      </c>
      <c r="F11" s="23"/>
      <c r="G11" s="23">
        <v>10</v>
      </c>
      <c r="H11" s="23"/>
      <c r="I11" s="23">
        <v>310</v>
      </c>
      <c r="J11" s="23">
        <v>60</v>
      </c>
      <c r="K11" s="23">
        <v>30</v>
      </c>
      <c r="L11" s="23"/>
      <c r="M11" s="23"/>
      <c r="N11" s="23">
        <v>30</v>
      </c>
      <c r="O11" s="23">
        <v>20</v>
      </c>
      <c r="P11" s="23">
        <v>50</v>
      </c>
      <c r="Q11" s="23">
        <v>40</v>
      </c>
      <c r="R11" s="24">
        <v>10</v>
      </c>
      <c r="S11" s="24">
        <v>50</v>
      </c>
      <c r="T11" s="24"/>
      <c r="U11" s="24">
        <v>20</v>
      </c>
      <c r="V11" s="24">
        <v>30</v>
      </c>
      <c r="W11" s="24">
        <v>60</v>
      </c>
      <c r="X11" s="24">
        <v>40</v>
      </c>
      <c r="Y11" s="24"/>
      <c r="Z11" s="37">
        <v>20</v>
      </c>
      <c r="AA11" s="38"/>
      <c r="AB11" s="38">
        <v>20</v>
      </c>
      <c r="AC11" s="38">
        <v>30</v>
      </c>
      <c r="AD11" s="38">
        <v>40</v>
      </c>
      <c r="AE11" s="38">
        <v>60</v>
      </c>
      <c r="AF11" s="38"/>
      <c r="AG11" s="38">
        <v>60</v>
      </c>
      <c r="AH11" s="38"/>
      <c r="AI11" s="39">
        <v>30</v>
      </c>
    </row>
    <row r="12" spans="1:35" x14ac:dyDescent="0.3">
      <c r="A12" s="92"/>
      <c r="B12" s="92" t="s">
        <v>47</v>
      </c>
      <c r="C12" s="92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2"/>
      <c r="B13" s="92" t="s">
        <v>31</v>
      </c>
      <c r="C13" s="92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2"/>
      <c r="B14" s="92" t="s">
        <v>42</v>
      </c>
      <c r="C14" s="92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2"/>
      <c r="B15" s="92" t="s">
        <v>35</v>
      </c>
      <c r="C15" s="92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2"/>
      <c r="B16" s="92" t="s">
        <v>29</v>
      </c>
      <c r="C16" s="92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2"/>
      <c r="B17" s="92" t="s">
        <v>30</v>
      </c>
      <c r="C17" s="92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2"/>
      <c r="B18" s="92" t="s">
        <v>52</v>
      </c>
      <c r="C18" s="92"/>
      <c r="D18" s="13">
        <f t="shared" si="0"/>
        <v>151720</v>
      </c>
      <c r="E18" s="23">
        <v>4450</v>
      </c>
      <c r="F18" s="23">
        <v>7090</v>
      </c>
      <c r="G18" s="23">
        <v>2510</v>
      </c>
      <c r="H18" s="23">
        <v>4920</v>
      </c>
      <c r="I18" s="23">
        <v>2880</v>
      </c>
      <c r="J18" s="23">
        <v>10330</v>
      </c>
      <c r="K18" s="23">
        <v>3580</v>
      </c>
      <c r="L18" s="23">
        <v>5320</v>
      </c>
      <c r="M18" s="23">
        <v>4450</v>
      </c>
      <c r="N18" s="23">
        <v>6070</v>
      </c>
      <c r="O18" s="23">
        <v>4450</v>
      </c>
      <c r="P18" s="23">
        <v>6550</v>
      </c>
      <c r="Q18" s="23">
        <v>6180</v>
      </c>
      <c r="R18" s="24">
        <v>3940</v>
      </c>
      <c r="S18" s="24">
        <v>4510</v>
      </c>
      <c r="T18" s="24">
        <v>5340</v>
      </c>
      <c r="U18" s="24">
        <v>3420</v>
      </c>
      <c r="V18" s="24">
        <v>4590</v>
      </c>
      <c r="W18" s="24">
        <v>9960</v>
      </c>
      <c r="X18" s="24">
        <v>6550</v>
      </c>
      <c r="Y18" s="24">
        <v>4220</v>
      </c>
      <c r="Z18" s="37">
        <v>4010</v>
      </c>
      <c r="AA18" s="38">
        <v>720</v>
      </c>
      <c r="AB18" s="38">
        <v>1920</v>
      </c>
      <c r="AC18" s="38">
        <v>2850</v>
      </c>
      <c r="AD18" s="38">
        <v>1790</v>
      </c>
      <c r="AE18" s="38">
        <v>8440</v>
      </c>
      <c r="AF18" s="38">
        <v>4900</v>
      </c>
      <c r="AG18" s="38">
        <v>5410</v>
      </c>
      <c r="AH18" s="38">
        <v>6060</v>
      </c>
      <c r="AI18" s="39">
        <v>4310</v>
      </c>
    </row>
    <row r="19" spans="1:35" x14ac:dyDescent="0.3">
      <c r="A19" s="92"/>
      <c r="B19" s="92" t="s">
        <v>36</v>
      </c>
      <c r="C19" s="92"/>
      <c r="D19" s="13">
        <f t="shared" si="0"/>
        <v>3645</v>
      </c>
      <c r="E19" s="23">
        <v>120</v>
      </c>
      <c r="F19" s="23">
        <v>220</v>
      </c>
      <c r="G19" s="23"/>
      <c r="H19" s="23"/>
      <c r="I19" s="23">
        <v>120</v>
      </c>
      <c r="J19" s="23">
        <v>90</v>
      </c>
      <c r="K19" s="23"/>
      <c r="L19" s="23"/>
      <c r="M19" s="23">
        <v>190</v>
      </c>
      <c r="N19" s="23">
        <v>90</v>
      </c>
      <c r="O19" s="23"/>
      <c r="P19" s="23"/>
      <c r="Q19" s="23">
        <v>440</v>
      </c>
      <c r="R19" s="24">
        <v>380</v>
      </c>
      <c r="S19" s="24">
        <v>10</v>
      </c>
      <c r="T19" s="24"/>
      <c r="U19" s="24"/>
      <c r="V19" s="24">
        <v>380</v>
      </c>
      <c r="W19" s="24">
        <v>40</v>
      </c>
      <c r="X19" s="24"/>
      <c r="Y19" s="24">
        <v>100</v>
      </c>
      <c r="Z19" s="37">
        <v>280</v>
      </c>
      <c r="AA19" s="38">
        <v>10</v>
      </c>
      <c r="AB19" s="38"/>
      <c r="AC19" s="38">
        <v>140</v>
      </c>
      <c r="AD19" s="38">
        <v>180</v>
      </c>
      <c r="AE19" s="38">
        <v>20</v>
      </c>
      <c r="AF19" s="38"/>
      <c r="AG19" s="38">
        <v>240</v>
      </c>
      <c r="AH19" s="38">
        <v>590</v>
      </c>
      <c r="AI19" s="39">
        <v>5</v>
      </c>
    </row>
    <row r="20" spans="1:35" x14ac:dyDescent="0.3">
      <c r="A20" s="92"/>
      <c r="B20" s="92" t="s">
        <v>50</v>
      </c>
      <c r="C20" s="92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2"/>
      <c r="B21" s="92" t="s">
        <v>34</v>
      </c>
      <c r="C21" s="92"/>
      <c r="D21" s="13">
        <f t="shared" si="0"/>
        <v>14914</v>
      </c>
      <c r="E21" s="23">
        <v>233</v>
      </c>
      <c r="F21" s="23">
        <v>620</v>
      </c>
      <c r="G21" s="23">
        <v>275</v>
      </c>
      <c r="H21" s="23">
        <v>320</v>
      </c>
      <c r="I21" s="23">
        <v>2250</v>
      </c>
      <c r="J21" s="23">
        <v>620</v>
      </c>
      <c r="K21" s="23">
        <v>415</v>
      </c>
      <c r="L21" s="23">
        <v>400</v>
      </c>
      <c r="M21" s="23">
        <v>315</v>
      </c>
      <c r="N21" s="23">
        <v>620</v>
      </c>
      <c r="O21" s="23">
        <v>415</v>
      </c>
      <c r="P21" s="23">
        <v>544</v>
      </c>
      <c r="Q21" s="23">
        <v>441</v>
      </c>
      <c r="R21" s="24">
        <v>420</v>
      </c>
      <c r="S21" s="24">
        <v>370</v>
      </c>
      <c r="T21" s="24">
        <v>466</v>
      </c>
      <c r="U21" s="24">
        <v>400</v>
      </c>
      <c r="V21" s="24">
        <v>400</v>
      </c>
      <c r="W21" s="24">
        <v>525</v>
      </c>
      <c r="X21" s="24">
        <v>464</v>
      </c>
      <c r="Y21" s="24">
        <v>366</v>
      </c>
      <c r="Z21" s="37">
        <v>460</v>
      </c>
      <c r="AA21" s="38">
        <v>296</v>
      </c>
      <c r="AB21" s="38">
        <v>264</v>
      </c>
      <c r="AC21" s="38">
        <v>370</v>
      </c>
      <c r="AD21" s="38">
        <v>380</v>
      </c>
      <c r="AE21" s="38">
        <v>376</v>
      </c>
      <c r="AF21" s="38">
        <v>316</v>
      </c>
      <c r="AG21" s="38">
        <v>522</v>
      </c>
      <c r="AH21" s="38">
        <v>690</v>
      </c>
      <c r="AI21" s="39">
        <v>361</v>
      </c>
    </row>
    <row r="22" spans="1:35" x14ac:dyDescent="0.3">
      <c r="A22" s="92"/>
      <c r="B22" s="92" t="s">
        <v>38</v>
      </c>
      <c r="C22" s="92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3" t="s">
        <v>17</v>
      </c>
      <c r="B23" s="93"/>
      <c r="C23" s="93"/>
      <c r="D23" s="40">
        <f t="shared" ref="D23:AI23" si="1">SUM(D6:D22)</f>
        <v>350524</v>
      </c>
      <c r="E23" s="21">
        <f t="shared" si="1"/>
        <v>12943</v>
      </c>
      <c r="F23" s="21">
        <f t="shared" si="1"/>
        <v>14970</v>
      </c>
      <c r="G23" s="21">
        <f t="shared" si="1"/>
        <v>7775</v>
      </c>
      <c r="H23" s="21">
        <f t="shared" si="1"/>
        <v>10080</v>
      </c>
      <c r="I23" s="21">
        <f t="shared" si="1"/>
        <v>14540</v>
      </c>
      <c r="J23" s="21">
        <f t="shared" si="1"/>
        <v>19550</v>
      </c>
      <c r="K23" s="21">
        <f t="shared" si="1"/>
        <v>7255</v>
      </c>
      <c r="L23" s="21">
        <f t="shared" si="1"/>
        <v>11740</v>
      </c>
      <c r="M23" s="21">
        <f t="shared" si="1"/>
        <v>13145</v>
      </c>
      <c r="N23" s="21">
        <f t="shared" si="1"/>
        <v>12300</v>
      </c>
      <c r="O23" s="21">
        <f t="shared" si="1"/>
        <v>8195</v>
      </c>
      <c r="P23" s="21">
        <f t="shared" si="1"/>
        <v>12434</v>
      </c>
      <c r="Q23" s="21">
        <f t="shared" si="1"/>
        <v>19031</v>
      </c>
      <c r="R23" s="21">
        <f t="shared" si="1"/>
        <v>9870</v>
      </c>
      <c r="S23" s="21">
        <f t="shared" si="1"/>
        <v>8140</v>
      </c>
      <c r="T23" s="21">
        <f t="shared" si="1"/>
        <v>11576</v>
      </c>
      <c r="U23" s="21">
        <f t="shared" si="1"/>
        <v>9900</v>
      </c>
      <c r="V23" s="21">
        <f t="shared" si="1"/>
        <v>10830</v>
      </c>
      <c r="W23" s="21">
        <f t="shared" si="1"/>
        <v>17535</v>
      </c>
      <c r="X23" s="21">
        <f t="shared" si="1"/>
        <v>12674</v>
      </c>
      <c r="Y23" s="21">
        <f t="shared" si="1"/>
        <v>11151</v>
      </c>
      <c r="Z23" s="52">
        <f t="shared" si="1"/>
        <v>9790</v>
      </c>
      <c r="AA23" s="46">
        <f t="shared" si="1"/>
        <v>2636</v>
      </c>
      <c r="AB23" s="46">
        <f t="shared" si="1"/>
        <v>5624</v>
      </c>
      <c r="AC23" s="46">
        <f t="shared" si="1"/>
        <v>9930</v>
      </c>
      <c r="AD23" s="46">
        <f t="shared" si="1"/>
        <v>6320</v>
      </c>
      <c r="AE23" s="46">
        <f t="shared" si="1"/>
        <v>13456</v>
      </c>
      <c r="AF23" s="46">
        <f t="shared" si="1"/>
        <v>11316</v>
      </c>
      <c r="AG23" s="46">
        <f t="shared" si="1"/>
        <v>14652</v>
      </c>
      <c r="AH23" s="46">
        <f t="shared" si="1"/>
        <v>13150</v>
      </c>
      <c r="AI23" s="46">
        <f t="shared" si="1"/>
        <v>8016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</vt:i4>
      </vt:variant>
    </vt:vector>
  </HeadingPairs>
  <TitlesOfParts>
    <vt:vector size="15" baseType="lpstr">
      <vt:lpstr>2013.1월</vt:lpstr>
      <vt:lpstr>2월</vt:lpstr>
      <vt:lpstr>2014(1월)</vt:lpstr>
      <vt:lpstr>2014(2월) </vt:lpstr>
      <vt:lpstr>2014년(3월)</vt:lpstr>
      <vt:lpstr>2014년(4월)</vt:lpstr>
      <vt:lpstr>2014년(5월)</vt:lpstr>
      <vt:lpstr>2014년(6월)</vt:lpstr>
      <vt:lpstr>2014년(7월)</vt:lpstr>
      <vt:lpstr>2014년8월</vt:lpstr>
      <vt:lpstr>2014년(9월)</vt:lpstr>
      <vt:lpstr>2014년(10월)</vt:lpstr>
      <vt:lpstr>2014(11월)</vt:lpstr>
      <vt:lpstr>2022. 5월  </vt:lpstr>
      <vt:lpstr>'2022. 5월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seoulcity</dc:creator>
  <cp:lastModifiedBy>USER</cp:lastModifiedBy>
  <cp:revision>105</cp:revision>
  <cp:lastPrinted>2013-05-02T05:57:20Z</cp:lastPrinted>
  <dcterms:created xsi:type="dcterms:W3CDTF">2013-02-05T12:29:16Z</dcterms:created>
  <dcterms:modified xsi:type="dcterms:W3CDTF">2023-05-31T04:15:59Z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YtMDRUMDY6NTY6MTRaIiwicElEIjoiMiIsInRyYWNlSWQiOiJDRTJGNUFCMUQyQjI5QTExQTc5NEFBNzIxOEZDNjY4MyIsInVzZXJDb2RlIjoibWFsczExMjgifSwibm9kZTIiOnsiZHNkIjoiMDEwMDAwMDAwMDAwMjEyMiIsImxvZ1RpbWUiOiIyMDIzLTA2LTA0VDA2OjU2OjE0WiIsInBJRCI6IjIiLCJ0cmFjZUlkIjoiQ0UyRjVBQjFEMkIyOUExMUE3OTRBQTcyMThGQzY2ODMiLCJ1c2VyQ29kZSI6Im1hbHMxMTI4In0sIm5vZGUzIjp7ImRzZCI6IjAxMDAwMDAwMDAwMDIxMjIiLCJsb2dUaW1lIjoiMjAyMy0wNi0wNFQwNjo1NjoxNFoiLCJwSUQiOiIyIiwidHJhY2VJZCI6IkNFMkY1QUIxRDJCMjlBMTFBNzk0QUE3MjE4RkM2NjgzIiwidXNlckNvZGUiOiJtYWxzMTEyOCJ9LCJub2RlNCI6eyJkc2QiOiIwMTAwMDAwMDAwMDAyMTIyIiwibG9nVGltZSI6IjIwMjMtMDYtMDRUMDY6NTY6MTRaIiwicElEIjoiMiIsInRyYWNlSWQiOiJDRTJGNUFCMUQyQjI5QTExQTc5NEFBNzIxOEZDNjY4MyIsInVzZXJDb2RlIjoibWFsczExMjgifSwibm9kZTUiOnsiZHNkIjoiMDAwMDAwMDAwMDAwMDAwMCIsImxvZ1RpbWUiOiIyMDIzLTA2LTA0VDA2OjU3OjQ5WiIsInBJRCI6MjA0OCwidHJhY2VJZCI6IjEzNTIwRjZEM0NEODQyNENCOThBREQyMkIxMDUzQjMxIiwidXNlckNvZGUiOiJtYWxzMTEyOCJ9LCJub2RlQ291bnQiOjJ9</vt:lpwstr>
  </property>
  <property fmtid="{D5CDD505-2E9C-101B-9397-08002B2CF9AE}" name="OpenDocument" pid="3">
    <vt:lpwstr>False</vt:lpwstr>
  </property>
</Properties>
</file>