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13_ncr:1_{B7DF3E16-4A2E-6A42-8590-60EEA6B3BC4D}" xr6:coauthVersionLast="47" xr6:coauthVersionMax="47" xr10:uidLastSave="{00000000-0000-0000-0000-000000000000}"/>
  <bookViews>
    <workbookView xWindow="0" yWindow="880" windowWidth="36000" windowHeight="210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0" i="1" l="1"/>
  <c r="AG20" i="1"/>
  <c r="AH20" i="1"/>
  <c r="AN20" i="1"/>
  <c r="AO20" i="1"/>
  <c r="AP20" i="1"/>
  <c r="AV20" i="1"/>
  <c r="AW20" i="1"/>
  <c r="AX20" i="1"/>
  <c r="BD20" i="1"/>
  <c r="BE20" i="1"/>
  <c r="BF20" i="1"/>
  <c r="BL20" i="1"/>
  <c r="BM20" i="1"/>
  <c r="BN20" i="1"/>
  <c r="BT20" i="1"/>
  <c r="BU20" i="1"/>
  <c r="BV20" i="1"/>
  <c r="CB20" i="1"/>
  <c r="CC20" i="1"/>
  <c r="CD20" i="1"/>
  <c r="CJ20" i="1"/>
  <c r="CK20" i="1"/>
  <c r="CL20" i="1"/>
  <c r="CR20" i="1"/>
  <c r="CS20" i="1"/>
  <c r="CT20" i="1"/>
  <c r="CZ20" i="1"/>
  <c r="DA20" i="1"/>
  <c r="DB20" i="1"/>
  <c r="DH20" i="1"/>
  <c r="DI20" i="1"/>
  <c r="DJ20" i="1"/>
  <c r="W805" i="1" a="1"/>
  <c r="W805" i="1" s="1"/>
  <c r="X805" i="1" s="1"/>
  <c r="W804" i="1" a="1"/>
  <c r="W804" i="1" s="1"/>
  <c r="X804" i="1" s="1"/>
  <c r="W803" i="1" a="1"/>
  <c r="W803" i="1" s="1"/>
  <c r="X803" i="1" s="1"/>
  <c r="W802" i="1" a="1"/>
  <c r="W802" i="1"/>
  <c r="X802" i="1" s="1"/>
  <c r="W800" i="1" a="1"/>
  <c r="W800" i="1"/>
  <c r="X800" i="1" s="1"/>
  <c r="W799" i="1" a="1"/>
  <c r="W799" i="1"/>
  <c r="X799" i="1" s="1"/>
  <c r="W798" i="1" a="1"/>
  <c r="W798" i="1"/>
  <c r="X798" i="1" s="1"/>
  <c r="W797" i="1" a="1"/>
  <c r="W797" i="1" s="1"/>
  <c r="X797" i="1" s="1"/>
  <c r="W795" i="1" a="1"/>
  <c r="W795" i="1"/>
  <c r="X795" i="1" s="1"/>
  <c r="W794" i="1" a="1"/>
  <c r="W794" i="1" s="1"/>
  <c r="X794" i="1" s="1"/>
  <c r="X793" i="1"/>
  <c r="W793" i="1" a="1"/>
  <c r="W793" i="1" s="1"/>
  <c r="W792" i="1" a="1"/>
  <c r="W792" i="1" s="1"/>
  <c r="X792" i="1" s="1"/>
  <c r="W790" i="1" a="1"/>
  <c r="W790" i="1" s="1"/>
  <c r="X790" i="1" s="1"/>
  <c r="W789" i="1" a="1"/>
  <c r="W789" i="1" s="1"/>
  <c r="X789" i="1" s="1"/>
  <c r="W788" i="1" a="1"/>
  <c r="W788" i="1"/>
  <c r="X788" i="1" s="1"/>
  <c r="W787" i="1" a="1"/>
  <c r="W787" i="1"/>
  <c r="X787" i="1" s="1"/>
  <c r="W785" i="1" a="1"/>
  <c r="W785" i="1"/>
  <c r="X785" i="1" s="1"/>
  <c r="W784" i="1" a="1"/>
  <c r="W784" i="1" s="1"/>
  <c r="X784" i="1" s="1"/>
  <c r="W783" i="1" a="1"/>
  <c r="W783" i="1"/>
  <c r="X783" i="1" s="1"/>
  <c r="W782" i="1" a="1"/>
  <c r="W782" i="1" s="1"/>
  <c r="X782" i="1" s="1"/>
  <c r="W780" i="1" a="1"/>
  <c r="W780" i="1" s="1"/>
  <c r="X780" i="1" s="1"/>
  <c r="DN13" i="1" s="1" a="1"/>
  <c r="DN13" i="1" s="1"/>
  <c r="W779" i="1" a="1"/>
  <c r="W779" i="1" s="1"/>
  <c r="X779" i="1" s="1"/>
  <c r="W778" i="1" a="1"/>
  <c r="W778" i="1" s="1"/>
  <c r="X778" i="1" s="1"/>
  <c r="W777" i="1" a="1"/>
  <c r="W777" i="1"/>
  <c r="X777" i="1" s="1"/>
  <c r="W775" i="1" a="1"/>
  <c r="W775" i="1"/>
  <c r="X775" i="1" s="1"/>
  <c r="W774" i="1" a="1"/>
  <c r="W774" i="1"/>
  <c r="X774" i="1" s="1"/>
  <c r="W773" i="1" a="1"/>
  <c r="W773" i="1"/>
  <c r="X773" i="1" s="1"/>
  <c r="W772" i="1" a="1"/>
  <c r="W772" i="1" s="1"/>
  <c r="X772" i="1" s="1"/>
  <c r="W770" i="1" a="1"/>
  <c r="W770" i="1"/>
  <c r="X770" i="1" s="1"/>
  <c r="W769" i="1" a="1"/>
  <c r="W769" i="1" s="1"/>
  <c r="X769" i="1" s="1"/>
  <c r="W768" i="1" a="1"/>
  <c r="W768" i="1" s="1"/>
  <c r="X768" i="1" s="1"/>
  <c r="W767" i="1" a="1"/>
  <c r="W767" i="1" s="1"/>
  <c r="X767" i="1" s="1"/>
  <c r="W765" i="1" a="1"/>
  <c r="W765" i="1" s="1"/>
  <c r="X765" i="1" s="1"/>
  <c r="W764" i="1" a="1"/>
  <c r="W764" i="1" s="1"/>
  <c r="X764" i="1" s="1"/>
  <c r="X763" i="1"/>
  <c r="W763" i="1" a="1"/>
  <c r="W763" i="1"/>
  <c r="W762" i="1" a="1"/>
  <c r="W762" i="1"/>
  <c r="X762" i="1" s="1"/>
  <c r="W760" i="1" a="1"/>
  <c r="W760" i="1"/>
  <c r="X760" i="1" s="1"/>
  <c r="W759" i="1" a="1"/>
  <c r="W759" i="1" s="1"/>
  <c r="X759" i="1" s="1"/>
  <c r="W758" i="1" a="1"/>
  <c r="W758" i="1"/>
  <c r="X758" i="1" s="1"/>
  <c r="W757" i="1" a="1"/>
  <c r="W757" i="1" s="1"/>
  <c r="X757" i="1" s="1"/>
  <c r="W755" i="1" a="1"/>
  <c r="W755" i="1"/>
  <c r="X755" i="1" s="1"/>
  <c r="W754" i="1" a="1"/>
  <c r="W754" i="1" s="1"/>
  <c r="X754" i="1" s="1"/>
  <c r="W753" i="1" a="1"/>
  <c r="W753" i="1" s="1"/>
  <c r="X753" i="1" s="1"/>
  <c r="W752" i="1" a="1"/>
  <c r="W752" i="1"/>
  <c r="X752" i="1" s="1"/>
  <c r="W750" i="1" a="1"/>
  <c r="W750" i="1"/>
  <c r="X750" i="1" s="1"/>
  <c r="W749" i="1" a="1"/>
  <c r="W749" i="1"/>
  <c r="X749" i="1" s="1"/>
  <c r="W748" i="1" a="1"/>
  <c r="W748" i="1"/>
  <c r="X748" i="1" s="1"/>
  <c r="W747" i="1" a="1"/>
  <c r="W747" i="1" s="1"/>
  <c r="X747" i="1" s="1"/>
  <c r="DK7" i="1" s="1" a="1"/>
  <c r="DK7" i="1" s="1"/>
  <c r="W745" i="1" a="1"/>
  <c r="W745" i="1"/>
  <c r="X745" i="1" s="1"/>
  <c r="W744" i="1" a="1"/>
  <c r="W744" i="1" s="1"/>
  <c r="X744" i="1" s="1"/>
  <c r="W743" i="1" a="1"/>
  <c r="W743" i="1"/>
  <c r="X743" i="1" s="1"/>
  <c r="W742" i="1" a="1"/>
  <c r="W742" i="1" s="1"/>
  <c r="X742" i="1" s="1"/>
  <c r="W738" i="1" a="1"/>
  <c r="W738" i="1" s="1"/>
  <c r="X738" i="1" s="1"/>
  <c r="W737" i="1" a="1"/>
  <c r="W737" i="1"/>
  <c r="X737" i="1" s="1"/>
  <c r="W736" i="1" a="1"/>
  <c r="W736" i="1"/>
  <c r="X736" i="1" s="1"/>
  <c r="W735" i="1" a="1"/>
  <c r="W735" i="1"/>
  <c r="X735" i="1" s="1"/>
  <c r="W733" i="1" a="1"/>
  <c r="W733" i="1"/>
  <c r="X733" i="1" s="1"/>
  <c r="X732" i="1"/>
  <c r="W732" i="1" a="1"/>
  <c r="W732" i="1" s="1"/>
  <c r="W731" i="1" a="1"/>
  <c r="W731" i="1"/>
  <c r="X731" i="1" s="1"/>
  <c r="W730" i="1" a="1"/>
  <c r="W730" i="1" s="1"/>
  <c r="X730" i="1" s="1"/>
  <c r="W728" i="1" a="1"/>
  <c r="W728" i="1"/>
  <c r="X728" i="1" s="1"/>
  <c r="W727" i="1" a="1"/>
  <c r="W727" i="1" s="1"/>
  <c r="X727" i="1" s="1"/>
  <c r="W726" i="1" a="1"/>
  <c r="W726" i="1" s="1"/>
  <c r="X726" i="1" s="1"/>
  <c r="W725" i="1" a="1"/>
  <c r="W725" i="1"/>
  <c r="X725" i="1" s="1"/>
  <c r="X723" i="1"/>
  <c r="W723" i="1" a="1"/>
  <c r="W723" i="1"/>
  <c r="W722" i="1" a="1"/>
  <c r="W722" i="1"/>
  <c r="X722" i="1" s="1"/>
  <c r="W721" i="1" a="1"/>
  <c r="W721" i="1"/>
  <c r="X721" i="1" s="1"/>
  <c r="X720" i="1"/>
  <c r="W720" i="1" a="1"/>
  <c r="W720" i="1" s="1"/>
  <c r="W718" i="1" a="1"/>
  <c r="W718" i="1"/>
  <c r="X718" i="1" s="1"/>
  <c r="W717" i="1" a="1"/>
  <c r="W717" i="1" s="1"/>
  <c r="X717" i="1" s="1"/>
  <c r="W716" i="1" a="1"/>
  <c r="W716" i="1"/>
  <c r="X716" i="1" s="1"/>
  <c r="W715" i="1" a="1"/>
  <c r="W715" i="1" s="1"/>
  <c r="X715" i="1" s="1"/>
  <c r="W713" i="1" a="1"/>
  <c r="W713" i="1" s="1"/>
  <c r="X713" i="1" s="1"/>
  <c r="W712" i="1" a="1"/>
  <c r="W712" i="1"/>
  <c r="X712" i="1" s="1"/>
  <c r="X711" i="1"/>
  <c r="W711" i="1" a="1"/>
  <c r="W711" i="1"/>
  <c r="W710" i="1" a="1"/>
  <c r="W710" i="1"/>
  <c r="X710" i="1" s="1"/>
  <c r="W708" i="1" a="1"/>
  <c r="W708" i="1"/>
  <c r="X708" i="1" s="1"/>
  <c r="W707" i="1" a="1"/>
  <c r="W707" i="1" s="1"/>
  <c r="X707" i="1" s="1"/>
  <c r="W706" i="1" a="1"/>
  <c r="W706" i="1"/>
  <c r="X706" i="1" s="1"/>
  <c r="X705" i="1"/>
  <c r="W705" i="1" a="1"/>
  <c r="W705" i="1"/>
  <c r="W703" i="1" a="1"/>
  <c r="W703" i="1"/>
  <c r="X703" i="1" s="1"/>
  <c r="W702" i="1" a="1"/>
  <c r="W702" i="1" s="1"/>
  <c r="X702" i="1" s="1"/>
  <c r="W701" i="1" a="1"/>
  <c r="W701" i="1" s="1"/>
  <c r="X701" i="1" s="1"/>
  <c r="W700" i="1" a="1"/>
  <c r="W700" i="1" s="1"/>
  <c r="X700" i="1" s="1"/>
  <c r="X698" i="1"/>
  <c r="W698" i="1" a="1"/>
  <c r="W698" i="1"/>
  <c r="W697" i="1" a="1"/>
  <c r="W697" i="1"/>
  <c r="X697" i="1" s="1"/>
  <c r="W696" i="1" a="1"/>
  <c r="W696" i="1"/>
  <c r="X696" i="1" s="1"/>
  <c r="W695" i="1" a="1"/>
  <c r="W695" i="1" s="1"/>
  <c r="X695" i="1" s="1"/>
  <c r="W693" i="1" a="1"/>
  <c r="W693" i="1"/>
  <c r="X693" i="1" s="1"/>
  <c r="W692" i="1" a="1"/>
  <c r="W692" i="1"/>
  <c r="X692" i="1" s="1"/>
  <c r="W691" i="1" a="1"/>
  <c r="W691" i="1"/>
  <c r="X691" i="1" s="1"/>
  <c r="W690" i="1" a="1"/>
  <c r="W690" i="1" s="1"/>
  <c r="X690" i="1" s="1"/>
  <c r="W688" i="1" a="1"/>
  <c r="W688" i="1" s="1"/>
  <c r="X688" i="1" s="1"/>
  <c r="W687" i="1" a="1"/>
  <c r="W687" i="1"/>
  <c r="X687" i="1" s="1"/>
  <c r="X686" i="1"/>
  <c r="W686" i="1" a="1"/>
  <c r="W686" i="1"/>
  <c r="W685" i="1" a="1"/>
  <c r="W685" i="1"/>
  <c r="X685" i="1" s="1"/>
  <c r="W683" i="1" a="1"/>
  <c r="W683" i="1"/>
  <c r="X683" i="1" s="1"/>
  <c r="X682" i="1"/>
  <c r="W682" i="1" a="1"/>
  <c r="W682" i="1" s="1"/>
  <c r="W681" i="1" a="1"/>
  <c r="W681" i="1"/>
  <c r="X681" i="1" s="1"/>
  <c r="W680" i="1" a="1"/>
  <c r="W680" i="1"/>
  <c r="X680" i="1" s="1"/>
  <c r="W678" i="1" a="1"/>
  <c r="W678" i="1" s="1"/>
  <c r="X678" i="1" s="1"/>
  <c r="W677" i="1" a="1"/>
  <c r="W677" i="1" s="1"/>
  <c r="X677" i="1" s="1"/>
  <c r="W676" i="1" a="1"/>
  <c r="W676" i="1" s="1"/>
  <c r="X676" i="1" s="1"/>
  <c r="W675" i="1" a="1"/>
  <c r="W675" i="1"/>
  <c r="X675" i="1" s="1"/>
  <c r="W671" i="1" a="1"/>
  <c r="W671" i="1"/>
  <c r="X671" i="1" s="1"/>
  <c r="W670" i="1" a="1"/>
  <c r="W670" i="1"/>
  <c r="X670" i="1" s="1"/>
  <c r="W669" i="1" a="1"/>
  <c r="W669" i="1"/>
  <c r="X669" i="1" s="1"/>
  <c r="W668" i="1" a="1"/>
  <c r="W668" i="1" s="1"/>
  <c r="X668" i="1" s="1"/>
  <c r="W666" i="1" a="1"/>
  <c r="W666" i="1"/>
  <c r="X666" i="1" s="1"/>
  <c r="W665" i="1" a="1"/>
  <c r="W665" i="1"/>
  <c r="X665" i="1" s="1"/>
  <c r="W664" i="1" a="1"/>
  <c r="W664" i="1"/>
  <c r="X664" i="1" s="1"/>
  <c r="W663" i="1" a="1"/>
  <c r="W663" i="1" s="1"/>
  <c r="X663" i="1" s="1"/>
  <c r="W661" i="1" a="1"/>
  <c r="W661" i="1" s="1"/>
  <c r="X661" i="1" s="1"/>
  <c r="W660" i="1" a="1"/>
  <c r="W660" i="1" s="1"/>
  <c r="X660" i="1" s="1"/>
  <c r="X659" i="1"/>
  <c r="W659" i="1" a="1"/>
  <c r="W659" i="1"/>
  <c r="W658" i="1" a="1"/>
  <c r="W658" i="1"/>
  <c r="X658" i="1" s="1"/>
  <c r="W656" i="1" a="1"/>
  <c r="W656" i="1"/>
  <c r="X656" i="1" s="1"/>
  <c r="W655" i="1" a="1"/>
  <c r="W655" i="1" s="1"/>
  <c r="X655" i="1" s="1"/>
  <c r="W654" i="1" a="1"/>
  <c r="W654" i="1"/>
  <c r="X654" i="1" s="1"/>
  <c r="X653" i="1"/>
  <c r="W653" i="1" a="1"/>
  <c r="W653" i="1"/>
  <c r="W651" i="1" a="1"/>
  <c r="W651" i="1" s="1"/>
  <c r="X651" i="1" s="1"/>
  <c r="W650" i="1" a="1"/>
  <c r="W650" i="1" s="1"/>
  <c r="X650" i="1" s="1"/>
  <c r="W649" i="1" a="1"/>
  <c r="W649" i="1" s="1"/>
  <c r="X649" i="1" s="1"/>
  <c r="W648" i="1" a="1"/>
  <c r="W648" i="1"/>
  <c r="X648" i="1" s="1"/>
  <c r="W646" i="1" a="1"/>
  <c r="W646" i="1"/>
  <c r="X646" i="1" s="1"/>
  <c r="W645" i="1" a="1"/>
  <c r="W645" i="1"/>
  <c r="X645" i="1" s="1"/>
  <c r="W644" i="1" a="1"/>
  <c r="W644" i="1"/>
  <c r="X644" i="1" s="1"/>
  <c r="W643" i="1" a="1"/>
  <c r="W643" i="1" s="1"/>
  <c r="X643" i="1" s="1"/>
  <c r="W641" i="1" a="1"/>
  <c r="W641" i="1"/>
  <c r="X641" i="1" s="1"/>
  <c r="W640" i="1" a="1"/>
  <c r="W640" i="1" s="1"/>
  <c r="X640" i="1" s="1"/>
  <c r="W639" i="1" a="1"/>
  <c r="W639" i="1" s="1"/>
  <c r="X639" i="1" s="1"/>
  <c r="W638" i="1" a="1"/>
  <c r="W638" i="1" s="1"/>
  <c r="X638" i="1" s="1"/>
  <c r="W636" i="1" a="1"/>
  <c r="W636" i="1" s="1"/>
  <c r="X636" i="1" s="1"/>
  <c r="W635" i="1" a="1"/>
  <c r="W635" i="1"/>
  <c r="X635" i="1" s="1"/>
  <c r="X634" i="1"/>
  <c r="W634" i="1" a="1"/>
  <c r="W634" i="1"/>
  <c r="W633" i="1" a="1"/>
  <c r="W633" i="1"/>
  <c r="X633" i="1" s="1"/>
  <c r="W631" i="1" a="1"/>
  <c r="W631" i="1"/>
  <c r="X631" i="1" s="1"/>
  <c r="W630" i="1" a="1"/>
  <c r="W630" i="1" s="1"/>
  <c r="X630" i="1" s="1"/>
  <c r="CW10" i="1" s="1" a="1"/>
  <c r="CW10" i="1" s="1"/>
  <c r="W629" i="1" a="1"/>
  <c r="W629" i="1"/>
  <c r="X629" i="1" s="1"/>
  <c r="X628" i="1"/>
  <c r="W628" i="1" a="1"/>
  <c r="W628" i="1"/>
  <c r="W626" i="1" a="1"/>
  <c r="W626" i="1"/>
  <c r="X626" i="1" s="1"/>
  <c r="W625" i="1" a="1"/>
  <c r="W625" i="1" s="1"/>
  <c r="X625" i="1" s="1"/>
  <c r="W624" i="1" a="1"/>
  <c r="W624" i="1" s="1"/>
  <c r="X624" i="1" s="1"/>
  <c r="W623" i="1" a="1"/>
  <c r="W623" i="1"/>
  <c r="X623" i="1" s="1"/>
  <c r="X621" i="1"/>
  <c r="W621" i="1" a="1"/>
  <c r="W621" i="1"/>
  <c r="W620" i="1" a="1"/>
  <c r="W620" i="1"/>
  <c r="X620" i="1" s="1"/>
  <c r="W619" i="1" a="1"/>
  <c r="W619" i="1"/>
  <c r="X619" i="1" s="1"/>
  <c r="W618" i="1" a="1"/>
  <c r="W618" i="1" s="1"/>
  <c r="X618" i="1" s="1"/>
  <c r="W616" i="1" a="1"/>
  <c r="W616" i="1"/>
  <c r="X616" i="1" s="1"/>
  <c r="X615" i="1"/>
  <c r="W615" i="1" a="1"/>
  <c r="W615" i="1" s="1"/>
  <c r="W614" i="1" a="1"/>
  <c r="W614" i="1"/>
  <c r="X614" i="1" s="1"/>
  <c r="W613" i="1" a="1"/>
  <c r="W613" i="1" s="1"/>
  <c r="X613" i="1" s="1"/>
  <c r="W611" i="1" a="1"/>
  <c r="W611" i="1" s="1"/>
  <c r="X611" i="1" s="1"/>
  <c r="W610" i="1" a="1"/>
  <c r="W610" i="1"/>
  <c r="X610" i="1" s="1"/>
  <c r="X609" i="1"/>
  <c r="W609" i="1" a="1"/>
  <c r="W609" i="1"/>
  <c r="W608" i="1" a="1"/>
  <c r="W608" i="1"/>
  <c r="X608" i="1" s="1"/>
  <c r="W604" i="1" a="1"/>
  <c r="W604" i="1"/>
  <c r="X604" i="1" s="1"/>
  <c r="W603" i="1" a="1"/>
  <c r="W603" i="1" s="1"/>
  <c r="X603" i="1" s="1"/>
  <c r="W602" i="1" a="1"/>
  <c r="W602" i="1"/>
  <c r="X602" i="1" s="1"/>
  <c r="X601" i="1"/>
  <c r="W601" i="1" a="1"/>
  <c r="W601" i="1"/>
  <c r="W599" i="1" a="1"/>
  <c r="W599" i="1"/>
  <c r="X599" i="1" s="1"/>
  <c r="W598" i="1" a="1"/>
  <c r="W598" i="1" s="1"/>
  <c r="X598" i="1" s="1"/>
  <c r="W597" i="1" a="1"/>
  <c r="W597" i="1" s="1"/>
  <c r="X597" i="1" s="1"/>
  <c r="W596" i="1" a="1"/>
  <c r="W596" i="1"/>
  <c r="X596" i="1" s="1"/>
  <c r="W594" i="1" a="1"/>
  <c r="W594" i="1"/>
  <c r="X594" i="1" s="1"/>
  <c r="W593" i="1" a="1"/>
  <c r="W593" i="1"/>
  <c r="X593" i="1" s="1"/>
  <c r="W592" i="1" a="1"/>
  <c r="W592" i="1"/>
  <c r="X592" i="1" s="1"/>
  <c r="W591" i="1" a="1"/>
  <c r="W591" i="1" s="1"/>
  <c r="X591" i="1" s="1"/>
  <c r="W589" i="1" a="1"/>
  <c r="W589" i="1"/>
  <c r="X589" i="1" s="1"/>
  <c r="W588" i="1" a="1"/>
  <c r="W588" i="1"/>
  <c r="X588" i="1" s="1"/>
  <c r="W587" i="1" a="1"/>
  <c r="W587" i="1"/>
  <c r="X587" i="1" s="1"/>
  <c r="W586" i="1" a="1"/>
  <c r="W586" i="1" s="1"/>
  <c r="X586" i="1" s="1"/>
  <c r="W584" i="1" a="1"/>
  <c r="W584" i="1" s="1"/>
  <c r="X584" i="1" s="1"/>
  <c r="W583" i="1" a="1"/>
  <c r="W583" i="1" s="1"/>
  <c r="X583" i="1" s="1"/>
  <c r="W582" i="1" a="1"/>
  <c r="W582" i="1"/>
  <c r="X582" i="1" s="1"/>
  <c r="W581" i="1" a="1"/>
  <c r="W581" i="1"/>
  <c r="X581" i="1" s="1"/>
  <c r="W579" i="1" a="1"/>
  <c r="W579" i="1"/>
  <c r="X579" i="1" s="1"/>
  <c r="W578" i="1" a="1"/>
  <c r="W578" i="1" s="1"/>
  <c r="X578" i="1" s="1"/>
  <c r="W577" i="1" a="1"/>
  <c r="W577" i="1"/>
  <c r="X577" i="1" s="1"/>
  <c r="W576" i="1" a="1"/>
  <c r="W576" i="1"/>
  <c r="X576" i="1" s="1"/>
  <c r="W574" i="1" a="1"/>
  <c r="W574" i="1"/>
  <c r="X574" i="1" s="1"/>
  <c r="W573" i="1" a="1"/>
  <c r="W573" i="1" s="1"/>
  <c r="X573" i="1" s="1"/>
  <c r="W572" i="1" a="1"/>
  <c r="W572" i="1" s="1"/>
  <c r="X572" i="1" s="1"/>
  <c r="W571" i="1" a="1"/>
  <c r="W571" i="1" s="1"/>
  <c r="X571" i="1" s="1"/>
  <c r="X569" i="1"/>
  <c r="W569" i="1" a="1"/>
  <c r="W569" i="1"/>
  <c r="W568" i="1" a="1"/>
  <c r="W568" i="1"/>
  <c r="X568" i="1" s="1"/>
  <c r="W567" i="1" a="1"/>
  <c r="W567" i="1"/>
  <c r="X567" i="1" s="1"/>
  <c r="W566" i="1" a="1"/>
  <c r="W566" i="1" s="1"/>
  <c r="X566" i="1" s="1"/>
  <c r="W564" i="1" a="1"/>
  <c r="W564" i="1"/>
  <c r="X564" i="1" s="1"/>
  <c r="W563" i="1" a="1"/>
  <c r="W563" i="1" s="1"/>
  <c r="X563" i="1" s="1"/>
  <c r="W562" i="1" a="1"/>
  <c r="W562" i="1"/>
  <c r="X562" i="1" s="1"/>
  <c r="W561" i="1" a="1"/>
  <c r="W561" i="1" s="1"/>
  <c r="X561" i="1" s="1"/>
  <c r="W559" i="1" a="1"/>
  <c r="W559" i="1" s="1"/>
  <c r="X559" i="1" s="1"/>
  <c r="W558" i="1" a="1"/>
  <c r="W558" i="1"/>
  <c r="X558" i="1" s="1"/>
  <c r="W557" i="1" a="1"/>
  <c r="W557" i="1"/>
  <c r="X557" i="1" s="1"/>
  <c r="W556" i="1" a="1"/>
  <c r="W556" i="1"/>
  <c r="X556" i="1" s="1"/>
  <c r="W554" i="1" a="1"/>
  <c r="W554" i="1"/>
  <c r="X554" i="1" s="1"/>
  <c r="W553" i="1" a="1"/>
  <c r="W553" i="1" s="1"/>
  <c r="X553" i="1" s="1"/>
  <c r="X552" i="1"/>
  <c r="W552" i="1" a="1"/>
  <c r="W552" i="1"/>
  <c r="X551" i="1"/>
  <c r="W551" i="1" a="1"/>
  <c r="W551" i="1"/>
  <c r="W549" i="1" a="1"/>
  <c r="W549" i="1"/>
  <c r="X549" i="1" s="1"/>
  <c r="W548" i="1" a="1"/>
  <c r="W548" i="1" s="1"/>
  <c r="X548" i="1" s="1"/>
  <c r="W547" i="1" a="1"/>
  <c r="W547" i="1" s="1"/>
  <c r="X547" i="1" s="1"/>
  <c r="W546" i="1" a="1"/>
  <c r="W546" i="1" s="1"/>
  <c r="X546" i="1" s="1"/>
  <c r="W544" i="1" a="1"/>
  <c r="W544" i="1"/>
  <c r="X544" i="1" s="1"/>
  <c r="W543" i="1" a="1"/>
  <c r="W543" i="1"/>
  <c r="X543" i="1" s="1"/>
  <c r="W542" i="1" a="1"/>
  <c r="W542" i="1"/>
  <c r="X542" i="1" s="1"/>
  <c r="W541" i="1" a="1"/>
  <c r="W541" i="1" s="1"/>
  <c r="X541" i="1" s="1"/>
  <c r="W537" i="1" a="1"/>
  <c r="W537" i="1"/>
  <c r="X537" i="1" s="1"/>
  <c r="W536" i="1" a="1"/>
  <c r="W536" i="1"/>
  <c r="X536" i="1" s="1"/>
  <c r="W535" i="1" a="1"/>
  <c r="W535" i="1"/>
  <c r="X535" i="1" s="1"/>
  <c r="W534" i="1" a="1"/>
  <c r="W534" i="1" s="1"/>
  <c r="X534" i="1" s="1"/>
  <c r="W532" i="1" a="1"/>
  <c r="W532" i="1" s="1"/>
  <c r="X532" i="1" s="1"/>
  <c r="W531" i="1" a="1"/>
  <c r="W531" i="1"/>
  <c r="X531" i="1" s="1"/>
  <c r="W530" i="1" a="1"/>
  <c r="W530" i="1"/>
  <c r="X530" i="1" s="1"/>
  <c r="W529" i="1" a="1"/>
  <c r="W529" i="1"/>
  <c r="X529" i="1" s="1"/>
  <c r="W527" i="1" a="1"/>
  <c r="W527" i="1"/>
  <c r="X527" i="1" s="1"/>
  <c r="W526" i="1" a="1"/>
  <c r="W526" i="1" s="1"/>
  <c r="X526" i="1" s="1"/>
  <c r="W525" i="1" a="1"/>
  <c r="W525" i="1"/>
  <c r="X525" i="1" s="1"/>
  <c r="W524" i="1" a="1"/>
  <c r="W524" i="1" s="1"/>
  <c r="X524" i="1" s="1"/>
  <c r="W522" i="1" a="1"/>
  <c r="W522" i="1"/>
  <c r="X522" i="1" s="1"/>
  <c r="W521" i="1" a="1"/>
  <c r="W521" i="1" s="1"/>
  <c r="X521" i="1" s="1"/>
  <c r="W520" i="1" a="1"/>
  <c r="W520" i="1" s="1"/>
  <c r="X520" i="1" s="1"/>
  <c r="W519" i="1" a="1"/>
  <c r="W519" i="1"/>
  <c r="X519" i="1" s="1"/>
  <c r="W517" i="1" a="1"/>
  <c r="W517" i="1"/>
  <c r="X517" i="1" s="1"/>
  <c r="W516" i="1" a="1"/>
  <c r="W516" i="1" s="1"/>
  <c r="X516" i="1" s="1"/>
  <c r="W515" i="1" a="1"/>
  <c r="W515" i="1"/>
  <c r="X515" i="1" s="1"/>
  <c r="W514" i="1" a="1"/>
  <c r="W514" i="1" s="1"/>
  <c r="X514" i="1" s="1"/>
  <c r="W512" i="1" a="1"/>
  <c r="W512" i="1"/>
  <c r="X512" i="1" s="1"/>
  <c r="W511" i="1" a="1"/>
  <c r="W511" i="1"/>
  <c r="X511" i="1" s="1"/>
  <c r="W510" i="1" a="1"/>
  <c r="W510" i="1" s="1"/>
  <c r="X510" i="1" s="1"/>
  <c r="W509" i="1" a="1"/>
  <c r="W509" i="1" s="1"/>
  <c r="X509" i="1" s="1"/>
  <c r="X507" i="1"/>
  <c r="W507" i="1" a="1"/>
  <c r="W507" i="1" s="1"/>
  <c r="W506" i="1" a="1"/>
  <c r="W506" i="1" s="1"/>
  <c r="X506" i="1" s="1"/>
  <c r="X505" i="1"/>
  <c r="W505" i="1" a="1"/>
  <c r="W505" i="1"/>
  <c r="W504" i="1" a="1"/>
  <c r="W504" i="1" s="1"/>
  <c r="X504" i="1" s="1"/>
  <c r="W502" i="1" a="1"/>
  <c r="W502" i="1"/>
  <c r="X502" i="1" s="1"/>
  <c r="W501" i="1" a="1"/>
  <c r="W501" i="1" s="1"/>
  <c r="X501" i="1" s="1"/>
  <c r="W500" i="1" a="1"/>
  <c r="W500" i="1"/>
  <c r="X500" i="1" s="1"/>
  <c r="W499" i="1" a="1"/>
  <c r="W499" i="1"/>
  <c r="X499" i="1" s="1"/>
  <c r="W497" i="1" a="1"/>
  <c r="W497" i="1" s="1"/>
  <c r="X497" i="1" s="1"/>
  <c r="W496" i="1" a="1"/>
  <c r="W496" i="1" s="1"/>
  <c r="X496" i="1" s="1"/>
  <c r="W495" i="1" a="1"/>
  <c r="W495" i="1" s="1"/>
  <c r="X495" i="1" s="1"/>
  <c r="W494" i="1" a="1"/>
  <c r="W494" i="1" s="1"/>
  <c r="X494" i="1" s="1"/>
  <c r="W492" i="1" a="1"/>
  <c r="W492" i="1"/>
  <c r="X492" i="1" s="1"/>
  <c r="W491" i="1" a="1"/>
  <c r="W491" i="1" s="1"/>
  <c r="X491" i="1" s="1"/>
  <c r="W490" i="1" a="1"/>
  <c r="W490" i="1"/>
  <c r="X490" i="1" s="1"/>
  <c r="W489" i="1" a="1"/>
  <c r="W489" i="1" s="1"/>
  <c r="X489" i="1" s="1"/>
  <c r="W487" i="1" a="1"/>
  <c r="W487" i="1"/>
  <c r="X487" i="1" s="1"/>
  <c r="X486" i="1"/>
  <c r="W486" i="1" a="1"/>
  <c r="W486" i="1"/>
  <c r="W485" i="1" a="1"/>
  <c r="W485" i="1"/>
  <c r="X485" i="1" s="1"/>
  <c r="W484" i="1" a="1"/>
  <c r="W484" i="1" s="1"/>
  <c r="X484" i="1" s="1"/>
  <c r="W482" i="1" a="1"/>
  <c r="W482" i="1" s="1"/>
  <c r="X482" i="1" s="1"/>
  <c r="W481" i="1" a="1"/>
  <c r="W481" i="1"/>
  <c r="X481" i="1" s="1"/>
  <c r="W480" i="1" a="1"/>
  <c r="W480" i="1"/>
  <c r="X480" i="1" s="1"/>
  <c r="W479" i="1" a="1"/>
  <c r="W479" i="1"/>
  <c r="X479" i="1" s="1"/>
  <c r="W477" i="1" a="1"/>
  <c r="W477" i="1"/>
  <c r="X477" i="1" s="1"/>
  <c r="W476" i="1" a="1"/>
  <c r="W476" i="1" s="1"/>
  <c r="X476" i="1" s="1"/>
  <c r="W475" i="1" a="1"/>
  <c r="W475" i="1"/>
  <c r="X475" i="1" s="1"/>
  <c r="X474" i="1"/>
  <c r="W474" i="1" a="1"/>
  <c r="W474" i="1" s="1"/>
  <c r="W470" i="1" a="1"/>
  <c r="W470" i="1" s="1"/>
  <c r="X470" i="1" s="1"/>
  <c r="W469" i="1" a="1"/>
  <c r="W469" i="1" s="1"/>
  <c r="X469" i="1" s="1"/>
  <c r="W468" i="1" a="1"/>
  <c r="W468" i="1" s="1"/>
  <c r="X468" i="1" s="1"/>
  <c r="W467" i="1" a="1"/>
  <c r="W467" i="1" s="1"/>
  <c r="X467" i="1" s="1"/>
  <c r="X465" i="1"/>
  <c r="W465" i="1" a="1"/>
  <c r="W465" i="1"/>
  <c r="W464" i="1" a="1"/>
  <c r="W464" i="1" s="1"/>
  <c r="X464" i="1" s="1"/>
  <c r="W463" i="1" a="1"/>
  <c r="W463" i="1"/>
  <c r="X463" i="1" s="1"/>
  <c r="W462" i="1" a="1"/>
  <c r="W462" i="1" s="1"/>
  <c r="X462" i="1" s="1"/>
  <c r="W460" i="1" a="1"/>
  <c r="W460" i="1"/>
  <c r="X460" i="1" s="1"/>
  <c r="W459" i="1" a="1"/>
  <c r="W459" i="1" s="1"/>
  <c r="X459" i="1" s="1"/>
  <c r="W458" i="1" a="1"/>
  <c r="W458" i="1" s="1"/>
  <c r="X458" i="1" s="1"/>
  <c r="W457" i="1" a="1"/>
  <c r="W457" i="1" s="1"/>
  <c r="X457" i="1" s="1"/>
  <c r="W455" i="1" a="1"/>
  <c r="W455" i="1" s="1"/>
  <c r="X455" i="1" s="1"/>
  <c r="W454" i="1" a="1"/>
  <c r="W454" i="1" s="1"/>
  <c r="X454" i="1" s="1"/>
  <c r="W453" i="1" a="1"/>
  <c r="W453" i="1"/>
  <c r="X453" i="1" s="1"/>
  <c r="W452" i="1" a="1"/>
  <c r="W452" i="1" s="1"/>
  <c r="X452" i="1" s="1"/>
  <c r="W450" i="1" a="1"/>
  <c r="W450" i="1"/>
  <c r="X450" i="1" s="1"/>
  <c r="W449" i="1" a="1"/>
  <c r="W449" i="1" s="1"/>
  <c r="X449" i="1" s="1"/>
  <c r="W448" i="1" a="1"/>
  <c r="W448" i="1"/>
  <c r="X448" i="1" s="1"/>
  <c r="X447" i="1"/>
  <c r="W447" i="1" a="1"/>
  <c r="W447" i="1"/>
  <c r="W445" i="1" a="1"/>
  <c r="W445" i="1" s="1"/>
  <c r="X445" i="1" s="1"/>
  <c r="W444" i="1" a="1"/>
  <c r="W444" i="1" s="1"/>
  <c r="X444" i="1" s="1"/>
  <c r="W443" i="1" a="1"/>
  <c r="W443" i="1" s="1"/>
  <c r="X443" i="1" s="1"/>
  <c r="W442" i="1" a="1"/>
  <c r="W442" i="1" s="1"/>
  <c r="X442" i="1" s="1"/>
  <c r="W440" i="1" a="1"/>
  <c r="W440" i="1"/>
  <c r="X440" i="1" s="1"/>
  <c r="W439" i="1" a="1"/>
  <c r="W439" i="1" s="1"/>
  <c r="X439" i="1" s="1"/>
  <c r="W438" i="1" a="1"/>
  <c r="W438" i="1"/>
  <c r="X438" i="1" s="1"/>
  <c r="W437" i="1" a="1"/>
  <c r="W437" i="1" s="1"/>
  <c r="X437" i="1" s="1"/>
  <c r="W435" i="1" a="1"/>
  <c r="W435" i="1"/>
  <c r="X435" i="1" s="1"/>
  <c r="W434" i="1" a="1"/>
  <c r="W434" i="1" s="1"/>
  <c r="X434" i="1" s="1"/>
  <c r="W433" i="1" a="1"/>
  <c r="W433" i="1" s="1"/>
  <c r="X433" i="1" s="1"/>
  <c r="W432" i="1" a="1"/>
  <c r="W432" i="1" s="1"/>
  <c r="X432" i="1" s="1"/>
  <c r="X430" i="1"/>
  <c r="W430" i="1" a="1"/>
  <c r="W430" i="1" s="1"/>
  <c r="W429" i="1" a="1"/>
  <c r="W429" i="1" s="1"/>
  <c r="X429" i="1" s="1"/>
  <c r="W428" i="1" a="1"/>
  <c r="W428" i="1"/>
  <c r="X428" i="1" s="1"/>
  <c r="W427" i="1" a="1"/>
  <c r="W427" i="1" s="1"/>
  <c r="X427" i="1" s="1"/>
  <c r="W425" i="1" a="1"/>
  <c r="W425" i="1"/>
  <c r="X425" i="1" s="1"/>
  <c r="W424" i="1" a="1"/>
  <c r="W424" i="1" s="1"/>
  <c r="X424" i="1" s="1"/>
  <c r="W423" i="1" a="1"/>
  <c r="W423" i="1"/>
  <c r="X423" i="1" s="1"/>
  <c r="W422" i="1" a="1"/>
  <c r="W422" i="1"/>
  <c r="X422" i="1" s="1"/>
  <c r="W420" i="1" a="1"/>
  <c r="W420" i="1" s="1"/>
  <c r="X420" i="1" s="1"/>
  <c r="W419" i="1" a="1"/>
  <c r="W419" i="1" s="1"/>
  <c r="X419" i="1" s="1"/>
  <c r="W418" i="1" a="1"/>
  <c r="W418" i="1" s="1"/>
  <c r="X418" i="1" s="1"/>
  <c r="W417" i="1" a="1"/>
  <c r="W417" i="1" s="1"/>
  <c r="X417" i="1" s="1"/>
  <c r="W415" i="1" a="1"/>
  <c r="W415" i="1"/>
  <c r="X415" i="1" s="1"/>
  <c r="W414" i="1" a="1"/>
  <c r="W414" i="1" s="1"/>
  <c r="X414" i="1" s="1"/>
  <c r="W413" i="1" a="1"/>
  <c r="W413" i="1"/>
  <c r="X413" i="1" s="1"/>
  <c r="W412" i="1" a="1"/>
  <c r="W412" i="1" s="1"/>
  <c r="X412" i="1" s="1"/>
  <c r="W410" i="1" a="1"/>
  <c r="W410" i="1"/>
  <c r="X410" i="1" s="1"/>
  <c r="X409" i="1"/>
  <c r="W409" i="1" a="1"/>
  <c r="W409" i="1"/>
  <c r="W408" i="1" a="1"/>
  <c r="W408" i="1"/>
  <c r="X408" i="1" s="1"/>
  <c r="W407" i="1" a="1"/>
  <c r="W407" i="1" s="1"/>
  <c r="X407" i="1" s="1"/>
  <c r="W403" i="1" a="1"/>
  <c r="W403" i="1" s="1"/>
  <c r="X403" i="1" s="1"/>
  <c r="W402" i="1" a="1"/>
  <c r="W402" i="1"/>
  <c r="X402" i="1" s="1"/>
  <c r="W401" i="1" a="1"/>
  <c r="W401" i="1"/>
  <c r="X401" i="1" s="1"/>
  <c r="W400" i="1" a="1"/>
  <c r="W400" i="1"/>
  <c r="X400" i="1" s="1"/>
  <c r="W398" i="1" a="1"/>
  <c r="W398" i="1"/>
  <c r="X398" i="1" s="1"/>
  <c r="W397" i="1" a="1"/>
  <c r="W397" i="1" s="1"/>
  <c r="X397" i="1" s="1"/>
  <c r="W396" i="1" a="1"/>
  <c r="W396" i="1"/>
  <c r="X396" i="1" s="1"/>
  <c r="BP17" i="1" s="1" a="1"/>
  <c r="BP17" i="1" s="1"/>
  <c r="W395" i="1" a="1"/>
  <c r="W395" i="1" s="1"/>
  <c r="X395" i="1" s="1"/>
  <c r="BO17" i="1" s="1" a="1"/>
  <c r="BO17" i="1" s="1"/>
  <c r="W393" i="1" a="1"/>
  <c r="W393" i="1" s="1"/>
  <c r="X393" i="1" s="1"/>
  <c r="W392" i="1" a="1"/>
  <c r="W392" i="1" s="1"/>
  <c r="X392" i="1" s="1"/>
  <c r="W391" i="1" a="1"/>
  <c r="W391" i="1" s="1"/>
  <c r="X391" i="1" s="1"/>
  <c r="W390" i="1" a="1"/>
  <c r="W390" i="1" s="1"/>
  <c r="X390" i="1" s="1"/>
  <c r="W388" i="1" a="1"/>
  <c r="W388" i="1"/>
  <c r="X388" i="1" s="1"/>
  <c r="W387" i="1" a="1"/>
  <c r="W387" i="1" s="1"/>
  <c r="X387" i="1" s="1"/>
  <c r="W386" i="1" a="1"/>
  <c r="W386" i="1"/>
  <c r="X386" i="1" s="1"/>
  <c r="W385" i="1" a="1"/>
  <c r="W385" i="1" s="1"/>
  <c r="X385" i="1" s="1"/>
  <c r="W383" i="1" a="1"/>
  <c r="W383" i="1"/>
  <c r="X383" i="1" s="1"/>
  <c r="W382" i="1" a="1"/>
  <c r="W382" i="1"/>
  <c r="X382" i="1" s="1"/>
  <c r="BQ14" i="1" s="1" a="1"/>
  <c r="BQ14" i="1" s="1"/>
  <c r="W381" i="1" a="1"/>
  <c r="W381" i="1"/>
  <c r="X381" i="1" s="1"/>
  <c r="W380" i="1" a="1"/>
  <c r="W380" i="1" s="1"/>
  <c r="X380" i="1" s="1"/>
  <c r="W378" i="1" a="1"/>
  <c r="W378" i="1" s="1"/>
  <c r="X378" i="1" s="1"/>
  <c r="W377" i="1" a="1"/>
  <c r="W377" i="1"/>
  <c r="X377" i="1" s="1"/>
  <c r="W376" i="1" a="1"/>
  <c r="W376" i="1"/>
  <c r="X376" i="1" s="1"/>
  <c r="W375" i="1" a="1"/>
  <c r="W375" i="1"/>
  <c r="X375" i="1" s="1"/>
  <c r="W373" i="1" a="1"/>
  <c r="W373" i="1"/>
  <c r="X373" i="1" s="1"/>
  <c r="W372" i="1" a="1"/>
  <c r="W372" i="1" s="1"/>
  <c r="X372" i="1" s="1"/>
  <c r="X371" i="1"/>
  <c r="W371" i="1" a="1"/>
  <c r="W371" i="1"/>
  <c r="W370" i="1" a="1"/>
  <c r="W370" i="1"/>
  <c r="X370" i="1" s="1"/>
  <c r="W368" i="1" a="1"/>
  <c r="W368" i="1"/>
  <c r="X368" i="1" s="1"/>
  <c r="BR11" i="1" s="1" a="1"/>
  <c r="BR11" i="1" s="1"/>
  <c r="W367" i="1" a="1"/>
  <c r="W367" i="1" s="1"/>
  <c r="X367" i="1" s="1"/>
  <c r="W366" i="1" a="1"/>
  <c r="W366" i="1" s="1"/>
  <c r="X366" i="1" s="1"/>
  <c r="W365" i="1" a="1"/>
  <c r="W365" i="1"/>
  <c r="X365" i="1" s="1"/>
  <c r="W363" i="1" a="1"/>
  <c r="W363" i="1"/>
  <c r="X363" i="1" s="1"/>
  <c r="W362" i="1" a="1"/>
  <c r="W362" i="1"/>
  <c r="X362" i="1" s="1"/>
  <c r="W361" i="1" a="1"/>
  <c r="W361" i="1"/>
  <c r="X361" i="1" s="1"/>
  <c r="W360" i="1" a="1"/>
  <c r="W360" i="1" s="1"/>
  <c r="X360" i="1" s="1"/>
  <c r="BO10" i="1" s="1" a="1"/>
  <c r="BO10" i="1" s="1"/>
  <c r="W358" i="1" a="1"/>
  <c r="W358" i="1"/>
  <c r="X358" i="1" s="1"/>
  <c r="BR9" i="1" s="1" a="1"/>
  <c r="BR9" i="1" s="1"/>
  <c r="W357" i="1" a="1"/>
  <c r="W357" i="1"/>
  <c r="X357" i="1" s="1"/>
  <c r="W356" i="1" a="1"/>
  <c r="W356" i="1"/>
  <c r="X356" i="1" s="1"/>
  <c r="W355" i="1" a="1"/>
  <c r="W355" i="1" s="1"/>
  <c r="X355" i="1" s="1"/>
  <c r="W353" i="1" a="1"/>
  <c r="W353" i="1" s="1"/>
  <c r="X353" i="1" s="1"/>
  <c r="BR8" i="1" s="1" a="1"/>
  <c r="BR8" i="1" s="1"/>
  <c r="W352" i="1" a="1"/>
  <c r="W352" i="1"/>
  <c r="X352" i="1" s="1"/>
  <c r="W351" i="1" a="1"/>
  <c r="W351" i="1"/>
  <c r="X351" i="1" s="1"/>
  <c r="W350" i="1" a="1"/>
  <c r="W350" i="1" s="1"/>
  <c r="X350" i="1" s="1"/>
  <c r="W348" i="1" a="1"/>
  <c r="W348" i="1"/>
  <c r="X348" i="1" s="1"/>
  <c r="W347" i="1" a="1"/>
  <c r="W347" i="1" s="1"/>
  <c r="X347" i="1" s="1"/>
  <c r="BQ7" i="1" s="1" a="1"/>
  <c r="BQ7" i="1" s="1"/>
  <c r="X346" i="1"/>
  <c r="W346" i="1" a="1"/>
  <c r="W346" i="1"/>
  <c r="W345" i="1" a="1"/>
  <c r="W345" i="1"/>
  <c r="X345" i="1" s="1"/>
  <c r="W343" i="1" a="1"/>
  <c r="W343" i="1" s="1"/>
  <c r="X343" i="1" s="1"/>
  <c r="W342" i="1" a="1"/>
  <c r="W342" i="1" s="1"/>
  <c r="X342" i="1" s="1"/>
  <c r="X341" i="1"/>
  <c r="W341" i="1" a="1"/>
  <c r="W341" i="1"/>
  <c r="W340" i="1" a="1"/>
  <c r="W340" i="1" s="1"/>
  <c r="X340" i="1" s="1"/>
  <c r="W336" i="1" a="1"/>
  <c r="W336" i="1"/>
  <c r="X336" i="1" s="1"/>
  <c r="W335" i="1" a="1"/>
  <c r="W335" i="1" s="1"/>
  <c r="X335" i="1" s="1"/>
  <c r="W334" i="1" a="1"/>
  <c r="W334" i="1" s="1"/>
  <c r="X334" i="1" s="1"/>
  <c r="W333" i="1" a="1"/>
  <c r="W333" i="1" s="1"/>
  <c r="X333" i="1" s="1"/>
  <c r="W331" i="1" a="1"/>
  <c r="W331" i="1"/>
  <c r="X331" i="1" s="1"/>
  <c r="W330" i="1" a="1"/>
  <c r="W330" i="1" s="1"/>
  <c r="X330" i="1" s="1"/>
  <c r="W329" i="1" a="1"/>
  <c r="W329" i="1"/>
  <c r="X329" i="1" s="1"/>
  <c r="W328" i="1" a="1"/>
  <c r="W328" i="1" s="1"/>
  <c r="X328" i="1" s="1"/>
  <c r="W326" i="1" a="1"/>
  <c r="W326" i="1"/>
  <c r="X326" i="1" s="1"/>
  <c r="X325" i="1"/>
  <c r="W325" i="1" a="1"/>
  <c r="W325" i="1" s="1"/>
  <c r="W324" i="1" a="1"/>
  <c r="W324" i="1"/>
  <c r="X324" i="1" s="1"/>
  <c r="W323" i="1" a="1"/>
  <c r="W323" i="1" s="1"/>
  <c r="X323" i="1" s="1"/>
  <c r="W321" i="1" a="1"/>
  <c r="W321" i="1" s="1"/>
  <c r="X321" i="1" s="1"/>
  <c r="X320" i="1"/>
  <c r="W320" i="1" a="1"/>
  <c r="W320" i="1" s="1"/>
  <c r="W319" i="1" a="1"/>
  <c r="W319" i="1"/>
  <c r="X319" i="1" s="1"/>
  <c r="W318" i="1" a="1"/>
  <c r="W318" i="1"/>
  <c r="X318" i="1" s="1"/>
  <c r="W316" i="1" a="1"/>
  <c r="W316" i="1" s="1"/>
  <c r="X316" i="1" s="1"/>
  <c r="W315" i="1" a="1"/>
  <c r="W315" i="1" s="1"/>
  <c r="X315" i="1" s="1"/>
  <c r="W314" i="1" a="1"/>
  <c r="W314" i="1"/>
  <c r="X314" i="1" s="1"/>
  <c r="X313" i="1"/>
  <c r="W313" i="1" a="1"/>
  <c r="W313" i="1"/>
  <c r="W311" i="1" a="1"/>
  <c r="W311" i="1"/>
  <c r="X311" i="1" s="1"/>
  <c r="BJ13" i="1" s="1" a="1"/>
  <c r="BJ13" i="1" s="1"/>
  <c r="W310" i="1" a="1"/>
  <c r="W310" i="1"/>
  <c r="X310" i="1" s="1"/>
  <c r="W309" i="1" a="1"/>
  <c r="W309" i="1"/>
  <c r="X309" i="1" s="1"/>
  <c r="W308" i="1" a="1"/>
  <c r="W308" i="1" s="1"/>
  <c r="X308" i="1" s="1"/>
  <c r="W306" i="1" a="1"/>
  <c r="W306" i="1"/>
  <c r="X306" i="1" s="1"/>
  <c r="BJ12" i="1" s="1" a="1"/>
  <c r="W305" i="1" a="1"/>
  <c r="W305" i="1" s="1"/>
  <c r="X305" i="1" s="1"/>
  <c r="X304" i="1"/>
  <c r="W304" i="1" a="1"/>
  <c r="W304" i="1" s="1"/>
  <c r="W303" i="1" a="1"/>
  <c r="W303" i="1" s="1"/>
  <c r="X303" i="1" s="1"/>
  <c r="W301" i="1" a="1"/>
  <c r="W301" i="1" s="1"/>
  <c r="X301" i="1" s="1"/>
  <c r="W300" i="1" a="1"/>
  <c r="W300" i="1" s="1"/>
  <c r="X300" i="1" s="1"/>
  <c r="W299" i="1" a="1"/>
  <c r="W299" i="1"/>
  <c r="X299" i="1" s="1"/>
  <c r="W298" i="1" a="1"/>
  <c r="W298" i="1" s="1"/>
  <c r="X298" i="1" s="1"/>
  <c r="W296" i="1" a="1"/>
  <c r="W296" i="1" s="1"/>
  <c r="X296" i="1" s="1"/>
  <c r="X295" i="1"/>
  <c r="BI10" i="1" s="1" a="1"/>
  <c r="BI10" i="1" s="1"/>
  <c r="W295" i="1" a="1"/>
  <c r="W295" i="1" s="1"/>
  <c r="W294" i="1" a="1"/>
  <c r="W294" i="1"/>
  <c r="X294" i="1" s="1"/>
  <c r="W293" i="1" a="1"/>
  <c r="W293" i="1" s="1"/>
  <c r="X293" i="1" s="1"/>
  <c r="W291" i="1" a="1"/>
  <c r="W291" i="1"/>
  <c r="X291" i="1" s="1"/>
  <c r="W290" i="1" a="1"/>
  <c r="W290" i="1" s="1"/>
  <c r="X290" i="1" s="1"/>
  <c r="W289" i="1" a="1"/>
  <c r="W289" i="1" s="1"/>
  <c r="X289" i="1" s="1"/>
  <c r="W288" i="1" a="1"/>
  <c r="W288" i="1" s="1"/>
  <c r="X288" i="1" s="1"/>
  <c r="W286" i="1" a="1"/>
  <c r="W286" i="1"/>
  <c r="X286" i="1" s="1"/>
  <c r="W285" i="1" a="1"/>
  <c r="W285" i="1"/>
  <c r="X285" i="1" s="1"/>
  <c r="W284" i="1" a="1"/>
  <c r="W284" i="1"/>
  <c r="X284" i="1" s="1"/>
  <c r="W283" i="1" a="1"/>
  <c r="W283" i="1" s="1"/>
  <c r="X283" i="1" s="1"/>
  <c r="W281" i="1" a="1"/>
  <c r="W281" i="1"/>
  <c r="X281" i="1" s="1"/>
  <c r="W280" i="1" a="1"/>
  <c r="W280" i="1" s="1"/>
  <c r="X280" i="1" s="1"/>
  <c r="W279" i="1" a="1"/>
  <c r="W279" i="1"/>
  <c r="X279" i="1" s="1"/>
  <c r="W278" i="1" a="1"/>
  <c r="W278" i="1" s="1"/>
  <c r="X278" i="1" s="1"/>
  <c r="X276" i="1"/>
  <c r="W276" i="1" a="1"/>
  <c r="W276" i="1"/>
  <c r="W275" i="1" a="1"/>
  <c r="W275" i="1"/>
  <c r="X275" i="1" s="1"/>
  <c r="W274" i="1" a="1"/>
  <c r="W274" i="1"/>
  <c r="X274" i="1" s="1"/>
  <c r="W273" i="1" a="1"/>
  <c r="W273" i="1"/>
  <c r="X273" i="1" s="1"/>
  <c r="W269" i="1" a="1"/>
  <c r="W269" i="1" s="1"/>
  <c r="X269" i="1" s="1"/>
  <c r="X268" i="1"/>
  <c r="W268" i="1" a="1"/>
  <c r="W268" i="1" s="1"/>
  <c r="W267" i="1" a="1"/>
  <c r="W267" i="1"/>
  <c r="X267" i="1" s="1"/>
  <c r="W266" i="1" a="1"/>
  <c r="W266" i="1"/>
  <c r="X266" i="1" s="1"/>
  <c r="W264" i="1" a="1"/>
  <c r="W264" i="1"/>
  <c r="X264" i="1" s="1"/>
  <c r="W263" i="1" a="1"/>
  <c r="W263" i="1" s="1"/>
  <c r="X263" i="1" s="1"/>
  <c r="W262" i="1" a="1"/>
  <c r="W262" i="1" s="1"/>
  <c r="X262" i="1" s="1"/>
  <c r="W261" i="1" a="1"/>
  <c r="W261" i="1" s="1"/>
  <c r="X261" i="1" s="1"/>
  <c r="X259" i="1"/>
  <c r="W259" i="1" a="1"/>
  <c r="W259" i="1" s="1"/>
  <c r="W258" i="1" a="1"/>
  <c r="W258" i="1"/>
  <c r="X258" i="1" s="1"/>
  <c r="W257" i="1" a="1"/>
  <c r="W257" i="1"/>
  <c r="X257" i="1" s="1"/>
  <c r="W256" i="1" a="1"/>
  <c r="W256" i="1"/>
  <c r="X256" i="1" s="1"/>
  <c r="W254" i="1" a="1"/>
  <c r="W254" i="1" s="1"/>
  <c r="X254" i="1" s="1"/>
  <c r="BB15" i="1" s="1" a="1"/>
  <c r="BB15" i="1" s="1"/>
  <c r="W253" i="1" a="1"/>
  <c r="W253" i="1" s="1"/>
  <c r="X253" i="1" s="1"/>
  <c r="W252" i="1" a="1"/>
  <c r="W252" i="1"/>
  <c r="X252" i="1" s="1"/>
  <c r="X251" i="1"/>
  <c r="W251" i="1" a="1"/>
  <c r="W251" i="1"/>
  <c r="W249" i="1" a="1"/>
  <c r="W249" i="1" s="1"/>
  <c r="X249" i="1" s="1"/>
  <c r="W248" i="1" a="1"/>
  <c r="W248" i="1" s="1"/>
  <c r="X248" i="1" s="1"/>
  <c r="W247" i="1" a="1"/>
  <c r="W247" i="1" s="1"/>
  <c r="X247" i="1" s="1"/>
  <c r="W246" i="1" a="1"/>
  <c r="W246" i="1" s="1"/>
  <c r="X246" i="1" s="1"/>
  <c r="AY14" i="1" s="1" a="1"/>
  <c r="AY14" i="1" s="1"/>
  <c r="X244" i="1"/>
  <c r="W244" i="1" a="1"/>
  <c r="W244" i="1"/>
  <c r="W243" i="1" a="1"/>
  <c r="W243" i="1" s="1"/>
  <c r="X243" i="1" s="1"/>
  <c r="BA13" i="1" s="1" a="1"/>
  <c r="BA13" i="1" s="1"/>
  <c r="W242" i="1" a="1"/>
  <c r="W242" i="1"/>
  <c r="X242" i="1" s="1"/>
  <c r="X241" i="1"/>
  <c r="W241" i="1" a="1"/>
  <c r="W241" i="1" s="1"/>
  <c r="W239" i="1" a="1"/>
  <c r="W239" i="1"/>
  <c r="X239" i="1" s="1"/>
  <c r="W238" i="1" a="1"/>
  <c r="W238" i="1"/>
  <c r="X238" i="1" s="1"/>
  <c r="W237" i="1" a="1"/>
  <c r="W237" i="1"/>
  <c r="X237" i="1" s="1"/>
  <c r="W236" i="1" a="1"/>
  <c r="W236" i="1" s="1"/>
  <c r="X236" i="1" s="1"/>
  <c r="W234" i="1" a="1"/>
  <c r="W234" i="1" s="1"/>
  <c r="X234" i="1" s="1"/>
  <c r="BB11" i="1" s="1" a="1"/>
  <c r="BB11" i="1" s="1"/>
  <c r="W233" i="1" a="1"/>
  <c r="W233" i="1"/>
  <c r="X233" i="1" s="1"/>
  <c r="W232" i="1" a="1"/>
  <c r="W232" i="1"/>
  <c r="X232" i="1" s="1"/>
  <c r="W231" i="1" a="1"/>
  <c r="W231" i="1"/>
  <c r="X231" i="1" s="1"/>
  <c r="W229" i="1" a="1"/>
  <c r="W229" i="1" s="1"/>
  <c r="X229" i="1" s="1"/>
  <c r="W228" i="1" a="1"/>
  <c r="W228" i="1" s="1"/>
  <c r="X228" i="1" s="1"/>
  <c r="W227" i="1" a="1"/>
  <c r="W227" i="1"/>
  <c r="X227" i="1" s="1"/>
  <c r="W226" i="1" a="1"/>
  <c r="W226" i="1"/>
  <c r="X226" i="1" s="1"/>
  <c r="W224" i="1" a="1"/>
  <c r="W224" i="1" s="1"/>
  <c r="X224" i="1" s="1"/>
  <c r="W223" i="1" a="1"/>
  <c r="W223" i="1" s="1"/>
  <c r="X223" i="1" s="1"/>
  <c r="W222" i="1" a="1"/>
  <c r="W222" i="1" s="1"/>
  <c r="X222" i="1" s="1"/>
  <c r="X221" i="1"/>
  <c r="W221" i="1" a="1"/>
  <c r="W221" i="1"/>
  <c r="W219" i="1" a="1"/>
  <c r="W219" i="1"/>
  <c r="X219" i="1" s="1"/>
  <c r="BB8" i="1" s="1" a="1"/>
  <c r="BB8" i="1" s="1"/>
  <c r="W218" i="1" a="1"/>
  <c r="W218" i="1" s="1"/>
  <c r="X218" i="1" s="1"/>
  <c r="W217" i="1" a="1"/>
  <c r="W217" i="1"/>
  <c r="X217" i="1" s="1"/>
  <c r="W216" i="1" a="1"/>
  <c r="W216" i="1" s="1"/>
  <c r="X216" i="1" s="1"/>
  <c r="AY8" i="1" s="1" a="1"/>
  <c r="AY8" i="1" s="1"/>
  <c r="W214" i="1" a="1"/>
  <c r="W214" i="1"/>
  <c r="X214" i="1" s="1"/>
  <c r="W213" i="1" a="1"/>
  <c r="W213" i="1"/>
  <c r="X213" i="1" s="1"/>
  <c r="W212" i="1" a="1"/>
  <c r="W212" i="1"/>
  <c r="X212" i="1" s="1"/>
  <c r="W211" i="1" a="1"/>
  <c r="W211" i="1" s="1"/>
  <c r="X211" i="1" s="1"/>
  <c r="W209" i="1" a="1"/>
  <c r="W209" i="1" s="1"/>
  <c r="X209" i="1" s="1"/>
  <c r="W208" i="1" a="1"/>
  <c r="W208" i="1" s="1"/>
  <c r="X208" i="1" s="1"/>
  <c r="W207" i="1" a="1"/>
  <c r="W207" i="1"/>
  <c r="X207" i="1" s="1"/>
  <c r="AZ6" i="1" s="1" a="1"/>
  <c r="AZ6" i="1" s="1"/>
  <c r="W206" i="1" a="1"/>
  <c r="W206" i="1" s="1"/>
  <c r="X206" i="1" s="1"/>
  <c r="AY6" i="1" s="1" a="1"/>
  <c r="AY6" i="1" s="1"/>
  <c r="W202" i="1" a="1"/>
  <c r="W202" i="1"/>
  <c r="X202" i="1" s="1"/>
  <c r="W201" i="1" a="1"/>
  <c r="W201" i="1" s="1"/>
  <c r="X201" i="1" s="1"/>
  <c r="W200" i="1" a="1"/>
  <c r="W200" i="1"/>
  <c r="X200" i="1" s="1"/>
  <c r="W199" i="1" a="1"/>
  <c r="W199" i="1"/>
  <c r="X199" i="1" s="1"/>
  <c r="W197" i="1" a="1"/>
  <c r="W197" i="1"/>
  <c r="X197" i="1" s="1"/>
  <c r="W196" i="1" a="1"/>
  <c r="W196" i="1" s="1"/>
  <c r="X196" i="1" s="1"/>
  <c r="W195" i="1" a="1"/>
  <c r="W195" i="1" s="1"/>
  <c r="X195" i="1" s="1"/>
  <c r="W194" i="1" a="1"/>
  <c r="W194" i="1"/>
  <c r="X194" i="1" s="1"/>
  <c r="X192" i="1"/>
  <c r="W192" i="1" a="1"/>
  <c r="W192" i="1"/>
  <c r="W191" i="1" a="1"/>
  <c r="W191" i="1"/>
  <c r="X191" i="1" s="1"/>
  <c r="W190" i="1" a="1"/>
  <c r="W190" i="1" s="1"/>
  <c r="X190" i="1" s="1"/>
  <c r="W189" i="1" a="1"/>
  <c r="W189" i="1" s="1"/>
  <c r="X189" i="1" s="1"/>
  <c r="W187" i="1" a="1"/>
  <c r="W187" i="1"/>
  <c r="X187" i="1" s="1"/>
  <c r="W186" i="1" a="1"/>
  <c r="W186" i="1"/>
  <c r="X186" i="1" s="1"/>
  <c r="W185" i="1" a="1"/>
  <c r="W185" i="1" s="1"/>
  <c r="X185" i="1" s="1"/>
  <c r="W184" i="1" a="1"/>
  <c r="W184" i="1" s="1"/>
  <c r="X184" i="1" s="1"/>
  <c r="W182" i="1" a="1"/>
  <c r="W182" i="1" s="1"/>
  <c r="X182" i="1" s="1"/>
  <c r="W181" i="1" a="1"/>
  <c r="W181" i="1" s="1"/>
  <c r="X181" i="1" s="1"/>
  <c r="W180" i="1" a="1"/>
  <c r="W180" i="1"/>
  <c r="X180" i="1" s="1"/>
  <c r="W179" i="1" a="1"/>
  <c r="W179" i="1" s="1"/>
  <c r="X179" i="1" s="1"/>
  <c r="W177" i="1" a="1"/>
  <c r="W177" i="1"/>
  <c r="X177" i="1" s="1"/>
  <c r="W176" i="1" a="1"/>
  <c r="W176" i="1" s="1"/>
  <c r="X176" i="1" s="1"/>
  <c r="W175" i="1" a="1"/>
  <c r="W175" i="1"/>
  <c r="X175" i="1" s="1"/>
  <c r="W174" i="1" a="1"/>
  <c r="W174" i="1"/>
  <c r="X174" i="1" s="1"/>
  <c r="W172" i="1" a="1"/>
  <c r="W172" i="1"/>
  <c r="X172" i="1" s="1"/>
  <c r="W171" i="1" a="1"/>
  <c r="W171" i="1" s="1"/>
  <c r="X171" i="1" s="1"/>
  <c r="W170" i="1" a="1"/>
  <c r="W170" i="1" s="1"/>
  <c r="X170" i="1" s="1"/>
  <c r="W169" i="1" a="1"/>
  <c r="W169" i="1"/>
  <c r="X169" i="1" s="1"/>
  <c r="W167" i="1" a="1"/>
  <c r="W167" i="1"/>
  <c r="X167" i="1" s="1"/>
  <c r="W166" i="1" a="1"/>
  <c r="W166" i="1"/>
  <c r="X166" i="1" s="1"/>
  <c r="W165" i="1" a="1"/>
  <c r="W165" i="1" s="1"/>
  <c r="X165" i="1" s="1"/>
  <c r="W164" i="1" a="1"/>
  <c r="W164" i="1" s="1"/>
  <c r="X164" i="1" s="1"/>
  <c r="W162" i="1" a="1"/>
  <c r="W162" i="1"/>
  <c r="X162" i="1" s="1"/>
  <c r="W161" i="1" a="1"/>
  <c r="W161" i="1"/>
  <c r="X161" i="1" s="1"/>
  <c r="W160" i="1" a="1"/>
  <c r="W160" i="1" s="1"/>
  <c r="X160" i="1" s="1"/>
  <c r="W159" i="1" a="1"/>
  <c r="W159" i="1" s="1"/>
  <c r="X159" i="1" s="1"/>
  <c r="W157" i="1" a="1"/>
  <c r="W157" i="1" s="1"/>
  <c r="X157" i="1" s="1"/>
  <c r="X156" i="1"/>
  <c r="W156" i="1" a="1"/>
  <c r="W156" i="1"/>
  <c r="W155" i="1" a="1"/>
  <c r="W155" i="1"/>
  <c r="X155" i="1" s="1"/>
  <c r="W154" i="1" a="1"/>
  <c r="W154" i="1"/>
  <c r="X154" i="1" s="1"/>
  <c r="W152" i="1" a="1"/>
  <c r="W152" i="1"/>
  <c r="X152" i="1" s="1"/>
  <c r="X151" i="1"/>
  <c r="W151" i="1" a="1"/>
  <c r="W151" i="1" s="1"/>
  <c r="W150" i="1" a="1"/>
  <c r="W150" i="1"/>
  <c r="X150" i="1" s="1"/>
  <c r="X149" i="1"/>
  <c r="W149" i="1" a="1"/>
  <c r="W149" i="1"/>
  <c r="W147" i="1" a="1"/>
  <c r="W147" i="1"/>
  <c r="X147" i="1" s="1"/>
  <c r="W146" i="1" a="1"/>
  <c r="W146" i="1" s="1"/>
  <c r="X146" i="1" s="1"/>
  <c r="W145" i="1" a="1"/>
  <c r="W145" i="1" s="1"/>
  <c r="X145" i="1" s="1"/>
  <c r="W144" i="1" a="1"/>
  <c r="W144" i="1" s="1"/>
  <c r="X144" i="1" s="1"/>
  <c r="W142" i="1" a="1"/>
  <c r="W142" i="1"/>
  <c r="X142" i="1" s="1"/>
  <c r="W141" i="1" a="1"/>
  <c r="W141" i="1" s="1"/>
  <c r="X141" i="1" s="1"/>
  <c r="W140" i="1" a="1"/>
  <c r="W140" i="1"/>
  <c r="X140" i="1" s="1"/>
  <c r="W139" i="1" a="1"/>
  <c r="W139" i="1" s="1"/>
  <c r="X139" i="1" s="1"/>
  <c r="W135" i="1" a="1"/>
  <c r="W135" i="1"/>
  <c r="X135" i="1" s="1"/>
  <c r="W134" i="1" a="1"/>
  <c r="W134" i="1"/>
  <c r="X134" i="1" s="1"/>
  <c r="W133" i="1" a="1"/>
  <c r="W133" i="1" s="1"/>
  <c r="X133" i="1" s="1"/>
  <c r="W132" i="1" a="1"/>
  <c r="W132" i="1" s="1"/>
  <c r="X132" i="1" s="1"/>
  <c r="X130" i="1"/>
  <c r="W130" i="1" a="1"/>
  <c r="W130" i="1" s="1"/>
  <c r="W129" i="1" a="1"/>
  <c r="W129" i="1"/>
  <c r="X129" i="1" s="1"/>
  <c r="W128" i="1" a="1"/>
  <c r="W128" i="1"/>
  <c r="X128" i="1" s="1"/>
  <c r="W127" i="1" a="1"/>
  <c r="W127" i="1"/>
  <c r="X127" i="1" s="1"/>
  <c r="W125" i="1" a="1"/>
  <c r="W125" i="1" s="1"/>
  <c r="X125" i="1" s="1"/>
  <c r="W124" i="1" a="1"/>
  <c r="W124" i="1" s="1"/>
  <c r="X124" i="1" s="1"/>
  <c r="W123" i="1" a="1"/>
  <c r="W123" i="1"/>
  <c r="X123" i="1" s="1"/>
  <c r="W122" i="1" a="1"/>
  <c r="W122" i="1"/>
  <c r="X122" i="1" s="1"/>
  <c r="W120" i="1" a="1"/>
  <c r="W120" i="1" s="1"/>
  <c r="X120" i="1" s="1"/>
  <c r="W119" i="1" a="1"/>
  <c r="W119" i="1" s="1"/>
  <c r="X119" i="1" s="1"/>
  <c r="W118" i="1" a="1"/>
  <c r="W118" i="1" s="1"/>
  <c r="X118" i="1" s="1"/>
  <c r="W117" i="1" a="1"/>
  <c r="W117" i="1" s="1"/>
  <c r="X117" i="1" s="1"/>
  <c r="X115" i="1"/>
  <c r="W115" i="1" a="1"/>
  <c r="W115" i="1"/>
  <c r="W114" i="1" a="1"/>
  <c r="W114" i="1" s="1"/>
  <c r="X114" i="1" s="1"/>
  <c r="W113" i="1" a="1"/>
  <c r="W113" i="1"/>
  <c r="X113" i="1" s="1"/>
  <c r="W112" i="1" a="1"/>
  <c r="W112" i="1" s="1"/>
  <c r="X112" i="1" s="1"/>
  <c r="W110" i="1" a="1"/>
  <c r="W110" i="1"/>
  <c r="X110" i="1" s="1"/>
  <c r="W109" i="1" a="1"/>
  <c r="W109" i="1"/>
  <c r="X109" i="1" s="1"/>
  <c r="W108" i="1" a="1"/>
  <c r="W108" i="1"/>
  <c r="X108" i="1" s="1"/>
  <c r="W107" i="1" a="1"/>
  <c r="W107" i="1"/>
  <c r="X107" i="1" s="1"/>
  <c r="AI13" i="1" s="1" a="1"/>
  <c r="AI13" i="1" s="1"/>
  <c r="W105" i="1" a="1"/>
  <c r="W105" i="1" s="1"/>
  <c r="X105" i="1" s="1"/>
  <c r="W104" i="1" a="1"/>
  <c r="W104" i="1" s="1"/>
  <c r="X104" i="1" s="1"/>
  <c r="W103" i="1" a="1"/>
  <c r="W103" i="1"/>
  <c r="X103" i="1" s="1"/>
  <c r="W102" i="1" a="1"/>
  <c r="W102" i="1" s="1"/>
  <c r="X102" i="1" s="1"/>
  <c r="W100" i="1" a="1"/>
  <c r="W100" i="1"/>
  <c r="X100" i="1" s="1"/>
  <c r="W99" i="1" a="1"/>
  <c r="W99" i="1" s="1"/>
  <c r="X99" i="1" s="1"/>
  <c r="W98" i="1" a="1"/>
  <c r="W98" i="1"/>
  <c r="X98" i="1" s="1"/>
  <c r="W97" i="1" a="1"/>
  <c r="W97" i="1"/>
  <c r="X97" i="1" s="1"/>
  <c r="W95" i="1" a="1"/>
  <c r="W95" i="1" s="1"/>
  <c r="X95" i="1" s="1"/>
  <c r="W94" i="1" a="1"/>
  <c r="W94" i="1"/>
  <c r="X94" i="1" s="1"/>
  <c r="X93" i="1"/>
  <c r="W93" i="1" a="1"/>
  <c r="W93" i="1"/>
  <c r="W92" i="1" a="1"/>
  <c r="W92" i="1" s="1"/>
  <c r="X92" i="1" s="1"/>
  <c r="W90" i="1" a="1"/>
  <c r="W90" i="1"/>
  <c r="X90" i="1" s="1"/>
  <c r="AL9" i="1" s="1" a="1"/>
  <c r="AL9" i="1" s="1"/>
  <c r="W89" i="1" a="1"/>
  <c r="W89" i="1" s="1"/>
  <c r="X89" i="1" s="1"/>
  <c r="W88" i="1" a="1"/>
  <c r="W88" i="1"/>
  <c r="X88" i="1" s="1"/>
  <c r="X87" i="1"/>
  <c r="W87" i="1" a="1"/>
  <c r="W87" i="1" s="1"/>
  <c r="W85" i="1" a="1"/>
  <c r="W85" i="1"/>
  <c r="X85" i="1" s="1"/>
  <c r="W84" i="1" a="1"/>
  <c r="W84" i="1"/>
  <c r="X84" i="1" s="1"/>
  <c r="W83" i="1" a="1"/>
  <c r="W83" i="1" s="1"/>
  <c r="X83" i="1" s="1"/>
  <c r="W82" i="1" a="1"/>
  <c r="W82" i="1" s="1"/>
  <c r="X82" i="1" s="1"/>
  <c r="W80" i="1" a="1"/>
  <c r="W80" i="1" s="1"/>
  <c r="X80" i="1" s="1"/>
  <c r="W79" i="1" a="1"/>
  <c r="W79" i="1"/>
  <c r="X79" i="1" s="1"/>
  <c r="W78" i="1" a="1"/>
  <c r="W78" i="1"/>
  <c r="X78" i="1" s="1"/>
  <c r="W77" i="1" a="1"/>
  <c r="W77" i="1"/>
  <c r="X77" i="1" s="1"/>
  <c r="X75" i="1"/>
  <c r="W75" i="1" a="1"/>
  <c r="W75" i="1"/>
  <c r="W74" i="1" a="1"/>
  <c r="W74" i="1" s="1"/>
  <c r="X74" i="1" s="1"/>
  <c r="W73" i="1" a="1"/>
  <c r="W73" i="1" s="1"/>
  <c r="X73" i="1" s="1"/>
  <c r="W72" i="1" a="1"/>
  <c r="W72" i="1" s="1"/>
  <c r="X72" i="1" s="1"/>
  <c r="W68" i="1" a="1"/>
  <c r="W68" i="1"/>
  <c r="X68" i="1" s="1"/>
  <c r="AD18" i="1" s="1" a="1"/>
  <c r="AD18" i="1" s="1"/>
  <c r="W67" i="1" a="1"/>
  <c r="W67" i="1" s="1"/>
  <c r="X67" i="1" s="1"/>
  <c r="AC18" i="1" s="1" a="1"/>
  <c r="AC18" i="1" s="1"/>
  <c r="W66" i="1" a="1"/>
  <c r="W66" i="1"/>
  <c r="X66" i="1" s="1"/>
  <c r="AB18" i="1" s="1" a="1"/>
  <c r="AB18" i="1" s="1"/>
  <c r="W65" i="1" a="1"/>
  <c r="W65" i="1" s="1"/>
  <c r="X65" i="1" s="1"/>
  <c r="AA18" i="1" s="1" a="1"/>
  <c r="AA18" i="1" s="1"/>
  <c r="W63" i="1" a="1"/>
  <c r="W63" i="1"/>
  <c r="X63" i="1" s="1"/>
  <c r="AD17" i="1" s="1" a="1"/>
  <c r="AD17" i="1" s="1"/>
  <c r="W62" i="1" a="1"/>
  <c r="W62" i="1" s="1"/>
  <c r="X62" i="1" s="1"/>
  <c r="AC17" i="1" s="1" a="1"/>
  <c r="AC17" i="1" s="1"/>
  <c r="W61" i="1" a="1"/>
  <c r="W61" i="1" s="1"/>
  <c r="X61" i="1" s="1"/>
  <c r="AB17" i="1" s="1" a="1"/>
  <c r="W60" i="1" a="1"/>
  <c r="W60" i="1" s="1"/>
  <c r="X60" i="1" s="1"/>
  <c r="AA17" i="1" s="1" a="1"/>
  <c r="AA17" i="1" s="1"/>
  <c r="W58" i="1" a="1"/>
  <c r="W58" i="1" s="1"/>
  <c r="X58" i="1" s="1"/>
  <c r="AD16" i="1" s="1" a="1"/>
  <c r="AD16" i="1" s="1"/>
  <c r="W57" i="1" a="1"/>
  <c r="W57" i="1"/>
  <c r="X57" i="1" s="1"/>
  <c r="AC16" i="1" s="1" a="1"/>
  <c r="AC16" i="1" s="1"/>
  <c r="W56" i="1" a="1"/>
  <c r="W56" i="1" s="1"/>
  <c r="X56" i="1" s="1"/>
  <c r="AB16" i="1" s="1" a="1"/>
  <c r="AB16" i="1" s="1"/>
  <c r="W55" i="1" a="1"/>
  <c r="W55" i="1"/>
  <c r="X55" i="1" s="1"/>
  <c r="W53" i="1" a="1"/>
  <c r="W53" i="1" s="1"/>
  <c r="X53" i="1" s="1"/>
  <c r="AD15" i="1" s="1" a="1"/>
  <c r="AD15" i="1" s="1"/>
  <c r="W52" i="1" a="1"/>
  <c r="W52" i="1"/>
  <c r="X52" i="1" s="1"/>
  <c r="AC15" i="1" s="1" a="1"/>
  <c r="X51" i="1"/>
  <c r="AB15" i="1" s="1" a="1"/>
  <c r="AB15" i="1" s="1"/>
  <c r="W51" i="1" a="1"/>
  <c r="W51" i="1"/>
  <c r="W50" i="1" a="1"/>
  <c r="W50" i="1" s="1"/>
  <c r="X50" i="1" s="1"/>
  <c r="AA15" i="1" s="1" a="1"/>
  <c r="AA15" i="1" s="1"/>
  <c r="W48" i="1" a="1"/>
  <c r="W48" i="1"/>
  <c r="X48" i="1" s="1"/>
  <c r="AD14" i="1" s="1" a="1"/>
  <c r="AD14" i="1" s="1"/>
  <c r="W47" i="1" a="1"/>
  <c r="W47" i="1" s="1"/>
  <c r="X47" i="1" s="1"/>
  <c r="AC14" i="1" s="1" a="1"/>
  <c r="AC14" i="1" s="1"/>
  <c r="W46" i="1" a="1"/>
  <c r="W46" i="1"/>
  <c r="X46" i="1" s="1"/>
  <c r="AB14" i="1" s="1" a="1"/>
  <c r="AB14" i="1" s="1"/>
  <c r="W45" i="1" a="1"/>
  <c r="W45" i="1" s="1"/>
  <c r="X45" i="1" s="1"/>
  <c r="W43" i="1" a="1"/>
  <c r="W43" i="1"/>
  <c r="X43" i="1" s="1"/>
  <c r="AD13" i="1" s="1" a="1"/>
  <c r="AD13" i="1" s="1"/>
  <c r="W42" i="1" a="1"/>
  <c r="W42" i="1" s="1"/>
  <c r="X42" i="1" s="1"/>
  <c r="AC13" i="1" s="1" a="1"/>
  <c r="AC13" i="1" s="1"/>
  <c r="W41" i="1" a="1"/>
  <c r="W41" i="1"/>
  <c r="X41" i="1" s="1"/>
  <c r="AB13" i="1" s="1" a="1"/>
  <c r="AB13" i="1" s="1"/>
  <c r="AE13" i="1" s="1"/>
  <c r="W40" i="1" a="1"/>
  <c r="W40" i="1" s="1"/>
  <c r="X40" i="1" s="1"/>
  <c r="AA13" i="1" s="1" a="1"/>
  <c r="AA13" i="1" s="1"/>
  <c r="W38" i="1" a="1"/>
  <c r="W38" i="1"/>
  <c r="X38" i="1" s="1"/>
  <c r="W37" i="1" a="1"/>
  <c r="W37" i="1" s="1"/>
  <c r="X37" i="1" s="1"/>
  <c r="W36" i="1" a="1"/>
  <c r="W36" i="1" s="1"/>
  <c r="X36" i="1" s="1"/>
  <c r="W35" i="1" a="1"/>
  <c r="W35" i="1" s="1"/>
  <c r="X35" i="1" s="1"/>
  <c r="W33" i="1" a="1"/>
  <c r="W33" i="1" s="1"/>
  <c r="X33" i="1" s="1"/>
  <c r="AD11" i="1" s="1" a="1"/>
  <c r="AD11" i="1" s="1"/>
  <c r="W32" i="1" a="1"/>
  <c r="W32" i="1"/>
  <c r="X32" i="1" s="1"/>
  <c r="AC11" i="1" s="1" a="1"/>
  <c r="AC11" i="1" s="1"/>
  <c r="W31" i="1" a="1"/>
  <c r="W31" i="1" s="1"/>
  <c r="X31" i="1" s="1"/>
  <c r="AB11" i="1" s="1" a="1"/>
  <c r="AB11" i="1" s="1"/>
  <c r="W30" i="1" a="1"/>
  <c r="W30" i="1"/>
  <c r="X30" i="1" s="1"/>
  <c r="AA11" i="1" s="1" a="1"/>
  <c r="AA11" i="1" s="1"/>
  <c r="W28" i="1" a="1"/>
  <c r="W28" i="1"/>
  <c r="X28" i="1" s="1"/>
  <c r="AD10" i="1" s="1" a="1"/>
  <c r="AD10" i="1" s="1"/>
  <c r="W27" i="1" a="1"/>
  <c r="W27" i="1" s="1"/>
  <c r="X27" i="1" s="1"/>
  <c r="W26" i="1" a="1"/>
  <c r="W26" i="1"/>
  <c r="X26" i="1" s="1"/>
  <c r="AB10" i="1" s="1" a="1"/>
  <c r="AB10" i="1" s="1"/>
  <c r="W25" i="1" a="1"/>
  <c r="W25" i="1" s="1"/>
  <c r="X25" i="1" s="1"/>
  <c r="AA10" i="1" s="1" a="1"/>
  <c r="AA10" i="1" s="1"/>
  <c r="W23" i="1" a="1"/>
  <c r="W23" i="1"/>
  <c r="X23" i="1" s="1"/>
  <c r="AD9" i="1" s="1" a="1"/>
  <c r="AD9" i="1" s="1"/>
  <c r="X22" i="1"/>
  <c r="AC9" i="1" s="1" a="1"/>
  <c r="AC9" i="1" s="1"/>
  <c r="W22" i="1" a="1"/>
  <c r="W22" i="1" s="1"/>
  <c r="W21" i="1" a="1"/>
  <c r="W21" i="1"/>
  <c r="X21" i="1" s="1"/>
  <c r="W20" i="1" a="1"/>
  <c r="W20" i="1"/>
  <c r="X20" i="1" s="1"/>
  <c r="AA9" i="1" s="1" a="1"/>
  <c r="AA9" i="1" s="1"/>
  <c r="W18" i="1" a="1"/>
  <c r="W18" i="1"/>
  <c r="X18" i="1" s="1"/>
  <c r="AD8" i="1" s="1" a="1"/>
  <c r="AD8" i="1" s="1"/>
  <c r="DN17" i="1" a="1"/>
  <c r="DN17" i="1" s="1"/>
  <c r="BR17" i="1" a="1"/>
  <c r="BR17" i="1" s="1"/>
  <c r="AB17" i="1"/>
  <c r="W17" i="1" a="1"/>
  <c r="W17" i="1"/>
  <c r="X17" i="1" s="1"/>
  <c r="BW16" i="1" a="1"/>
  <c r="BW16" i="1" s="1"/>
  <c r="AY16" i="1" a="1"/>
  <c r="AY16" i="1" s="1"/>
  <c r="AA16" i="1" a="1"/>
  <c r="AA16" i="1" s="1"/>
  <c r="W16" i="1" a="1"/>
  <c r="W16" i="1"/>
  <c r="X16" i="1" s="1"/>
  <c r="AB8" i="1" s="1" a="1"/>
  <c r="AB8" i="1" s="1"/>
  <c r="BO15" i="1" a="1"/>
  <c r="BO15" i="1" s="1"/>
  <c r="AZ15" i="1" a="1"/>
  <c r="AZ15" i="1" s="1"/>
  <c r="AL15" i="1" a="1"/>
  <c r="AL15" i="1" s="1"/>
  <c r="AC15" i="1"/>
  <c r="W15" i="1" a="1"/>
  <c r="W15" i="1"/>
  <c r="X15" i="1" s="1"/>
  <c r="BW14" i="1" a="1"/>
  <c r="BW14" i="1" s="1"/>
  <c r="BH14" i="1" a="1"/>
  <c r="BH14" i="1"/>
  <c r="BG14" i="1" a="1"/>
  <c r="BG14" i="1" s="1"/>
  <c r="AL14" i="1" a="1"/>
  <c r="AL14" i="1" s="1"/>
  <c r="AA14" i="1" a="1"/>
  <c r="AA14" i="1" s="1"/>
  <c r="CF13" i="1" a="1"/>
  <c r="CF13" i="1" s="1"/>
  <c r="CE13" i="1" a="1"/>
  <c r="CE13" i="1" s="1"/>
  <c r="BR13" i="1" a="1"/>
  <c r="BR13" i="1"/>
  <c r="AY13" i="1" a="1"/>
  <c r="AY13" i="1" s="1"/>
  <c r="W13" i="1" a="1"/>
  <c r="W13" i="1" s="1"/>
  <c r="X13" i="1" s="1"/>
  <c r="AD7" i="1" s="1" a="1"/>
  <c r="AD7" i="1" s="1"/>
  <c r="BY12" i="1" a="1"/>
  <c r="BY12" i="1" s="1"/>
  <c r="BR12" i="1" a="1"/>
  <c r="BR12" i="1"/>
  <c r="BJ12" i="1"/>
  <c r="BI12" i="1" a="1"/>
  <c r="BI12" i="1" s="1"/>
  <c r="BH12" i="1" a="1"/>
  <c r="BH12" i="1" s="1"/>
  <c r="BB12" i="1" a="1"/>
  <c r="BB12" i="1"/>
  <c r="AD12" i="1" a="1"/>
  <c r="AD12" i="1" s="1"/>
  <c r="AC12" i="1" a="1"/>
  <c r="AC12" i="1"/>
  <c r="AB12" i="1" a="1"/>
  <c r="AB12" i="1" s="1"/>
  <c r="AA12" i="1" a="1"/>
  <c r="AA12" i="1" s="1"/>
  <c r="W12" i="1" a="1"/>
  <c r="W12" i="1" s="1"/>
  <c r="X12" i="1" s="1"/>
  <c r="AC7" i="1" s="1" a="1"/>
  <c r="AC7" i="1" s="1"/>
  <c r="BW11" i="1" a="1"/>
  <c r="BW11" i="1" s="1"/>
  <c r="BJ11" i="1" a="1"/>
  <c r="BJ11" i="1"/>
  <c r="BI11" i="1" a="1"/>
  <c r="BI11" i="1" s="1"/>
  <c r="W11" i="1" a="1"/>
  <c r="W11" i="1" s="1"/>
  <c r="X11" i="1" s="1"/>
  <c r="AB7" i="1" s="1" a="1"/>
  <c r="AB7" i="1" s="1"/>
  <c r="CV10" i="1" a="1"/>
  <c r="CV10" i="1" s="1"/>
  <c r="BW10" i="1" a="1"/>
  <c r="BW10" i="1" s="1"/>
  <c r="BR10" i="1" a="1"/>
  <c r="BR10" i="1"/>
  <c r="BB10" i="1" a="1"/>
  <c r="BB10" i="1" s="1"/>
  <c r="BA10" i="1" a="1"/>
  <c r="BA10" i="1" s="1"/>
  <c r="AL10" i="1" a="1"/>
  <c r="AL10" i="1" s="1"/>
  <c r="AK10" i="1" a="1"/>
  <c r="AK10" i="1" s="1"/>
  <c r="AC10" i="1" a="1"/>
  <c r="AC10" i="1"/>
  <c r="W10" i="1" a="1"/>
  <c r="W10" i="1" s="1"/>
  <c r="X10" i="1" s="1"/>
  <c r="DM9" i="1" a="1"/>
  <c r="DM9" i="1" s="1"/>
  <c r="CE9" i="1" a="1"/>
  <c r="CE9" i="1" s="1"/>
  <c r="BO9" i="1" a="1"/>
  <c r="BO9" i="1"/>
  <c r="BG9" i="1" a="1"/>
  <c r="BG9" i="1" s="1"/>
  <c r="BB9" i="1" a="1"/>
  <c r="BB9" i="1" s="1"/>
  <c r="BA9" i="1" a="1"/>
  <c r="BA9" i="1" s="1"/>
  <c r="AZ9" i="1" a="1"/>
  <c r="AZ9" i="1" s="1"/>
  <c r="AB9" i="1" a="1"/>
  <c r="AB9" i="1" s="1"/>
  <c r="BZ8" i="1" a="1"/>
  <c r="BZ8" i="1" s="1"/>
  <c r="BY8" i="1" a="1"/>
  <c r="BY8" i="1" s="1"/>
  <c r="BQ8" i="1" a="1"/>
  <c r="BQ8" i="1" s="1"/>
  <c r="BP8" i="1" a="1"/>
  <c r="BP8" i="1" s="1"/>
  <c r="BI8" i="1" a="1"/>
  <c r="BI8" i="1" s="1"/>
  <c r="BH8" i="1" a="1"/>
  <c r="BH8" i="1" s="1"/>
  <c r="AC8" i="1" a="1"/>
  <c r="AC8" i="1"/>
  <c r="AA8" i="1" a="1"/>
  <c r="AA8" i="1" s="1"/>
  <c r="W8" i="1" a="1"/>
  <c r="W8" i="1" s="1"/>
  <c r="X8" i="1" s="1"/>
  <c r="AD6" i="1" s="1" a="1"/>
  <c r="AD6" i="1" s="1"/>
  <c r="DL7" i="1" a="1"/>
  <c r="DL7" i="1" s="1"/>
  <c r="CX7" i="1" a="1"/>
  <c r="CX7" i="1" s="1"/>
  <c r="CU7" i="1" a="1"/>
  <c r="CU7" i="1" s="1"/>
  <c r="CH7" i="1" a="1"/>
  <c r="CH7" i="1" s="1"/>
  <c r="CG7" i="1" a="1"/>
  <c r="CG7" i="1" s="1"/>
  <c r="BY7" i="1" a="1"/>
  <c r="BY7" i="1"/>
  <c r="BX7" i="1" a="1"/>
  <c r="BX7" i="1" s="1"/>
  <c r="BW7" i="1" a="1"/>
  <c r="BW7" i="1" s="1"/>
  <c r="BP7" i="1" a="1"/>
  <c r="BP7" i="1"/>
  <c r="BO7" i="1" a="1"/>
  <c r="BO7" i="1"/>
  <c r="BI7" i="1" a="1"/>
  <c r="BI7" i="1"/>
  <c r="BH7" i="1" a="1"/>
  <c r="BH7" i="1" s="1"/>
  <c r="BG7" i="1" a="1"/>
  <c r="BG7" i="1" s="1"/>
  <c r="AZ7" i="1" a="1"/>
  <c r="AZ7" i="1"/>
  <c r="AY7" i="1" a="1"/>
  <c r="AY7" i="1"/>
  <c r="AT7" i="1" a="1"/>
  <c r="AT7" i="1" s="1"/>
  <c r="AA7" i="1" a="1"/>
  <c r="AA7" i="1" s="1"/>
  <c r="W7" i="1" a="1"/>
  <c r="W7" i="1" s="1"/>
  <c r="X7" i="1" s="1"/>
  <c r="AC6" i="1" s="1" a="1"/>
  <c r="AC6" i="1" s="1"/>
  <c r="CW6" i="1" a="1"/>
  <c r="CW6" i="1" s="1"/>
  <c r="CU6" i="1" a="1"/>
  <c r="CU6" i="1" s="1"/>
  <c r="CH6" i="1" a="1"/>
  <c r="CH6" i="1"/>
  <c r="BY6" i="1" a="1"/>
  <c r="BY6" i="1" s="1"/>
  <c r="BX6" i="1" a="1"/>
  <c r="BX6" i="1" s="1"/>
  <c r="BR6" i="1" a="1"/>
  <c r="BR6" i="1"/>
  <c r="BQ6" i="1" a="1"/>
  <c r="BQ6" i="1" s="1"/>
  <c r="BP6" i="1" a="1"/>
  <c r="BP6" i="1"/>
  <c r="BO6" i="1" a="1"/>
  <c r="BO6" i="1" s="1"/>
  <c r="BI6" i="1" a="1"/>
  <c r="BI6" i="1" s="1"/>
  <c r="BH6" i="1" a="1"/>
  <c r="BH6" i="1" s="1"/>
  <c r="BG6" i="1" a="1"/>
  <c r="BG6" i="1" s="1"/>
  <c r="BA6" i="1" a="1"/>
  <c r="BA6" i="1" s="1"/>
  <c r="W6" i="1" a="1"/>
  <c r="W6" i="1" s="1"/>
  <c r="X6" i="1" s="1"/>
  <c r="AB6" i="1" s="1" a="1"/>
  <c r="AB6" i="1" s="1"/>
  <c r="DN5" i="1"/>
  <c r="DM5" i="1"/>
  <c r="DL5" i="1"/>
  <c r="DK5" i="1"/>
  <c r="DF5" i="1"/>
  <c r="DE5" i="1"/>
  <c r="DD5" i="1"/>
  <c r="DC5" i="1"/>
  <c r="CX5" i="1"/>
  <c r="CW5" i="1"/>
  <c r="CV5" i="1"/>
  <c r="CU5" i="1"/>
  <c r="CP5" i="1"/>
  <c r="CO5" i="1"/>
  <c r="CN5" i="1"/>
  <c r="CM5" i="1"/>
  <c r="CH5" i="1"/>
  <c r="CG5" i="1"/>
  <c r="CF5" i="1"/>
  <c r="CE5" i="1"/>
  <c r="BZ5" i="1"/>
  <c r="BY5" i="1"/>
  <c r="BX5" i="1"/>
  <c r="BW5" i="1"/>
  <c r="BR5" i="1"/>
  <c r="BQ5" i="1"/>
  <c r="BP5" i="1"/>
  <c r="BO5" i="1"/>
  <c r="BJ5" i="1"/>
  <c r="BI5" i="1"/>
  <c r="BH5" i="1"/>
  <c r="BG5" i="1"/>
  <c r="BB5" i="1"/>
  <c r="BA5" i="1"/>
  <c r="AZ5" i="1"/>
  <c r="AY5" i="1"/>
  <c r="AT5" i="1"/>
  <c r="AS5" i="1"/>
  <c r="AR5" i="1"/>
  <c r="AQ5" i="1"/>
  <c r="AL5" i="1"/>
  <c r="AK5" i="1"/>
  <c r="AJ5" i="1"/>
  <c r="AI5" i="1"/>
  <c r="AD5" i="1"/>
  <c r="AC5" i="1"/>
  <c r="AB5" i="1"/>
  <c r="AA5" i="1"/>
  <c r="W5" i="1" a="1"/>
  <c r="W5" i="1"/>
  <c r="X5" i="1" s="1"/>
  <c r="AA6" i="1" s="1" a="1"/>
  <c r="AA6" i="1" s="1"/>
  <c r="CD4" i="1" a="1"/>
  <c r="CD4" i="1" s="1"/>
  <c r="BF4" i="1" a="1"/>
  <c r="BF4" i="1" s="1"/>
  <c r="AX4" i="1" a="1"/>
  <c r="AX4" i="1" s="1"/>
  <c r="Z4" i="1" a="1"/>
  <c r="Z4" i="1" s="1"/>
  <c r="DJ3" i="1"/>
  <c r="DM11" i="1" s="1" a="1"/>
  <c r="DM11" i="1" s="1"/>
  <c r="DB3" i="1"/>
  <c r="DE14" i="1" s="1" a="1"/>
  <c r="DE14" i="1" s="1"/>
  <c r="CT3" i="1"/>
  <c r="CV12" i="1" s="1" a="1"/>
  <c r="CV12" i="1" s="1"/>
  <c r="CL3" i="1"/>
  <c r="CP7" i="1" s="1" a="1"/>
  <c r="CP7" i="1" s="1"/>
  <c r="CD3" i="1"/>
  <c r="BV3" i="1"/>
  <c r="BZ7" i="1" s="1" a="1"/>
  <c r="BZ7" i="1" s="1"/>
  <c r="BN3" i="1"/>
  <c r="BP16" i="1" s="1" a="1"/>
  <c r="BP16" i="1" s="1"/>
  <c r="BF3" i="1"/>
  <c r="BI14" i="1" s="1" a="1"/>
  <c r="BI14" i="1" s="1"/>
  <c r="AX3" i="1"/>
  <c r="BB13" i="1" s="1" a="1"/>
  <c r="BB13" i="1" s="1"/>
  <c r="AP3" i="1"/>
  <c r="AH3" i="1"/>
  <c r="AC3" i="1"/>
  <c r="AE17" i="1" l="1"/>
  <c r="AT11" i="1" a="1"/>
  <c r="AT11" i="1" s="1"/>
  <c r="AI11" i="1" a="1"/>
  <c r="AI11" i="1" s="1"/>
  <c r="AE8" i="1"/>
  <c r="AE15" i="1"/>
  <c r="AC19" i="1"/>
  <c r="AC20" i="1" s="1"/>
  <c r="AA19" i="1"/>
  <c r="AE6" i="1"/>
  <c r="AE7" i="1"/>
  <c r="AD19" i="1"/>
  <c r="AD20" i="1" s="1"/>
  <c r="AB19" i="1"/>
  <c r="AB20" i="1" s="1"/>
  <c r="AE10" i="1"/>
  <c r="CN14" i="1" a="1"/>
  <c r="CN14" i="1" s="1"/>
  <c r="AJ6" i="1" a="1"/>
  <c r="AJ6" i="1" s="1"/>
  <c r="CE18" i="1" a="1"/>
  <c r="CE18" i="1" s="1"/>
  <c r="CH17" i="1" a="1"/>
  <c r="CH17" i="1" s="1"/>
  <c r="CH16" i="1" a="1"/>
  <c r="CH16" i="1" s="1"/>
  <c r="CH13" i="1" a="1"/>
  <c r="CH13" i="1" s="1"/>
  <c r="CH18" i="1" a="1"/>
  <c r="CH18" i="1" s="1"/>
  <c r="CG18" i="1" a="1"/>
  <c r="CG18" i="1" s="1"/>
  <c r="CE17" i="1" a="1"/>
  <c r="CE17" i="1" s="1"/>
  <c r="CF18" i="1" a="1"/>
  <c r="CF18" i="1" s="1"/>
  <c r="CE16" i="1" a="1"/>
  <c r="CE16" i="1" s="1"/>
  <c r="CF14" i="1" a="1"/>
  <c r="CF14" i="1" s="1"/>
  <c r="CF17" i="1" a="1"/>
  <c r="CF17" i="1" s="1"/>
  <c r="CG12" i="1" a="1"/>
  <c r="CG12" i="1" s="1"/>
  <c r="CH10" i="1" a="1"/>
  <c r="CH10" i="1" s="1"/>
  <c r="CH15" i="1" a="1"/>
  <c r="CH15" i="1" s="1"/>
  <c r="CG11" i="1" a="1"/>
  <c r="CG11" i="1" s="1"/>
  <c r="CH9" i="1" a="1"/>
  <c r="CH9" i="1" s="1"/>
  <c r="CH14" i="1" a="1"/>
  <c r="CH14" i="1" s="1"/>
  <c r="CF12" i="1" a="1"/>
  <c r="CF12" i="1" s="1"/>
  <c r="CG10" i="1" a="1"/>
  <c r="CG10" i="1" s="1"/>
  <c r="CG15" i="1" a="1"/>
  <c r="CG15" i="1" s="1"/>
  <c r="CG13" i="1" a="1"/>
  <c r="CG13" i="1" s="1"/>
  <c r="CF11" i="1" a="1"/>
  <c r="CF11" i="1" s="1"/>
  <c r="CG9" i="1" a="1"/>
  <c r="CG9" i="1" s="1"/>
  <c r="CF8" i="1" a="1"/>
  <c r="CF8" i="1" s="1"/>
  <c r="CG14" i="1" a="1"/>
  <c r="CG14" i="1" s="1"/>
  <c r="CE12" i="1" a="1"/>
  <c r="CE12" i="1" s="1"/>
  <c r="CE11" i="1" a="1"/>
  <c r="CE11" i="1" s="1"/>
  <c r="CH8" i="1" a="1"/>
  <c r="CH8" i="1" s="1"/>
  <c r="CE7" i="1" a="1"/>
  <c r="CE7" i="1" s="1"/>
  <c r="CI7" i="1" s="1"/>
  <c r="CE6" i="1" a="1"/>
  <c r="CE6" i="1" s="1"/>
  <c r="CG8" i="1" a="1"/>
  <c r="CG8" i="1" s="1"/>
  <c r="CG16" i="1" a="1"/>
  <c r="CG16" i="1" s="1"/>
  <c r="CE14" i="1" a="1"/>
  <c r="CE14" i="1" s="1"/>
  <c r="AR6" i="1" a="1"/>
  <c r="AR6" i="1" s="1"/>
  <c r="CF6" i="1" a="1"/>
  <c r="CF6" i="1" s="1"/>
  <c r="CP6" i="1" a="1"/>
  <c r="CP6" i="1" s="1"/>
  <c r="AR7" i="1" a="1"/>
  <c r="AR7" i="1" s="1"/>
  <c r="CF7" i="1" a="1"/>
  <c r="CF7" i="1" s="1"/>
  <c r="CX8" i="1" a="1"/>
  <c r="CX8" i="1" s="1"/>
  <c r="DM8" i="1" a="1"/>
  <c r="DM8" i="1" s="1"/>
  <c r="CU9" i="1" a="1"/>
  <c r="CU9" i="1" s="1"/>
  <c r="DM10" i="1" a="1"/>
  <c r="DM10" i="1" s="1"/>
  <c r="AR11" i="1" a="1"/>
  <c r="AR11" i="1" s="1"/>
  <c r="DD11" i="1" a="1"/>
  <c r="DD11" i="1" s="1"/>
  <c r="AK15" i="1" a="1"/>
  <c r="AK15" i="1" s="1"/>
  <c r="DL17" i="1" a="1"/>
  <c r="DL17" i="1" s="1"/>
  <c r="CV18" i="1" a="1"/>
  <c r="CV18" i="1" s="1"/>
  <c r="CW18" i="1" a="1"/>
  <c r="CW18" i="1" s="1"/>
  <c r="CU16" i="1" a="1"/>
  <c r="CU16" i="1" s="1"/>
  <c r="CU15" i="1" a="1"/>
  <c r="CU15" i="1" s="1"/>
  <c r="CU14" i="1" a="1"/>
  <c r="CU14" i="1" s="1"/>
  <c r="CU18" i="1" a="1"/>
  <c r="CU18" i="1" s="1"/>
  <c r="CV17" i="1" a="1"/>
  <c r="CV17" i="1" s="1"/>
  <c r="CX18" i="1" a="1"/>
  <c r="CX18" i="1" s="1"/>
  <c r="CV16" i="1" a="1"/>
  <c r="CV16" i="1" s="1"/>
  <c r="CW14" i="1" a="1"/>
  <c r="CW14" i="1" s="1"/>
  <c r="CX14" i="1" a="1"/>
  <c r="CX14" i="1" s="1"/>
  <c r="CX12" i="1" a="1"/>
  <c r="CX12" i="1" s="1"/>
  <c r="CX15" i="1" a="1"/>
  <c r="CX15" i="1" s="1"/>
  <c r="CU13" i="1" a="1"/>
  <c r="CU13" i="1" s="1"/>
  <c r="CX11" i="1" a="1"/>
  <c r="CX11" i="1" s="1"/>
  <c r="CW12" i="1" a="1"/>
  <c r="CW12" i="1" s="1"/>
  <c r="CX10" i="1" a="1"/>
  <c r="CX10" i="1" s="1"/>
  <c r="CX17" i="1" a="1"/>
  <c r="CX17" i="1" s="1"/>
  <c r="CX16" i="1" a="1"/>
  <c r="CX16" i="1" s="1"/>
  <c r="CW15" i="1" a="1"/>
  <c r="CW15" i="1" s="1"/>
  <c r="CV14" i="1" a="1"/>
  <c r="CV14" i="1" s="1"/>
  <c r="CW11" i="1" a="1"/>
  <c r="CW11" i="1" s="1"/>
  <c r="CX9" i="1" a="1"/>
  <c r="CX9" i="1" s="1"/>
  <c r="CW8" i="1" a="1"/>
  <c r="CW8" i="1" s="1"/>
  <c r="CW17" i="1" a="1"/>
  <c r="CW17" i="1" s="1"/>
  <c r="CV15" i="1" a="1"/>
  <c r="CV15" i="1" s="1"/>
  <c r="CU12" i="1" a="1"/>
  <c r="CU12" i="1" s="1"/>
  <c r="CY12" i="1" s="1"/>
  <c r="CU11" i="1" a="1"/>
  <c r="CU11" i="1" s="1"/>
  <c r="CU8" i="1" a="1"/>
  <c r="CU8" i="1" s="1"/>
  <c r="CY8" i="1" s="1"/>
  <c r="CW7" i="1" a="1"/>
  <c r="CW7" i="1" s="1"/>
  <c r="CU17" i="1" a="1"/>
  <c r="CU17" i="1" s="1"/>
  <c r="CV6" i="1" a="1"/>
  <c r="CV6" i="1" s="1"/>
  <c r="CX13" i="1" a="1"/>
  <c r="CX13" i="1" s="1"/>
  <c r="CV7" i="1" a="1"/>
  <c r="CV7" i="1" s="1"/>
  <c r="AI6" i="1" a="1"/>
  <c r="AI6" i="1" s="1"/>
  <c r="CG6" i="1" a="1"/>
  <c r="CG6" i="1" s="1"/>
  <c r="DF6" i="1" a="1"/>
  <c r="DF6" i="1" s="1"/>
  <c r="AI7" i="1" a="1"/>
  <c r="AI7" i="1" s="1"/>
  <c r="CA7" i="1"/>
  <c r="AR8" i="1" a="1"/>
  <c r="AR8" i="1" s="1"/>
  <c r="CM8" i="1" a="1"/>
  <c r="CM8" i="1" s="1"/>
  <c r="CV9" i="1" a="1"/>
  <c r="CV9" i="1" s="1"/>
  <c r="CE10" i="1" a="1"/>
  <c r="CE10" i="1" s="1"/>
  <c r="AE11" i="1"/>
  <c r="AS11" i="1" a="1"/>
  <c r="AS11" i="1" s="1"/>
  <c r="CM11" i="1" a="1"/>
  <c r="CM11" i="1" s="1"/>
  <c r="DL11" i="1" a="1"/>
  <c r="DL11" i="1" s="1"/>
  <c r="AE18" i="1"/>
  <c r="AS8" i="1" a="1"/>
  <c r="AS8" i="1" s="1"/>
  <c r="CN8" i="1" a="1"/>
  <c r="CN8" i="1" s="1"/>
  <c r="DE8" i="1" a="1"/>
  <c r="DE8" i="1" s="1"/>
  <c r="CW9" i="1" a="1"/>
  <c r="CW9" i="1" s="1"/>
  <c r="AR10" i="1" a="1"/>
  <c r="AR10" i="1" s="1"/>
  <c r="CF10" i="1" a="1"/>
  <c r="CF10" i="1" s="1"/>
  <c r="DC10" i="1" a="1"/>
  <c r="DC10" i="1" s="1"/>
  <c r="AI12" i="1" a="1"/>
  <c r="AI12" i="1" s="1"/>
  <c r="CH12" i="1" a="1"/>
  <c r="CH12" i="1" s="1"/>
  <c r="CO13" i="1" a="1"/>
  <c r="CO13" i="1" s="1"/>
  <c r="CO14" i="1" a="1"/>
  <c r="CO14" i="1" s="1"/>
  <c r="CF16" i="1" a="1"/>
  <c r="CF16" i="1" s="1"/>
  <c r="DM18" i="1" a="1"/>
  <c r="DM18" i="1" s="1"/>
  <c r="DL16" i="1" a="1"/>
  <c r="DL16" i="1" s="1"/>
  <c r="DM14" i="1" a="1"/>
  <c r="DM14" i="1" s="1"/>
  <c r="DK17" i="1" a="1"/>
  <c r="DK17" i="1" s="1"/>
  <c r="DL15" i="1" a="1"/>
  <c r="DL15" i="1" s="1"/>
  <c r="DN18" i="1" a="1"/>
  <c r="DN18" i="1" s="1"/>
  <c r="DK16" i="1" a="1"/>
  <c r="DK16" i="1" s="1"/>
  <c r="DL14" i="1" a="1"/>
  <c r="DL14" i="1" s="1"/>
  <c r="DK13" i="1" a="1"/>
  <c r="DK13" i="1" s="1"/>
  <c r="DL18" i="1" a="1"/>
  <c r="DL18" i="1" s="1"/>
  <c r="DK18" i="1" a="1"/>
  <c r="DK18" i="1" s="1"/>
  <c r="DM17" i="1" a="1"/>
  <c r="DM17" i="1" s="1"/>
  <c r="DM16" i="1" a="1"/>
  <c r="DM16" i="1" s="1"/>
  <c r="DN14" i="1" a="1"/>
  <c r="DN14" i="1" s="1"/>
  <c r="DK10" i="1" a="1"/>
  <c r="DK10" i="1" s="1"/>
  <c r="DN15" i="1" a="1"/>
  <c r="DN15" i="1" s="1"/>
  <c r="DK14" i="1" a="1"/>
  <c r="DK14" i="1" s="1"/>
  <c r="DM13" i="1" a="1"/>
  <c r="DM13" i="1" s="1"/>
  <c r="DK9" i="1" a="1"/>
  <c r="DK9" i="1" s="1"/>
  <c r="DM15" i="1" a="1"/>
  <c r="DM15" i="1" s="1"/>
  <c r="DN12" i="1" a="1"/>
  <c r="DN12" i="1" s="1"/>
  <c r="DN16" i="1" a="1"/>
  <c r="DN16" i="1" s="1"/>
  <c r="DK15" i="1" a="1"/>
  <c r="DK15" i="1" s="1"/>
  <c r="DL13" i="1" a="1"/>
  <c r="DL13" i="1" s="1"/>
  <c r="DN11" i="1" a="1"/>
  <c r="DN11" i="1" s="1"/>
  <c r="DN8" i="1" a="1"/>
  <c r="DN8" i="1" s="1"/>
  <c r="DK12" i="1" a="1"/>
  <c r="DK12" i="1" s="1"/>
  <c r="DK11" i="1" a="1"/>
  <c r="DK11" i="1" s="1"/>
  <c r="DJ4" i="1" a="1"/>
  <c r="DJ4" i="1" s="1"/>
  <c r="DN9" i="1" a="1"/>
  <c r="DN9" i="1" s="1"/>
  <c r="DM6" i="1" a="1"/>
  <c r="DM6" i="1" s="1"/>
  <c r="DN10" i="1" a="1"/>
  <c r="DN10" i="1" s="1"/>
  <c r="DN7" i="1" a="1"/>
  <c r="DN7" i="1" s="1"/>
  <c r="AR18" i="1" a="1"/>
  <c r="AR18" i="1" s="1"/>
  <c r="AR17" i="1" a="1"/>
  <c r="AR17" i="1" s="1"/>
  <c r="AS15" i="1" a="1"/>
  <c r="AS15" i="1" s="1"/>
  <c r="AQ18" i="1" a="1"/>
  <c r="AQ18" i="1" s="1"/>
  <c r="AR16" i="1" a="1"/>
  <c r="AR16" i="1" s="1"/>
  <c r="AS14" i="1" a="1"/>
  <c r="AS14" i="1" s="1"/>
  <c r="AQ17" i="1" a="1"/>
  <c r="AQ17" i="1" s="1"/>
  <c r="AR15" i="1" a="1"/>
  <c r="AR15" i="1" s="1"/>
  <c r="AT18" i="1" a="1"/>
  <c r="AT18" i="1" s="1"/>
  <c r="AT17" i="1" a="1"/>
  <c r="AT17" i="1" s="1"/>
  <c r="AS18" i="1" a="1"/>
  <c r="AS18" i="1" s="1"/>
  <c r="AS17" i="1" a="1"/>
  <c r="AS17" i="1" s="1"/>
  <c r="AT15" i="1" a="1"/>
  <c r="AT15" i="1" s="1"/>
  <c r="AR14" i="1" a="1"/>
  <c r="AR14" i="1" s="1"/>
  <c r="AQ11" i="1" a="1"/>
  <c r="AQ11" i="1" s="1"/>
  <c r="AR9" i="1" a="1"/>
  <c r="AR9" i="1" s="1"/>
  <c r="AQ10" i="1" a="1"/>
  <c r="AQ10" i="1" s="1"/>
  <c r="AT16" i="1" a="1"/>
  <c r="AT16" i="1" s="1"/>
  <c r="AQ15" i="1" a="1"/>
  <c r="AQ15" i="1" s="1"/>
  <c r="AQ14" i="1" a="1"/>
  <c r="AQ14" i="1" s="1"/>
  <c r="AT13" i="1" a="1"/>
  <c r="AT13" i="1" s="1"/>
  <c r="AQ9" i="1" a="1"/>
  <c r="AQ9" i="1" s="1"/>
  <c r="AS16" i="1" a="1"/>
  <c r="AS16" i="1" s="1"/>
  <c r="AT12" i="1" a="1"/>
  <c r="AT12" i="1" s="1"/>
  <c r="AQ16" i="1" a="1"/>
  <c r="AQ16" i="1" s="1"/>
  <c r="AR13" i="1" a="1"/>
  <c r="AR13" i="1" s="1"/>
  <c r="AT6" i="1" a="1"/>
  <c r="AT6" i="1" s="1"/>
  <c r="AT10" i="1" a="1"/>
  <c r="AT10" i="1" s="1"/>
  <c r="AQ8" i="1" a="1"/>
  <c r="AQ8" i="1" s="1"/>
  <c r="AS7" i="1" a="1"/>
  <c r="AS7" i="1" s="1"/>
  <c r="AT14" i="1" a="1"/>
  <c r="AT14" i="1" s="1"/>
  <c r="AQ13" i="1" a="1"/>
  <c r="AQ13" i="1" s="1"/>
  <c r="AT9" i="1" a="1"/>
  <c r="AT9" i="1" s="1"/>
  <c r="AS6" i="1" a="1"/>
  <c r="AS6" i="1" s="1"/>
  <c r="DK6" i="1" a="1"/>
  <c r="DK6" i="1" s="1"/>
  <c r="AJ13" i="1" a="1"/>
  <c r="AJ13" i="1" s="1"/>
  <c r="AM13" i="1" s="1"/>
  <c r="DF15" i="1" a="1"/>
  <c r="DF15" i="1" s="1"/>
  <c r="BS6" i="1"/>
  <c r="AT8" i="1" a="1"/>
  <c r="AT8" i="1" s="1"/>
  <c r="CM10" i="1" a="1"/>
  <c r="CM10" i="1" s="1"/>
  <c r="AR12" i="1" a="1"/>
  <c r="AR12" i="1" s="1"/>
  <c r="CM12" i="1" a="1"/>
  <c r="CM12" i="1" s="1"/>
  <c r="AI14" i="1" a="1"/>
  <c r="AI14" i="1" s="1"/>
  <c r="CW16" i="1" a="1"/>
  <c r="CW16" i="1" s="1"/>
  <c r="DM7" i="1" a="1"/>
  <c r="DM7" i="1" s="1"/>
  <c r="CV11" i="1" a="1"/>
  <c r="CV11" i="1" s="1"/>
  <c r="CX6" i="1" a="1"/>
  <c r="CX6" i="1" s="1"/>
  <c r="CY6" i="1" s="1"/>
  <c r="CP8" i="1" a="1"/>
  <c r="CP8" i="1" s="1"/>
  <c r="DK8" i="1" a="1"/>
  <c r="DK8" i="1" s="1"/>
  <c r="DE9" i="1" a="1"/>
  <c r="DE9" i="1" s="1"/>
  <c r="AS10" i="1" a="1"/>
  <c r="AS10" i="1" s="1"/>
  <c r="CP14" i="1" a="1"/>
  <c r="CP14" i="1" s="1"/>
  <c r="AJ8" i="1" a="1"/>
  <c r="AJ8" i="1" s="1"/>
  <c r="AP4" i="1" a="1"/>
  <c r="AP4" i="1" s="1"/>
  <c r="BZ6" i="1" a="1"/>
  <c r="BZ6" i="1" s="1"/>
  <c r="CO6" i="1" a="1"/>
  <c r="CO6" i="1" s="1"/>
  <c r="DN6" i="1" a="1"/>
  <c r="DN6" i="1" s="1"/>
  <c r="AQ7" i="1" a="1"/>
  <c r="AQ7" i="1" s="1"/>
  <c r="AU7" i="1" s="1"/>
  <c r="DD7" i="1" a="1"/>
  <c r="DD7" i="1" s="1"/>
  <c r="CE8" i="1" a="1"/>
  <c r="CE8" i="1" s="1"/>
  <c r="CV8" i="1" a="1"/>
  <c r="CV8" i="1" s="1"/>
  <c r="DL8" i="1" a="1"/>
  <c r="DL8" i="1" s="1"/>
  <c r="DF9" i="1" a="1"/>
  <c r="DF9" i="1" s="1"/>
  <c r="DL10" i="1" a="1"/>
  <c r="DL10" i="1" s="1"/>
  <c r="DC11" i="1" a="1"/>
  <c r="DC11" i="1" s="1"/>
  <c r="DM12" i="1" a="1"/>
  <c r="DM12" i="1" s="1"/>
  <c r="AS13" i="1" a="1"/>
  <c r="AS13" i="1" s="1"/>
  <c r="CW13" i="1" a="1"/>
  <c r="CW13" i="1" s="1"/>
  <c r="CE15" i="1" a="1"/>
  <c r="CE15" i="1" s="1"/>
  <c r="CN18" i="1" a="1"/>
  <c r="CN18" i="1" s="1"/>
  <c r="CM15" i="1" a="1"/>
  <c r="CM15" i="1" s="1"/>
  <c r="CM18" i="1" a="1"/>
  <c r="CM18" i="1" s="1"/>
  <c r="CM14" i="1" a="1"/>
  <c r="CM14" i="1" s="1"/>
  <c r="CP17" i="1" a="1"/>
  <c r="CP17" i="1" s="1"/>
  <c r="CO17" i="1" a="1"/>
  <c r="CO17" i="1" s="1"/>
  <c r="CP18" i="1" a="1"/>
  <c r="CP18" i="1" s="1"/>
  <c r="CN17" i="1" a="1"/>
  <c r="CN17" i="1" s="1"/>
  <c r="CO18" i="1" a="1"/>
  <c r="CO18" i="1" s="1"/>
  <c r="CM17" i="1" a="1"/>
  <c r="CM17" i="1" s="1"/>
  <c r="CN15" i="1" a="1"/>
  <c r="CN15" i="1" s="1"/>
  <c r="CO16" i="1" a="1"/>
  <c r="CO16" i="1" s="1"/>
  <c r="CP11" i="1" a="1"/>
  <c r="CP11" i="1" s="1"/>
  <c r="CO12" i="1" a="1"/>
  <c r="CO12" i="1" s="1"/>
  <c r="CP10" i="1" a="1"/>
  <c r="CP10" i="1" s="1"/>
  <c r="CN16" i="1" a="1"/>
  <c r="CN16" i="1" s="1"/>
  <c r="CO11" i="1" a="1"/>
  <c r="CO11" i="1" s="1"/>
  <c r="CP9" i="1" a="1"/>
  <c r="CP9" i="1" s="1"/>
  <c r="CO8" i="1" a="1"/>
  <c r="CO8" i="1" s="1"/>
  <c r="CM16" i="1" a="1"/>
  <c r="CM16" i="1" s="1"/>
  <c r="CP13" i="1" a="1"/>
  <c r="CP13" i="1" s="1"/>
  <c r="CN12" i="1" a="1"/>
  <c r="CN12" i="1" s="1"/>
  <c r="CO10" i="1" a="1"/>
  <c r="CO10" i="1" s="1"/>
  <c r="CO7" i="1" a="1"/>
  <c r="CO7" i="1" s="1"/>
  <c r="CP16" i="1" a="1"/>
  <c r="CP16" i="1" s="1"/>
  <c r="CN9" i="1" a="1"/>
  <c r="CN9" i="1" s="1"/>
  <c r="CN7" i="1" a="1"/>
  <c r="CN7" i="1" s="1"/>
  <c r="CN6" i="1" a="1"/>
  <c r="CN6" i="1" s="1"/>
  <c r="CM13" i="1" a="1"/>
  <c r="CM13" i="1" s="1"/>
  <c r="CP12" i="1" a="1"/>
  <c r="CP12" i="1" s="1"/>
  <c r="CN13" i="1" a="1"/>
  <c r="CN13" i="1" s="1"/>
  <c r="CN10" i="1" a="1"/>
  <c r="CN10" i="1" s="1"/>
  <c r="CN11" i="1" a="1"/>
  <c r="CN11" i="1" s="1"/>
  <c r="CP15" i="1" a="1"/>
  <c r="CP15" i="1" s="1"/>
  <c r="CM9" i="1" a="1"/>
  <c r="CM9" i="1" s="1"/>
  <c r="CM7" i="1" a="1"/>
  <c r="CM7" i="1" s="1"/>
  <c r="CM6" i="1" a="1"/>
  <c r="CM6" i="1" s="1"/>
  <c r="CO15" i="1" a="1"/>
  <c r="CO15" i="1" s="1"/>
  <c r="DF18" i="1" a="1"/>
  <c r="DF18" i="1" s="1"/>
  <c r="DC17" i="1" a="1"/>
  <c r="DC17" i="1" s="1"/>
  <c r="DD15" i="1" a="1"/>
  <c r="DD15" i="1" s="1"/>
  <c r="DC16" i="1" a="1"/>
  <c r="DC16" i="1" s="1"/>
  <c r="DD14" i="1" a="1"/>
  <c r="DD14" i="1" s="1"/>
  <c r="DE18" i="1" a="1"/>
  <c r="DE18" i="1" s="1"/>
  <c r="DC15" i="1" a="1"/>
  <c r="DC15" i="1" s="1"/>
  <c r="DD18" i="1" a="1"/>
  <c r="DD18" i="1" s="1"/>
  <c r="DF17" i="1" a="1"/>
  <c r="DF17" i="1" s="1"/>
  <c r="DC18" i="1" a="1"/>
  <c r="DC18" i="1" s="1"/>
  <c r="DE17" i="1" a="1"/>
  <c r="DE17" i="1" s="1"/>
  <c r="DD17" i="1" a="1"/>
  <c r="DD17" i="1" s="1"/>
  <c r="DE15" i="1" a="1"/>
  <c r="DE15" i="1" s="1"/>
  <c r="DE16" i="1" a="1"/>
  <c r="DE16" i="1" s="1"/>
  <c r="DC9" i="1" a="1"/>
  <c r="DC9" i="1" s="1"/>
  <c r="DD16" i="1" a="1"/>
  <c r="DD16" i="1" s="1"/>
  <c r="DD13" i="1" a="1"/>
  <c r="DD13" i="1" s="1"/>
  <c r="DF12" i="1" a="1"/>
  <c r="DF12" i="1" s="1"/>
  <c r="DF11" i="1" a="1"/>
  <c r="DF11" i="1" s="1"/>
  <c r="DF8" i="1" a="1"/>
  <c r="DF8" i="1" s="1"/>
  <c r="DC13" i="1" a="1"/>
  <c r="DC13" i="1" s="1"/>
  <c r="DE12" i="1" a="1"/>
  <c r="DE12" i="1" s="1"/>
  <c r="DF10" i="1" a="1"/>
  <c r="DF10" i="1" s="1"/>
  <c r="DF7" i="1" a="1"/>
  <c r="DF7" i="1" s="1"/>
  <c r="DD9" i="1" a="1"/>
  <c r="DD9" i="1" s="1"/>
  <c r="DE6" i="1" a="1"/>
  <c r="DE6" i="1" s="1"/>
  <c r="DC14" i="1" a="1"/>
  <c r="DC14" i="1" s="1"/>
  <c r="DE13" i="1" a="1"/>
  <c r="DE13" i="1" s="1"/>
  <c r="DE11" i="1" a="1"/>
  <c r="DE11" i="1" s="1"/>
  <c r="DD10" i="1" a="1"/>
  <c r="DD10" i="1" s="1"/>
  <c r="DD8" i="1" a="1"/>
  <c r="DD8" i="1" s="1"/>
  <c r="DD12" i="1" a="1"/>
  <c r="DD12" i="1" s="1"/>
  <c r="DE7" i="1" a="1"/>
  <c r="DE7" i="1" s="1"/>
  <c r="DD6" i="1" a="1"/>
  <c r="DD6" i="1" s="1"/>
  <c r="DB4" i="1" a="1"/>
  <c r="DB4" i="1" s="1"/>
  <c r="DF16" i="1" a="1"/>
  <c r="DF16" i="1" s="1"/>
  <c r="DC8" i="1" a="1"/>
  <c r="DC8" i="1" s="1"/>
  <c r="DC12" i="1" a="1"/>
  <c r="DC12" i="1" s="1"/>
  <c r="DG12" i="1" s="1"/>
  <c r="AI18" i="1" a="1"/>
  <c r="AI18" i="1" s="1"/>
  <c r="AJ16" i="1" a="1"/>
  <c r="AJ16" i="1" s="1"/>
  <c r="AI17" i="1" a="1"/>
  <c r="AI17" i="1" s="1"/>
  <c r="AJ15" i="1" a="1"/>
  <c r="AJ15" i="1" s="1"/>
  <c r="AI16" i="1" a="1"/>
  <c r="AI16" i="1" s="1"/>
  <c r="AJ14" i="1" a="1"/>
  <c r="AJ14" i="1" s="1"/>
  <c r="AL18" i="1" a="1"/>
  <c r="AL18" i="1" s="1"/>
  <c r="AK18" i="1" a="1"/>
  <c r="AK18" i="1" s="1"/>
  <c r="AK17" i="1" a="1"/>
  <c r="AK17" i="1" s="1"/>
  <c r="AJ18" i="1" a="1"/>
  <c r="AJ18" i="1" s="1"/>
  <c r="AK16" i="1" a="1"/>
  <c r="AK16" i="1" s="1"/>
  <c r="AI10" i="1" a="1"/>
  <c r="AI10" i="1" s="1"/>
  <c r="AL13" i="1" a="1"/>
  <c r="AL13" i="1" s="1"/>
  <c r="AL12" i="1" a="1"/>
  <c r="AL12" i="1" s="1"/>
  <c r="AK13" i="1" a="1"/>
  <c r="AK13" i="1" s="1"/>
  <c r="AL11" i="1" a="1"/>
  <c r="AL11" i="1" s="1"/>
  <c r="AL8" i="1" a="1"/>
  <c r="AL8" i="1" s="1"/>
  <c r="AK12" i="1" a="1"/>
  <c r="AK12" i="1" s="1"/>
  <c r="AK11" i="1" a="1"/>
  <c r="AK11" i="1" s="1"/>
  <c r="AJ10" i="1" a="1"/>
  <c r="AJ10" i="1" s="1"/>
  <c r="AK9" i="1" a="1"/>
  <c r="AK9" i="1" s="1"/>
  <c r="AK7" i="1" a="1"/>
  <c r="AK7" i="1" s="1"/>
  <c r="AH4" i="1" a="1"/>
  <c r="AH4" i="1" s="1"/>
  <c r="AK6" i="1" a="1"/>
  <c r="AK6" i="1" s="1"/>
  <c r="AJ12" i="1" a="1"/>
  <c r="AJ12" i="1" s="1"/>
  <c r="AJ11" i="1" a="1"/>
  <c r="AJ11" i="1" s="1"/>
  <c r="AJ9" i="1" a="1"/>
  <c r="AJ9" i="1" s="1"/>
  <c r="AJ7" i="1" a="1"/>
  <c r="AJ7" i="1" s="1"/>
  <c r="AL17" i="1" a="1"/>
  <c r="AL17" i="1" s="1"/>
  <c r="AL16" i="1" a="1"/>
  <c r="AL16" i="1" s="1"/>
  <c r="AJ17" i="1" a="1"/>
  <c r="AJ17" i="1" s="1"/>
  <c r="AL6" i="1" a="1"/>
  <c r="AL6" i="1" s="1"/>
  <c r="AL7" i="1" a="1"/>
  <c r="AL7" i="1" s="1"/>
  <c r="AI8" i="1" a="1"/>
  <c r="AI8" i="1" s="1"/>
  <c r="AS9" i="1" a="1"/>
  <c r="AS9" i="1" s="1"/>
  <c r="CF9" i="1" a="1"/>
  <c r="CF9" i="1" s="1"/>
  <c r="CI9" i="1" s="1"/>
  <c r="DE10" i="1" a="1"/>
  <c r="DE10" i="1" s="1"/>
  <c r="AQ12" i="1" a="1"/>
  <c r="AQ12" i="1" s="1"/>
  <c r="AU12" i="1" s="1"/>
  <c r="DC7" i="1" a="1"/>
  <c r="DC7" i="1" s="1"/>
  <c r="DG7" i="1" s="1"/>
  <c r="DL12" i="1" a="1"/>
  <c r="DL12" i="1" s="1"/>
  <c r="CV13" i="1" a="1"/>
  <c r="CV13" i="1" s="1"/>
  <c r="CL4" i="1" a="1"/>
  <c r="CL4" i="1" s="1"/>
  <c r="DL6" i="1" a="1"/>
  <c r="DL6" i="1" s="1"/>
  <c r="AQ6" i="1" a="1"/>
  <c r="AQ6" i="1" s="1"/>
  <c r="BZ17" i="1" a="1"/>
  <c r="BZ17" i="1" s="1"/>
  <c r="BZ16" i="1" a="1"/>
  <c r="BZ16" i="1" s="1"/>
  <c r="BZ18" i="1" a="1"/>
  <c r="BZ18" i="1" s="1"/>
  <c r="BY17" i="1" a="1"/>
  <c r="BY17" i="1" s="1"/>
  <c r="BZ15" i="1" a="1"/>
  <c r="BZ15" i="1" s="1"/>
  <c r="BY18" i="1" a="1"/>
  <c r="BY18" i="1" s="1"/>
  <c r="BX17" i="1" a="1"/>
  <c r="BX17" i="1" s="1"/>
  <c r="BX18" i="1" a="1"/>
  <c r="BX18" i="1" s="1"/>
  <c r="BW17" i="1" a="1"/>
  <c r="BW17" i="1" s="1"/>
  <c r="BW18" i="1" a="1"/>
  <c r="BW18" i="1" s="1"/>
  <c r="BW15" i="1" a="1"/>
  <c r="BW15" i="1" s="1"/>
  <c r="BY16" i="1" a="1"/>
  <c r="BY16" i="1" s="1"/>
  <c r="BX15" i="1" a="1"/>
  <c r="BX15" i="1" s="1"/>
  <c r="BY14" i="1" a="1"/>
  <c r="BY14" i="1" s="1"/>
  <c r="BZ13" i="1" a="1"/>
  <c r="BZ13" i="1" s="1"/>
  <c r="BY11" i="1" a="1"/>
  <c r="BY11" i="1" s="1"/>
  <c r="BZ9" i="1" a="1"/>
  <c r="BZ9" i="1" s="1"/>
  <c r="BY13" i="1" a="1"/>
  <c r="BY13" i="1" s="1"/>
  <c r="BX12" i="1" a="1"/>
  <c r="BX12" i="1" s="1"/>
  <c r="BY10" i="1" a="1"/>
  <c r="BY10" i="1" s="1"/>
  <c r="BX16" i="1" a="1"/>
  <c r="BX16" i="1" s="1"/>
  <c r="CA16" i="1" s="1"/>
  <c r="BX14" i="1" a="1"/>
  <c r="BX14" i="1" s="1"/>
  <c r="BX11" i="1" a="1"/>
  <c r="BX11" i="1" s="1"/>
  <c r="BY9" i="1" a="1"/>
  <c r="BY9" i="1" s="1"/>
  <c r="BX8" i="1" a="1"/>
  <c r="BX8" i="1" s="1"/>
  <c r="BX13" i="1" a="1"/>
  <c r="BX13" i="1" s="1"/>
  <c r="BW12" i="1" a="1"/>
  <c r="BW12" i="1" s="1"/>
  <c r="BX10" i="1" a="1"/>
  <c r="BX10" i="1" s="1"/>
  <c r="BY15" i="1" a="1"/>
  <c r="BY15" i="1" s="1"/>
  <c r="BX9" i="1" a="1"/>
  <c r="BX9" i="1" s="1"/>
  <c r="BW6" i="1" a="1"/>
  <c r="BW6" i="1" s="1"/>
  <c r="BV4" i="1" a="1"/>
  <c r="BV4" i="1" s="1"/>
  <c r="BZ12" i="1" a="1"/>
  <c r="BZ12" i="1" s="1"/>
  <c r="BZ11" i="1" a="1"/>
  <c r="BZ11" i="1" s="1"/>
  <c r="BW13" i="1" a="1"/>
  <c r="BW13" i="1" s="1"/>
  <c r="BZ10" i="1" a="1"/>
  <c r="BZ10" i="1" s="1"/>
  <c r="BW8" i="1" a="1"/>
  <c r="BW8" i="1" s="1"/>
  <c r="BW9" i="1" a="1"/>
  <c r="BW9" i="1" s="1"/>
  <c r="BZ14" i="1" a="1"/>
  <c r="BZ14" i="1" s="1"/>
  <c r="CT4" i="1" a="1"/>
  <c r="CT4" i="1" s="1"/>
  <c r="DC6" i="1" a="1"/>
  <c r="DC6" i="1" s="1"/>
  <c r="AK8" i="1" a="1"/>
  <c r="AK8" i="1" s="1"/>
  <c r="AI9" i="1" a="1"/>
  <c r="AI9" i="1" s="1"/>
  <c r="CO9" i="1" a="1"/>
  <c r="CO9" i="1" s="1"/>
  <c r="DL9" i="1" a="1"/>
  <c r="DL9" i="1" s="1"/>
  <c r="CU10" i="1" a="1"/>
  <c r="CU10" i="1" s="1"/>
  <c r="CH11" i="1" a="1"/>
  <c r="CH11" i="1" s="1"/>
  <c r="AS12" i="1" a="1"/>
  <c r="AS12" i="1" s="1"/>
  <c r="DF13" i="1" a="1"/>
  <c r="DF13" i="1" s="1"/>
  <c r="AK14" i="1" a="1"/>
  <c r="AK14" i="1" s="1"/>
  <c r="DF14" i="1" a="1"/>
  <c r="DF14" i="1" s="1"/>
  <c r="AI15" i="1" a="1"/>
  <c r="AI15" i="1" s="1"/>
  <c r="AM15" i="1" s="1"/>
  <c r="CF15" i="1" a="1"/>
  <c r="CF15" i="1" s="1"/>
  <c r="CG17" i="1" a="1"/>
  <c r="CG17" i="1" s="1"/>
  <c r="BG16" i="1" a="1"/>
  <c r="BG16" i="1" s="1"/>
  <c r="AE14" i="1"/>
  <c r="BP15" i="1" a="1"/>
  <c r="BP15" i="1" s="1"/>
  <c r="BS15" i="1" s="1"/>
  <c r="BO16" i="1" a="1"/>
  <c r="BO16" i="1" s="1"/>
  <c r="BJ6" i="1" a="1"/>
  <c r="BJ6" i="1" s="1"/>
  <c r="BK6" i="1" s="1"/>
  <c r="BA7" i="1" a="1"/>
  <c r="BA7" i="1" s="1"/>
  <c r="BR7" i="1" a="1"/>
  <c r="BR7" i="1" s="1"/>
  <c r="BS7" i="1" s="1"/>
  <c r="AZ8" i="1" a="1"/>
  <c r="AZ8" i="1" s="1"/>
  <c r="AZ11" i="1" a="1"/>
  <c r="AZ11" i="1" s="1"/>
  <c r="AE12" i="1"/>
  <c r="AZ12" i="1" a="1"/>
  <c r="AZ12" i="1" s="1"/>
  <c r="BB18" i="1" a="1"/>
  <c r="BB18" i="1" s="1"/>
  <c r="AZ18" i="1" a="1"/>
  <c r="AZ18" i="1" s="1"/>
  <c r="BA16" i="1" a="1"/>
  <c r="BA16" i="1" s="1"/>
  <c r="AZ17" i="1" a="1"/>
  <c r="AZ17" i="1" s="1"/>
  <c r="BA15" i="1" a="1"/>
  <c r="BA15" i="1" s="1"/>
  <c r="AY18" i="1" a="1"/>
  <c r="AY18" i="1" s="1"/>
  <c r="AZ16" i="1" a="1"/>
  <c r="AZ16" i="1" s="1"/>
  <c r="BC16" i="1" s="1"/>
  <c r="BA14" i="1" a="1"/>
  <c r="BA14" i="1" s="1"/>
  <c r="AZ13" i="1" a="1"/>
  <c r="AZ13" i="1" s="1"/>
  <c r="BC13" i="1" s="1"/>
  <c r="BB17" i="1" a="1"/>
  <c r="BB17" i="1" s="1"/>
  <c r="BA18" i="1" a="1"/>
  <c r="BA18" i="1" s="1"/>
  <c r="BB16" i="1" a="1"/>
  <c r="BB16" i="1" s="1"/>
  <c r="BA17" i="1" a="1"/>
  <c r="BA17" i="1" s="1"/>
  <c r="AY12" i="1" a="1"/>
  <c r="AY12" i="1" s="1"/>
  <c r="AZ10" i="1" a="1"/>
  <c r="AZ10" i="1" s="1"/>
  <c r="AY17" i="1" a="1"/>
  <c r="AY17" i="1" s="1"/>
  <c r="BB14" i="1" a="1"/>
  <c r="BB14" i="1" s="1"/>
  <c r="AY11" i="1" a="1"/>
  <c r="AY11" i="1" s="1"/>
  <c r="AY10" i="1" a="1"/>
  <c r="AY10" i="1" s="1"/>
  <c r="AZ14" i="1" a="1"/>
  <c r="AZ14" i="1" s="1"/>
  <c r="BC14" i="1" s="1"/>
  <c r="AY9" i="1" a="1"/>
  <c r="AY9" i="1" s="1"/>
  <c r="BC9" i="1" s="1"/>
  <c r="BN4" i="1" a="1"/>
  <c r="BN4" i="1" s="1"/>
  <c r="BI18" i="1" a="1"/>
  <c r="BI18" i="1" s="1"/>
  <c r="BI17" i="1" a="1"/>
  <c r="BI17" i="1" s="1"/>
  <c r="BJ15" i="1" a="1"/>
  <c r="BJ15" i="1" s="1"/>
  <c r="BI16" i="1" a="1"/>
  <c r="BI16" i="1" s="1"/>
  <c r="BJ14" i="1" a="1"/>
  <c r="BJ14" i="1" s="1"/>
  <c r="BK14" i="1" s="1"/>
  <c r="BH18" i="1" a="1"/>
  <c r="BH18" i="1" s="1"/>
  <c r="BH17" i="1" a="1"/>
  <c r="BH17" i="1" s="1"/>
  <c r="BI15" i="1" a="1"/>
  <c r="BI15" i="1" s="1"/>
  <c r="BG18" i="1" a="1"/>
  <c r="BG18" i="1" s="1"/>
  <c r="BG17" i="1" a="1"/>
  <c r="BG17" i="1" s="1"/>
  <c r="BJ18" i="1" a="1"/>
  <c r="BJ18" i="1" s="1"/>
  <c r="BJ17" i="1" a="1"/>
  <c r="BJ17" i="1" s="1"/>
  <c r="BH15" i="1" a="1"/>
  <c r="BH15" i="1" s="1"/>
  <c r="BH11" i="1" a="1"/>
  <c r="BH11" i="1" s="1"/>
  <c r="BI9" i="1" a="1"/>
  <c r="BI9" i="1" s="1"/>
  <c r="BJ16" i="1" a="1"/>
  <c r="BJ16" i="1" s="1"/>
  <c r="BG13" i="1" a="1"/>
  <c r="BG13" i="1" s="1"/>
  <c r="BG12" i="1" a="1"/>
  <c r="BG12" i="1" s="1"/>
  <c r="BK12" i="1" s="1"/>
  <c r="BH10" i="1" a="1"/>
  <c r="BH10" i="1" s="1"/>
  <c r="BH16" i="1" a="1"/>
  <c r="BH16" i="1" s="1"/>
  <c r="BG15" i="1" a="1"/>
  <c r="BG15" i="1" s="1"/>
  <c r="BG11" i="1" a="1"/>
  <c r="BG11" i="1" s="1"/>
  <c r="BH9" i="1" a="1"/>
  <c r="BH9" i="1" s="1"/>
  <c r="BG8" i="1" a="1"/>
  <c r="BG8" i="1" s="1"/>
  <c r="BG10" i="1" a="1"/>
  <c r="BG10" i="1" s="1"/>
  <c r="BB6" i="1" a="1"/>
  <c r="BB6" i="1" s="1"/>
  <c r="BJ7" i="1" a="1"/>
  <c r="BJ7" i="1" s="1"/>
  <c r="BK7" i="1" s="1"/>
  <c r="BJ8" i="1" a="1"/>
  <c r="BJ8" i="1" s="1"/>
  <c r="AE9" i="1"/>
  <c r="BJ10" i="1" a="1"/>
  <c r="BJ10" i="1" s="1"/>
  <c r="BH13" i="1" a="1"/>
  <c r="BH13" i="1" s="1"/>
  <c r="BP14" i="1" a="1"/>
  <c r="BP14" i="1" s="1"/>
  <c r="AY15" i="1" a="1"/>
  <c r="AY15" i="1" s="1"/>
  <c r="BC15" i="1" s="1"/>
  <c r="BR18" i="1" a="1"/>
  <c r="BR18" i="1" s="1"/>
  <c r="BR16" i="1" a="1"/>
  <c r="BR16" i="1" s="1"/>
  <c r="BQ17" i="1" a="1"/>
  <c r="BQ17" i="1" s="1"/>
  <c r="BS17" i="1" s="1"/>
  <c r="BR15" i="1" a="1"/>
  <c r="BR15" i="1" s="1"/>
  <c r="BQ18" i="1" a="1"/>
  <c r="BQ18" i="1" s="1"/>
  <c r="BQ16" i="1" a="1"/>
  <c r="BQ16" i="1" s="1"/>
  <c r="BR14" i="1" a="1"/>
  <c r="BR14" i="1" s="1"/>
  <c r="BQ13" i="1" a="1"/>
  <c r="BQ13" i="1" s="1"/>
  <c r="BP18" i="1" a="1"/>
  <c r="BP18" i="1" s="1"/>
  <c r="BO18" i="1" a="1"/>
  <c r="BO18" i="1" s="1"/>
  <c r="BP12" i="1" a="1"/>
  <c r="BP12" i="1" s="1"/>
  <c r="BQ10" i="1" a="1"/>
  <c r="BQ10" i="1" s="1"/>
  <c r="BO14" i="1" a="1"/>
  <c r="BO14" i="1" s="1"/>
  <c r="BS14" i="1" s="1"/>
  <c r="BP13" i="1" a="1"/>
  <c r="BP13" i="1" s="1"/>
  <c r="BP11" i="1" a="1"/>
  <c r="BP11" i="1" s="1"/>
  <c r="BQ9" i="1" a="1"/>
  <c r="BQ9" i="1" s="1"/>
  <c r="BO12" i="1" a="1"/>
  <c r="BO12" i="1" s="1"/>
  <c r="BP10" i="1" a="1"/>
  <c r="BP10" i="1" s="1"/>
  <c r="BQ15" i="1" a="1"/>
  <c r="BQ15" i="1" s="1"/>
  <c r="BO13" i="1" a="1"/>
  <c r="BO13" i="1" s="1"/>
  <c r="BO11" i="1" a="1"/>
  <c r="BO11" i="1" s="1"/>
  <c r="BP9" i="1" a="1"/>
  <c r="BP9" i="1" s="1"/>
  <c r="BO8" i="1" a="1"/>
  <c r="BO8" i="1" s="1"/>
  <c r="BS8" i="1" s="1"/>
  <c r="BB7" i="1" a="1"/>
  <c r="BB7" i="1" s="1"/>
  <c r="BA8" i="1" a="1"/>
  <c r="BA8" i="1" s="1"/>
  <c r="BJ9" i="1" a="1"/>
  <c r="BJ9" i="1" s="1"/>
  <c r="BA11" i="1" a="1"/>
  <c r="BA11" i="1" s="1"/>
  <c r="BQ11" i="1" a="1"/>
  <c r="BQ11" i="1" s="1"/>
  <c r="BA12" i="1" a="1"/>
  <c r="BA12" i="1" s="1"/>
  <c r="BQ12" i="1" a="1"/>
  <c r="BQ12" i="1" s="1"/>
  <c r="BI13" i="1" a="1"/>
  <c r="BI13" i="1" s="1"/>
  <c r="AE16" i="1"/>
  <c r="BA19" i="1" l="1"/>
  <c r="BA20" i="1" s="1"/>
  <c r="CA8" i="1"/>
  <c r="AM18" i="1"/>
  <c r="CW19" i="1"/>
  <c r="CW20" i="1" s="1"/>
  <c r="CI12" i="1"/>
  <c r="CH19" i="1"/>
  <c r="CH20" i="1" s="1"/>
  <c r="AE19" i="1"/>
  <c r="AE20" i="1" s="1"/>
  <c r="AA20" i="1"/>
  <c r="AM12" i="1"/>
  <c r="BY19" i="1"/>
  <c r="BY20" i="1" s="1"/>
  <c r="BS9" i="1"/>
  <c r="BS11" i="1"/>
  <c r="BK8" i="1"/>
  <c r="BC17" i="1"/>
  <c r="BC18" i="1"/>
  <c r="CA14" i="1"/>
  <c r="AM11" i="1"/>
  <c r="AU13" i="1"/>
  <c r="AU9" i="1"/>
  <c r="DO10" i="1"/>
  <c r="CY9" i="1"/>
  <c r="CI13" i="1"/>
  <c r="BH19" i="1"/>
  <c r="BH20" i="1" s="1"/>
  <c r="BI19" i="1"/>
  <c r="BI20" i="1" s="1"/>
  <c r="CA11" i="1"/>
  <c r="BC7" i="1"/>
  <c r="DO17" i="1"/>
  <c r="CY7" i="1"/>
  <c r="BB19" i="1"/>
  <c r="BB20" i="1" s="1"/>
  <c r="BX19" i="1"/>
  <c r="BX20" i="1" s="1"/>
  <c r="DO7" i="1"/>
  <c r="CQ13" i="1"/>
  <c r="BQ19" i="1"/>
  <c r="BQ20" i="1" s="1"/>
  <c r="BK10" i="1"/>
  <c r="BC8" i="1"/>
  <c r="BS10" i="1"/>
  <c r="BK15" i="1"/>
  <c r="CA10" i="1"/>
  <c r="DG18" i="1"/>
  <c r="DO18" i="1"/>
  <c r="CY17" i="1"/>
  <c r="CI11" i="1"/>
  <c r="CI17" i="1"/>
  <c r="CP19" i="1"/>
  <c r="CP20" i="1" s="1"/>
  <c r="CF19" i="1"/>
  <c r="CF20" i="1" s="1"/>
  <c r="CU19" i="1"/>
  <c r="CU20" i="1" s="1"/>
  <c r="CQ8" i="1"/>
  <c r="DG8" i="1"/>
  <c r="CM19" i="1"/>
  <c r="CM20" i="1" s="1"/>
  <c r="CQ6" i="1"/>
  <c r="CO19" i="1"/>
  <c r="CO20" i="1" s="1"/>
  <c r="AU14" i="1"/>
  <c r="DO15" i="1"/>
  <c r="BS13" i="1"/>
  <c r="BS18" i="1"/>
  <c r="DC19" i="1"/>
  <c r="DC20" i="1" s="1"/>
  <c r="DG6" i="1"/>
  <c r="BW19" i="1"/>
  <c r="CA6" i="1"/>
  <c r="CA15" i="1"/>
  <c r="DG14" i="1"/>
  <c r="DG15" i="1"/>
  <c r="CQ7" i="1"/>
  <c r="DG11" i="1"/>
  <c r="BZ19" i="1"/>
  <c r="BZ20" i="1" s="1"/>
  <c r="AU8" i="1"/>
  <c r="AU15" i="1"/>
  <c r="AM7" i="1"/>
  <c r="CY11" i="1"/>
  <c r="AR19" i="1"/>
  <c r="AR20" i="1" s="1"/>
  <c r="BG19" i="1"/>
  <c r="CQ9" i="1"/>
  <c r="BK9" i="1"/>
  <c r="CN19" i="1"/>
  <c r="CN20" i="1" s="1"/>
  <c r="DG9" i="1"/>
  <c r="AT19" i="1"/>
  <c r="AT20" i="1" s="1"/>
  <c r="CY18" i="1"/>
  <c r="BP19" i="1"/>
  <c r="BP20" i="1" s="1"/>
  <c r="AM16" i="1"/>
  <c r="DG16" i="1"/>
  <c r="CQ18" i="1"/>
  <c r="AM14" i="1"/>
  <c r="DO9" i="1"/>
  <c r="DO13" i="1"/>
  <c r="AI19" i="1"/>
  <c r="AI20" i="1" s="1"/>
  <c r="AM6" i="1"/>
  <c r="CY14" i="1"/>
  <c r="CI18" i="1"/>
  <c r="BC11" i="1"/>
  <c r="AM9" i="1"/>
  <c r="BO19" i="1"/>
  <c r="DF19" i="1"/>
  <c r="DF20" i="1" s="1"/>
  <c r="CQ14" i="1"/>
  <c r="AU10" i="1"/>
  <c r="CG19" i="1"/>
  <c r="CG20" i="1" s="1"/>
  <c r="BK17" i="1"/>
  <c r="CA9" i="1"/>
  <c r="AM8" i="1"/>
  <c r="CQ15" i="1"/>
  <c r="CQ12" i="1"/>
  <c r="DK19" i="1"/>
  <c r="DK20" i="1" s="1"/>
  <c r="DO6" i="1"/>
  <c r="AU16" i="1"/>
  <c r="AU11" i="1"/>
  <c r="DO11" i="1"/>
  <c r="BR19" i="1"/>
  <c r="BR20" i="1" s="1"/>
  <c r="CY13" i="1"/>
  <c r="CY15" i="1"/>
  <c r="CE19" i="1"/>
  <c r="CI6" i="1"/>
  <c r="BC6" i="1"/>
  <c r="DN19" i="1"/>
  <c r="DN20" i="1" s="1"/>
  <c r="BK11" i="1"/>
  <c r="BJ19" i="1"/>
  <c r="BJ20" i="1" s="1"/>
  <c r="CA18" i="1"/>
  <c r="DE19" i="1"/>
  <c r="DE20" i="1" s="1"/>
  <c r="DM19" i="1"/>
  <c r="DM20" i="1" s="1"/>
  <c r="BS16" i="1"/>
  <c r="DL19" i="1"/>
  <c r="DL20" i="1" s="1"/>
  <c r="AU17" i="1"/>
  <c r="DG10" i="1"/>
  <c r="BS12" i="1"/>
  <c r="DD19" i="1"/>
  <c r="DD20" i="1" s="1"/>
  <c r="BK18" i="1"/>
  <c r="BK16" i="1"/>
  <c r="CY10" i="1"/>
  <c r="AL19" i="1"/>
  <c r="AL20" i="1" s="1"/>
  <c r="AM17" i="1"/>
  <c r="DG17" i="1"/>
  <c r="CI8" i="1"/>
  <c r="AS19" i="1"/>
  <c r="AS20" i="1" s="1"/>
  <c r="AU18" i="1"/>
  <c r="DO12" i="1"/>
  <c r="DO14" i="1"/>
  <c r="DO16" i="1"/>
  <c r="CI10" i="1"/>
  <c r="CY16" i="1"/>
  <c r="CI16" i="1"/>
  <c r="AJ19" i="1"/>
  <c r="AJ20" i="1" s="1"/>
  <c r="AY19" i="1"/>
  <c r="AY20" i="1" s="1"/>
  <c r="CX19" i="1"/>
  <c r="CX20" i="1" s="1"/>
  <c r="BC12" i="1"/>
  <c r="AQ19" i="1"/>
  <c r="AU6" i="1"/>
  <c r="CI14" i="1"/>
  <c r="CA17" i="1"/>
  <c r="CQ11" i="1"/>
  <c r="CA12" i="1"/>
  <c r="AK19" i="1"/>
  <c r="AK20" i="1" s="1"/>
  <c r="BK13" i="1"/>
  <c r="BC10" i="1"/>
  <c r="CA13" i="1"/>
  <c r="AM10" i="1"/>
  <c r="DG13" i="1"/>
  <c r="CQ16" i="1"/>
  <c r="CQ17" i="1"/>
  <c r="CI15" i="1"/>
  <c r="DO8" i="1"/>
  <c r="CQ10" i="1"/>
  <c r="AZ19" i="1"/>
  <c r="AZ20" i="1" s="1"/>
  <c r="CV19" i="1"/>
  <c r="CV20" i="1" s="1"/>
  <c r="CI19" i="1" l="1"/>
  <c r="CI20" i="1" s="1"/>
  <c r="CE20" i="1"/>
  <c r="CA19" i="1"/>
  <c r="CA20" i="1" s="1"/>
  <c r="BW20" i="1"/>
  <c r="AU19" i="1"/>
  <c r="AU20" i="1" s="1"/>
  <c r="AQ20" i="1"/>
  <c r="BS19" i="1"/>
  <c r="BS20" i="1" s="1"/>
  <c r="BO20" i="1"/>
  <c r="BK19" i="1"/>
  <c r="BK20" i="1" s="1"/>
  <c r="BG20" i="1"/>
  <c r="DO19" i="1"/>
  <c r="DO20" i="1" s="1"/>
  <c r="CQ19" i="1"/>
  <c r="CQ20" i="1" s="1"/>
  <c r="DG19" i="1"/>
  <c r="DG20" i="1" s="1"/>
  <c r="CY19" i="1"/>
  <c r="CY20" i="1" s="1"/>
  <c r="AM19" i="1"/>
  <c r="AM20" i="1" s="1"/>
  <c r="BC19" i="1"/>
  <c r="BC20" i="1" s="1"/>
</calcChain>
</file>

<file path=xl/sharedStrings.xml><?xml version="1.0" encoding="utf-8"?>
<sst xmlns="http://schemas.openxmlformats.org/spreadsheetml/2006/main" count="56" uniqueCount="45">
  <si>
    <t>offset</t>
  </si>
  <si>
    <t>chords</t>
  </si>
  <si>
    <t xml:space="preserve">sound source </t>
  </si>
  <si>
    <t>songs</t>
  </si>
  <si>
    <t>offset delta</t>
  </si>
  <si>
    <t>SongID</t>
  </si>
  <si>
    <t>Halion_CleanGuitarVX</t>
  </si>
  <si>
    <t>Halion_CleanStratGuitar</t>
  </si>
  <si>
    <t>HojoGuitar</t>
  </si>
  <si>
    <t>RealStrat</t>
  </si>
  <si>
    <t>想定されうるパターン</t>
  </si>
  <si>
    <t>パターンマッチング</t>
  </si>
  <si>
    <t>スパース+平均律ビン</t>
  </si>
  <si>
    <t>L2ノルム</t>
  </si>
  <si>
    <t>DB</t>
  </si>
  <si>
    <t>探索木</t>
  </si>
  <si>
    <t>スパース+コムフィルタ</t>
  </si>
  <si>
    <t>自然対数スケール</t>
  </si>
  <si>
    <t>DBなし</t>
  </si>
  <si>
    <t>コムフィルタ</t>
  </si>
  <si>
    <t>結局DBを用いても6thの分類ができない</t>
  </si>
  <si>
    <t>よって、検知可能なコード群から削除する方が手っ取り早い</t>
  </si>
  <si>
    <t>ルート音推定</t>
  </si>
  <si>
    <t>村上さんの論文を参照する</t>
  </si>
  <si>
    <t>倍音成分を低減</t>
  </si>
  <si>
    <t>相談事項</t>
  </si>
  <si>
    <t>コムフィルタの分散値</t>
  </si>
  <si>
    <t>STFTの値を対数スケールにするべきかどうか</t>
  </si>
  <si>
    <t>Am7 C6</t>
  </si>
  <si>
    <t>Am7b5, Cm6</t>
  </si>
  <si>
    <t>今後の方針</t>
  </si>
  <si>
    <t>学外発表</t>
  </si>
  <si>
    <t>中間発表までにすること</t>
  </si>
  <si>
    <t>タイトル,パワーポイント</t>
  </si>
  <si>
    <t>メソッドにラベルをつける</t>
  </si>
  <si>
    <t>主張したいことを元にグラフを作る</t>
  </si>
  <si>
    <t>軸タイトル</t>
  </si>
  <si>
    <t>手法と音源ごとのグラフ</t>
  </si>
  <si>
    <t>音源ごとにラベルをつける</t>
  </si>
  <si>
    <t>グラフは多すぎない</t>
  </si>
  <si>
    <t>手法ごとのグラフを作る</t>
  </si>
  <si>
    <t>手法ごとの特徴を述べる時にグラフを使う</t>
  </si>
  <si>
    <t>機械学習</t>
  </si>
  <si>
    <t>Pythonサーバを作る。これ自体は難しくないので、モデルを考える</t>
  </si>
  <si>
    <t>from here 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</si>
</sst>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7" tint="-0.499984740745262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2" fontId="0" fillId="0" borderId="0" xfId="0" applyNumberFormat="1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/>
              <a:t>マッチング</a:t>
            </a:r>
            <a:r>
              <a:rPr lang="en-US"/>
              <a:t>+</a:t>
            </a:r>
            <a:r>
              <a:rPr lang="ja-JP"/>
              <a:t>スパース</a:t>
            </a:r>
            <a:r>
              <a:rPr lang="en-US"/>
              <a:t>+</a:t>
            </a:r>
            <a:r>
              <a:rPr lang="ja-JP"/>
              <a:t>コムフィルタ</a:t>
            </a:r>
            <a:r>
              <a:rPr lang="en-US"/>
              <a:t>+</a:t>
            </a:r>
            <a:r>
              <a:rPr lang="ja-JP"/>
              <a:t>自然対数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Sheet1!$AA$6:$AA$18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1-A24F-93DA-C714E439721A}"/>
            </c:ext>
          </c:extLst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Sheet1!$AB$6:$AB$18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81-A24F-93DA-C714E439721A}"/>
            </c:ext>
          </c:extLst>
        </c:ser>
        <c:ser>
          <c:idx val="2"/>
          <c:order val="2"/>
          <c:tx>
            <c:strRef>
              <c:f>Sheet1!$AC$5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Sheet1!$AC$6:$AC$18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81-A24F-93DA-C714E439721A}"/>
            </c:ext>
          </c:extLst>
        </c:ser>
        <c:ser>
          <c:idx val="3"/>
          <c:order val="3"/>
          <c:tx>
            <c:strRef>
              <c:f>Sheet1!$AD$5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Sheet1!$AD$6:$AD$18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81-A24F-93DA-C714E4397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Sheet1!$AI$5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Sheet1!$AI$6:$AI$18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6-A946-A2AE-FE61DC2699B6}"/>
            </c:ext>
          </c:extLst>
        </c:ser>
        <c:ser>
          <c:idx val="1"/>
          <c:order val="1"/>
          <c:tx>
            <c:strRef>
              <c:f>Sheet1!$AJ$5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Sheet1!$AJ$6:$AJ$18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6-A946-A2AE-FE61DC2699B6}"/>
            </c:ext>
          </c:extLst>
        </c:ser>
        <c:ser>
          <c:idx val="2"/>
          <c:order val="2"/>
          <c:tx>
            <c:strRef>
              <c:f>Sheet1!$AK$5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Sheet1!$AK$6:$AK$18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6-A946-A2AE-FE61DC2699B6}"/>
            </c:ext>
          </c:extLst>
        </c:ser>
        <c:ser>
          <c:idx val="3"/>
          <c:order val="3"/>
          <c:tx>
            <c:strRef>
              <c:f>Sheet1!$AL$5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Sheet1!$AL$6:$AL$18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E6-A946-A2AE-FE61DC269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Sheet1!$AQ$5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Sheet1!$AQ$6:$AQ$18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1-8E47-9F68-748CD1225766}"/>
            </c:ext>
          </c:extLst>
        </c:ser>
        <c:ser>
          <c:idx val="1"/>
          <c:order val="1"/>
          <c:tx>
            <c:strRef>
              <c:f>Sheet1!$AR$5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Sheet1!$AR$6:$AR$18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21-8E47-9F68-748CD1225766}"/>
            </c:ext>
          </c:extLst>
        </c:ser>
        <c:ser>
          <c:idx val="2"/>
          <c:order val="2"/>
          <c:tx>
            <c:strRef>
              <c:f>Sheet1!$AS$5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Sheet1!$AS$6:$AS$18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21-8E47-9F68-748CD1225766}"/>
            </c:ext>
          </c:extLst>
        </c:ser>
        <c:ser>
          <c:idx val="3"/>
          <c:order val="3"/>
          <c:tx>
            <c:strRef>
              <c:f>Sheet1!$AT$5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Sheet1!$AT$6:$AT$18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21-8E47-9F68-748CD1225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Sheet1!$AY$5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Sheet1!$AY$6:$AY$18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9-AF44-8C74-E06DB47FE0D6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Sheet1!$AZ$6:$AZ$18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9-AF44-8C74-E06DB47FE0D6}"/>
            </c:ext>
          </c:extLst>
        </c:ser>
        <c:ser>
          <c:idx val="2"/>
          <c:order val="2"/>
          <c:tx>
            <c:strRef>
              <c:f>Sheet1!$BA$5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Sheet1!$BA$6:$BA$18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39-AF44-8C74-E06DB47FE0D6}"/>
            </c:ext>
          </c:extLst>
        </c:ser>
        <c:ser>
          <c:idx val="3"/>
          <c:order val="3"/>
          <c:tx>
            <c:strRef>
              <c:f>Sheet1!$BB$5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Sheet1!$BB$6:$BB$18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39-AF44-8C74-E06DB47FE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Sheet1!$BG$5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Sheet1!$BG$6:$BG$18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D-BE43-935B-FBAC1FED3DE1}"/>
            </c:ext>
          </c:extLst>
        </c:ser>
        <c:ser>
          <c:idx val="1"/>
          <c:order val="1"/>
          <c:tx>
            <c:strRef>
              <c:f>Sheet1!$BH$5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Sheet1!$BH$6:$BH$18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D-BE43-935B-FBAC1FED3DE1}"/>
            </c:ext>
          </c:extLst>
        </c:ser>
        <c:ser>
          <c:idx val="2"/>
          <c:order val="2"/>
          <c:tx>
            <c:strRef>
              <c:f>Sheet1!$BI$5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Sheet1!$BI$6:$BI$18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5D-BE43-935B-FBAC1FED3DE1}"/>
            </c:ext>
          </c:extLst>
        </c:ser>
        <c:ser>
          <c:idx val="3"/>
          <c:order val="3"/>
          <c:tx>
            <c:strRef>
              <c:f>Sheet1!$BJ$5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Sheet1!$BJ$6:$BJ$18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5D-BE43-935B-FBAC1FED3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Sheet1!$BO$5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Sheet1!$BO$6:$BO$18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F-CC4A-91C7-A1D6B0FD6B8C}"/>
            </c:ext>
          </c:extLst>
        </c:ser>
        <c:ser>
          <c:idx val="1"/>
          <c:order val="1"/>
          <c:tx>
            <c:strRef>
              <c:f>Sheet1!$BP$5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Sheet1!$BP$6:$BP$18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F-CC4A-91C7-A1D6B0FD6B8C}"/>
            </c:ext>
          </c:extLst>
        </c:ser>
        <c:ser>
          <c:idx val="2"/>
          <c:order val="2"/>
          <c:tx>
            <c:strRef>
              <c:f>Sheet1!$BQ$5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Sheet1!$BQ$6:$BQ$18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F-CC4A-91C7-A1D6B0FD6B8C}"/>
            </c:ext>
          </c:extLst>
        </c:ser>
        <c:ser>
          <c:idx val="3"/>
          <c:order val="3"/>
          <c:tx>
            <c:strRef>
              <c:f>Sheet1!$BR$5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Sheet1!$BR$6:$BR$18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DF-CC4A-91C7-A1D6B0FD6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Sheet1!$BW$5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Sheet1!$BW$6:$BW$18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2-FF4A-A437-FC0F3A80B212}"/>
            </c:ext>
          </c:extLst>
        </c:ser>
        <c:ser>
          <c:idx val="1"/>
          <c:order val="1"/>
          <c:tx>
            <c:strRef>
              <c:f>Sheet1!$BX$5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Sheet1!$BX$6:$BX$18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72-FF4A-A437-FC0F3A80B212}"/>
            </c:ext>
          </c:extLst>
        </c:ser>
        <c:ser>
          <c:idx val="2"/>
          <c:order val="2"/>
          <c:tx>
            <c:strRef>
              <c:f>Sheet1!$BY$5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Sheet1!$BY$6:$BY$18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72-FF4A-A437-FC0F3A80B212}"/>
            </c:ext>
          </c:extLst>
        </c:ser>
        <c:ser>
          <c:idx val="3"/>
          <c:order val="3"/>
          <c:tx>
            <c:strRef>
              <c:f>Sheet1!$BZ$5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Sheet1!$BZ$6:$BZ$18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72-FF4A-A437-FC0F3A80B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Sheet1!$CU$5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Sheet1!$CU$6:$CU$18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C-8647-9EBE-95BE0CBA6750}"/>
            </c:ext>
          </c:extLst>
        </c:ser>
        <c:ser>
          <c:idx val="1"/>
          <c:order val="1"/>
          <c:tx>
            <c:strRef>
              <c:f>Sheet1!$CV$5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Sheet1!$CV$6:$CV$18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1C-8647-9EBE-95BE0CBA6750}"/>
            </c:ext>
          </c:extLst>
        </c:ser>
        <c:ser>
          <c:idx val="2"/>
          <c:order val="2"/>
          <c:tx>
            <c:strRef>
              <c:f>Sheet1!$CW$5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Sheet1!$CW$6:$CW$18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1C-8647-9EBE-95BE0CBA6750}"/>
            </c:ext>
          </c:extLst>
        </c:ser>
        <c:ser>
          <c:idx val="3"/>
          <c:order val="3"/>
          <c:tx>
            <c:strRef>
              <c:f>Sheet1!$CX$5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Sheet1!$CX$6:$CX$18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1C-8647-9EBE-95BE0CBA6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Sheet1!$DC$5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Sheet1!$DC$6:$DC$18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B-9441-B45A-B85B33ABD511}"/>
            </c:ext>
          </c:extLst>
        </c:ser>
        <c:ser>
          <c:idx val="1"/>
          <c:order val="1"/>
          <c:tx>
            <c:strRef>
              <c:f>Sheet1!$DD$5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Sheet1!$DD$6:$DD$18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B-9441-B45A-B85B33ABD511}"/>
            </c:ext>
          </c:extLst>
        </c:ser>
        <c:ser>
          <c:idx val="2"/>
          <c:order val="2"/>
          <c:tx>
            <c:strRef>
              <c:f>Sheet1!$DE$5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Sheet1!$DE$6:$DE$18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CB-9441-B45A-B85B33ABD511}"/>
            </c:ext>
          </c:extLst>
        </c:ser>
        <c:ser>
          <c:idx val="3"/>
          <c:order val="3"/>
          <c:tx>
            <c:strRef>
              <c:f>Sheet1!$DF$5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Sheet1!$DF$6:$DF$18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CB-9441-B45A-B85B33ABD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Sheet1!$DK$5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Sheet1!$DK$6:$DK$18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2-B243-A881-4A97276CD4FB}"/>
            </c:ext>
          </c:extLst>
        </c:ser>
        <c:ser>
          <c:idx val="1"/>
          <c:order val="1"/>
          <c:tx>
            <c:strRef>
              <c:f>Sheet1!$DL$5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Sheet1!$DL$6:$DL$18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82-B243-A881-4A97276CD4FB}"/>
            </c:ext>
          </c:extLst>
        </c:ser>
        <c:ser>
          <c:idx val="2"/>
          <c:order val="2"/>
          <c:tx>
            <c:strRef>
              <c:f>Sheet1!$DM$5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Sheet1!$DM$6:$DM$18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82-B243-A881-4A97276CD4FB}"/>
            </c:ext>
          </c:extLst>
        </c:ser>
        <c:ser>
          <c:idx val="3"/>
          <c:order val="3"/>
          <c:tx>
            <c:strRef>
              <c:f>Sheet1!$DN$5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Sheet1!$DN$6:$DN$18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82-B243-A881-4A97276CD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Sheet1!$CE$5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Sheet1!$CE$6:$CE$18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F-D142-B2E3-DEFFBDF55203}"/>
            </c:ext>
          </c:extLst>
        </c:ser>
        <c:ser>
          <c:idx val="1"/>
          <c:order val="1"/>
          <c:tx>
            <c:strRef>
              <c:f>Sheet1!$CF$5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Sheet1!$CF$6:$CF$18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CF-D142-B2E3-DEFFBDF55203}"/>
            </c:ext>
          </c:extLst>
        </c:ser>
        <c:ser>
          <c:idx val="2"/>
          <c:order val="2"/>
          <c:tx>
            <c:strRef>
              <c:f>Sheet1!$CG$5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Sheet1!$CG$6:$CG$18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CF-D142-B2E3-DEFFBDF55203}"/>
            </c:ext>
          </c:extLst>
        </c:ser>
        <c:ser>
          <c:idx val="3"/>
          <c:order val="3"/>
          <c:tx>
            <c:strRef>
              <c:f>Sheet1!$CH$5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Sheet1!$CH$6:$CH$18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CF-D142-B2E3-DEFFBDF55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Sheet1!$CM$5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Sheet1!$CM$6:$CM$18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0-2E4A-A163-BBD87F2777E0}"/>
            </c:ext>
          </c:extLst>
        </c:ser>
        <c:ser>
          <c:idx val="1"/>
          <c:order val="1"/>
          <c:tx>
            <c:strRef>
              <c:f>Sheet1!$CN$5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Sheet1!$CN$6:$CN$18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70-2E4A-A163-BBD87F2777E0}"/>
            </c:ext>
          </c:extLst>
        </c:ser>
        <c:ser>
          <c:idx val="2"/>
          <c:order val="2"/>
          <c:tx>
            <c:strRef>
              <c:f>Sheet1!$CO$5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Sheet1!$CO$6:$CO$18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70-2E4A-A163-BBD87F2777E0}"/>
            </c:ext>
          </c:extLst>
        </c:ser>
        <c:ser>
          <c:idx val="3"/>
          <c:order val="3"/>
          <c:tx>
            <c:strRef>
              <c:f>Sheet1!$CP$5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Sheet1!$CP$6:$CP$18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70-2E4A-A163-BBD87F277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720177</xdr:colOff>
      <xdr:row>26</xdr:row>
      <xdr:rowOff>182594</xdr:rowOff>
    </xdr:from>
    <xdr:to>
      <xdr:col>32</xdr:col>
      <xdr:colOff>297863</xdr:colOff>
      <xdr:row>45</xdr:row>
      <xdr:rowOff>54677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923375</xdr:colOff>
      <xdr:row>26</xdr:row>
      <xdr:rowOff>199526</xdr:rowOff>
    </xdr:from>
    <xdr:to>
      <xdr:col>40</xdr:col>
      <xdr:colOff>162395</xdr:colOff>
      <xdr:row>45</xdr:row>
      <xdr:rowOff>71609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737109</xdr:colOff>
      <xdr:row>26</xdr:row>
      <xdr:rowOff>182593</xdr:rowOff>
    </xdr:from>
    <xdr:to>
      <xdr:col>47</xdr:col>
      <xdr:colOff>924395</xdr:colOff>
      <xdr:row>45</xdr:row>
      <xdr:rowOff>54676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684068</xdr:colOff>
      <xdr:row>26</xdr:row>
      <xdr:rowOff>185581</xdr:rowOff>
    </xdr:from>
    <xdr:to>
      <xdr:col>55</xdr:col>
      <xdr:colOff>871354</xdr:colOff>
      <xdr:row>45</xdr:row>
      <xdr:rowOff>57664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929851</xdr:colOff>
      <xdr:row>26</xdr:row>
      <xdr:rowOff>132540</xdr:rowOff>
    </xdr:from>
    <xdr:to>
      <xdr:col>64</xdr:col>
      <xdr:colOff>164637</xdr:colOff>
      <xdr:row>45</xdr:row>
      <xdr:rowOff>4623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184492</xdr:colOff>
      <xdr:row>26</xdr:row>
      <xdr:rowOff>153561</xdr:rowOff>
    </xdr:from>
    <xdr:to>
      <xdr:col>72</xdr:col>
      <xdr:colOff>382727</xdr:colOff>
      <xdr:row>45</xdr:row>
      <xdr:rowOff>25644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73</xdr:col>
      <xdr:colOff>358789</xdr:colOff>
      <xdr:row>26</xdr:row>
      <xdr:rowOff>108892</xdr:rowOff>
    </xdr:from>
    <xdr:to>
      <xdr:col>80</xdr:col>
      <xdr:colOff>557024</xdr:colOff>
      <xdr:row>44</xdr:row>
      <xdr:rowOff>243734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97</xdr:col>
      <xdr:colOff>640815</xdr:colOff>
      <xdr:row>26</xdr:row>
      <xdr:rowOff>40574</xdr:rowOff>
    </xdr:from>
    <xdr:to>
      <xdr:col>104</xdr:col>
      <xdr:colOff>839050</xdr:colOff>
      <xdr:row>44</xdr:row>
      <xdr:rowOff>175416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105</xdr:col>
      <xdr:colOff>661836</xdr:colOff>
      <xdr:row>26</xdr:row>
      <xdr:rowOff>17802</xdr:rowOff>
    </xdr:from>
    <xdr:to>
      <xdr:col>112</xdr:col>
      <xdr:colOff>860071</xdr:colOff>
      <xdr:row>44</xdr:row>
      <xdr:rowOff>152644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113</xdr:col>
      <xdr:colOff>682857</xdr:colOff>
      <xdr:row>25</xdr:row>
      <xdr:rowOff>257788</xdr:rowOff>
    </xdr:from>
    <xdr:to>
      <xdr:col>120</xdr:col>
      <xdr:colOff>881092</xdr:colOff>
      <xdr:row>44</xdr:row>
      <xdr:rowOff>129872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81</xdr:col>
      <xdr:colOff>485789</xdr:colOff>
      <xdr:row>26</xdr:row>
      <xdr:rowOff>58092</xdr:rowOff>
    </xdr:from>
    <xdr:to>
      <xdr:col>88</xdr:col>
      <xdr:colOff>684024</xdr:colOff>
      <xdr:row>44</xdr:row>
      <xdr:rowOff>192934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89</xdr:col>
      <xdr:colOff>561989</xdr:colOff>
      <xdr:row>26</xdr:row>
      <xdr:rowOff>58092</xdr:rowOff>
    </xdr:from>
    <xdr:to>
      <xdr:col>96</xdr:col>
      <xdr:colOff>747524</xdr:colOff>
      <xdr:row>44</xdr:row>
      <xdr:rowOff>192934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W805"/>
  <sheetViews>
    <sheetView tabSelected="1" zoomScale="75" zoomScaleNormal="75" workbookViewId="0">
      <selection activeCell="B2" sqref="B2"/>
    </sheetView>
  </sheetViews>
  <sheetFormatPr baseColWidth="10" defaultRowHeight="20"/>
  <cols>
    <col min="3" max="22" width="6.7109375" style="3" customWidth="1"/>
    <col min="23" max="23" width="5.7109375" style="3" customWidth="1"/>
    <col min="25" max="25" width="10.7109375" style="3" customWidth="1"/>
    <col min="26" max="26" width="6.85546875" style="3" customWidth="1"/>
  </cols>
  <sheetData>
    <row r="2" spans="2:127">
      <c r="B2" t="s">
        <v>44</v>
      </c>
      <c r="Z2" t="s">
        <v>0</v>
      </c>
      <c r="AA2" t="s">
        <v>1</v>
      </c>
      <c r="AB2" t="s">
        <v>2</v>
      </c>
      <c r="AC2" t="s">
        <v>3</v>
      </c>
      <c r="AD2" t="s">
        <v>4</v>
      </c>
    </row>
    <row r="3" spans="2:127">
      <c r="Z3">
        <v>3</v>
      </c>
      <c r="AA3">
        <v>20</v>
      </c>
      <c r="AB3">
        <v>4</v>
      </c>
      <c r="AC3">
        <f>COUNT(Z6:Z18)</f>
        <v>13</v>
      </c>
      <c r="AD3">
        <v>67</v>
      </c>
      <c r="AH3">
        <f>$Z$3+$AD$3</f>
        <v>70</v>
      </c>
      <c r="AP3">
        <f>$Z$3+$AD$3*2</f>
        <v>137</v>
      </c>
      <c r="AX3">
        <f>$Z$3+$AD$3*3</f>
        <v>204</v>
      </c>
      <c r="BF3">
        <f>$Z$3+$AD$3*4</f>
        <v>271</v>
      </c>
      <c r="BN3">
        <f>$Z$3+$AD$3*5</f>
        <v>338</v>
      </c>
      <c r="BV3">
        <f>$Z$3+$AD$3*6</f>
        <v>405</v>
      </c>
      <c r="CD3">
        <f>$Z$3+$AD$3*7</f>
        <v>472</v>
      </c>
      <c r="CL3">
        <f>$Z$3+$AD$3*8</f>
        <v>539</v>
      </c>
      <c r="CT3">
        <f>$Z$3+$AD$3*9</f>
        <v>606</v>
      </c>
      <c r="DB3">
        <f>$Z$3+$AD$3*10</f>
        <v>673</v>
      </c>
      <c r="DJ3">
        <f>$Z$3+$AD$3*11</f>
        <v>740</v>
      </c>
      <c r="DR3" s="4"/>
      <c r="DS3" s="4"/>
      <c r="DT3" s="4"/>
      <c r="DU3" s="4"/>
      <c r="DV3" s="4"/>
      <c r="DW3" s="4"/>
    </row>
    <row r="4" spans="2:127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Z4">
        <f t="array" ref="Z4">INDEX($B:$B,Z3)</f>
        <v>0</v>
      </c>
      <c r="AH4">
        <f t="array" ref="AH4">INDEX($B:$B,AH3)</f>
        <v>0</v>
      </c>
      <c r="AP4">
        <f t="array" ref="AP4">INDEX($B:$B,AP3)</f>
        <v>0</v>
      </c>
      <c r="AX4">
        <f t="array" ref="AX4">INDEX($B:$B,AX3)</f>
        <v>0</v>
      </c>
      <c r="BF4">
        <f t="array" ref="BF4">INDEX($B:$B,BF3)</f>
        <v>0</v>
      </c>
      <c r="BN4">
        <f t="array" ref="BN4">INDEX($B:$B,BN3)</f>
        <v>0</v>
      </c>
      <c r="BV4">
        <f t="array" ref="BV4">INDEX($B:$B,BV3)</f>
        <v>0</v>
      </c>
      <c r="CD4">
        <f t="array" ref="CD4">INDEX($B:$B,CD3)</f>
        <v>0</v>
      </c>
      <c r="CL4">
        <f t="array" ref="CL4">INDEX($B:$B,CL3)</f>
        <v>0</v>
      </c>
      <c r="CT4">
        <f t="array" ref="CT4">INDEX($B:$B,CT3)</f>
        <v>0</v>
      </c>
      <c r="DB4">
        <f t="array" ref="DB4">INDEX($B:$B,DB3)</f>
        <v>0</v>
      </c>
      <c r="DJ4">
        <f t="array" ref="DJ4">INDEX($B:$B,DJ3)</f>
        <v>0</v>
      </c>
      <c r="DR4" s="4"/>
      <c r="DS4" s="4"/>
      <c r="DT4" s="4"/>
      <c r="DU4" s="4"/>
      <c r="DV4" s="4"/>
      <c r="DW4" s="4"/>
    </row>
    <row r="5" spans="2:127"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>
        <f t="array" ref="W5">SUMPRODUCT(--(EXACT(C4:V4, C5:V5)))</f>
        <v>20</v>
      </c>
      <c r="X5">
        <f>W5/$AA$3</f>
        <v>1</v>
      </c>
      <c r="Z5" t="s">
        <v>5</v>
      </c>
      <c r="AA5" t="str">
        <f>$AA$21</f>
        <v>Halion_CleanGuitarVX</v>
      </c>
      <c r="AB5" t="str">
        <f>$AA$22</f>
        <v>Halion_CleanStratGuitar</v>
      </c>
      <c r="AC5" t="str">
        <f>$AA$23</f>
        <v>HojoGuitar</v>
      </c>
      <c r="AD5" t="str">
        <f>$AA$24</f>
        <v>RealStrat</v>
      </c>
      <c r="AH5" t="s">
        <v>5</v>
      </c>
      <c r="AI5" t="str">
        <f>$AA$21</f>
        <v>Halion_CleanGuitarVX</v>
      </c>
      <c r="AJ5" t="str">
        <f>$AA$22</f>
        <v>Halion_CleanStratGuitar</v>
      </c>
      <c r="AK5" t="str">
        <f>$AA$23</f>
        <v>HojoGuitar</v>
      </c>
      <c r="AL5" t="str">
        <f>$AA$24</f>
        <v>RealStrat</v>
      </c>
      <c r="AP5" t="s">
        <v>5</v>
      </c>
      <c r="AQ5" t="str">
        <f>$AA$21</f>
        <v>Halion_CleanGuitarVX</v>
      </c>
      <c r="AR5" t="str">
        <f>$AA$22</f>
        <v>Halion_CleanStratGuitar</v>
      </c>
      <c r="AS5" t="str">
        <f>$AA$23</f>
        <v>HojoGuitar</v>
      </c>
      <c r="AT5" t="str">
        <f>$AA$24</f>
        <v>RealStrat</v>
      </c>
      <c r="AX5" t="s">
        <v>5</v>
      </c>
      <c r="AY5" t="str">
        <f>$AA$21</f>
        <v>Halion_CleanGuitarVX</v>
      </c>
      <c r="AZ5" t="str">
        <f>$AA$22</f>
        <v>Halion_CleanStratGuitar</v>
      </c>
      <c r="BA5" t="str">
        <f>$AA$23</f>
        <v>HojoGuitar</v>
      </c>
      <c r="BB5" t="str">
        <f>$AA$24</f>
        <v>RealStrat</v>
      </c>
      <c r="BF5" t="s">
        <v>5</v>
      </c>
      <c r="BG5" t="str">
        <f>$AA$21</f>
        <v>Halion_CleanGuitarVX</v>
      </c>
      <c r="BH5" t="str">
        <f>$AA$22</f>
        <v>Halion_CleanStratGuitar</v>
      </c>
      <c r="BI5" t="str">
        <f>$AA$23</f>
        <v>HojoGuitar</v>
      </c>
      <c r="BJ5" t="str">
        <f>$AA$24</f>
        <v>RealStrat</v>
      </c>
      <c r="BN5" t="s">
        <v>5</v>
      </c>
      <c r="BO5" t="str">
        <f>$AA$21</f>
        <v>Halion_CleanGuitarVX</v>
      </c>
      <c r="BP5" t="str">
        <f>$AA$22</f>
        <v>Halion_CleanStratGuitar</v>
      </c>
      <c r="BQ5" t="str">
        <f>$AA$23</f>
        <v>HojoGuitar</v>
      </c>
      <c r="BR5" t="str">
        <f>$AA$24</f>
        <v>RealStrat</v>
      </c>
      <c r="BV5" t="s">
        <v>5</v>
      </c>
      <c r="BW5" t="str">
        <f>$AA$21</f>
        <v>Halion_CleanGuitarVX</v>
      </c>
      <c r="BX5" t="str">
        <f>$AA$22</f>
        <v>Halion_CleanStratGuitar</v>
      </c>
      <c r="BY5" t="str">
        <f>$AA$23</f>
        <v>HojoGuitar</v>
      </c>
      <c r="BZ5" t="str">
        <f>$AA$24</f>
        <v>RealStrat</v>
      </c>
      <c r="CD5" t="s">
        <v>5</v>
      </c>
      <c r="CE5" t="str">
        <f>$AA$21</f>
        <v>Halion_CleanGuitarVX</v>
      </c>
      <c r="CF5" t="str">
        <f>$AA$22</f>
        <v>Halion_CleanStratGuitar</v>
      </c>
      <c r="CG5" t="str">
        <f>$AA$23</f>
        <v>HojoGuitar</v>
      </c>
      <c r="CH5" t="str">
        <f>$AA$24</f>
        <v>RealStrat</v>
      </c>
      <c r="CL5" t="s">
        <v>5</v>
      </c>
      <c r="CM5" t="str">
        <f>$AA$21</f>
        <v>Halion_CleanGuitarVX</v>
      </c>
      <c r="CN5" t="str">
        <f>$AA$22</f>
        <v>Halion_CleanStratGuitar</v>
      </c>
      <c r="CO5" t="str">
        <f>$AA$23</f>
        <v>HojoGuitar</v>
      </c>
      <c r="CP5" t="str">
        <f>$AA$24</f>
        <v>RealStrat</v>
      </c>
      <c r="CT5" t="s">
        <v>5</v>
      </c>
      <c r="CU5" t="str">
        <f>$AA$21</f>
        <v>Halion_CleanGuitarVX</v>
      </c>
      <c r="CV5" t="str">
        <f>$AA$22</f>
        <v>Halion_CleanStratGuitar</v>
      </c>
      <c r="CW5" t="str">
        <f>$AA$23</f>
        <v>HojoGuitar</v>
      </c>
      <c r="CX5" t="str">
        <f>$AA$24</f>
        <v>RealStrat</v>
      </c>
      <c r="DB5" t="s">
        <v>5</v>
      </c>
      <c r="DC5" t="str">
        <f>$AA$21</f>
        <v>Halion_CleanGuitarVX</v>
      </c>
      <c r="DD5" t="str">
        <f>$AA$22</f>
        <v>Halion_CleanStratGuitar</v>
      </c>
      <c r="DE5" t="str">
        <f>$AA$23</f>
        <v>HojoGuitar</v>
      </c>
      <c r="DF5" t="str">
        <f>$AA$24</f>
        <v>RealStrat</v>
      </c>
      <c r="DJ5" t="s">
        <v>5</v>
      </c>
      <c r="DK5" t="str">
        <f>$AA$21</f>
        <v>Halion_CleanGuitarVX</v>
      </c>
      <c r="DL5" t="str">
        <f>$AA$22</f>
        <v>Halion_CleanStratGuitar</v>
      </c>
      <c r="DM5" t="str">
        <f>$AA$23</f>
        <v>HojoGuitar</v>
      </c>
      <c r="DN5" t="str">
        <f>$AA$24</f>
        <v>RealStrat</v>
      </c>
      <c r="DR5" s="4"/>
      <c r="DS5" s="4"/>
      <c r="DT5" s="4"/>
      <c r="DU5" s="4"/>
      <c r="DV5" s="4"/>
      <c r="DW5" s="4"/>
    </row>
    <row r="6" spans="2:127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>
        <f t="array" ref="W6">SUMPRODUCT(--(EXACT(C4:V4, C6:V6)))</f>
        <v>20</v>
      </c>
      <c r="X6">
        <f>W6/$AA$3</f>
        <v>1</v>
      </c>
      <c r="Z6">
        <v>1</v>
      </c>
      <c r="AA6">
        <f t="array" ref="AA6">INDEX($X:$X,2+Z$3+($AB$3 + 1)*(ROW()-6))</f>
        <v>1</v>
      </c>
      <c r="AB6">
        <f t="array" ref="AB6">INDEX($X:$X,3+Z$3+($AB$3 + 1)*(ROW()-6))</f>
        <v>1</v>
      </c>
      <c r="AC6">
        <f t="array" ref="AC6">INDEX($X:$X,4+Z$3+($AB$3 + 1)*(ROW()-6))</f>
        <v>1</v>
      </c>
      <c r="AD6">
        <f t="array" ref="AD6">INDEX($X:$X,5+Z$3+($AB$3 + 1)*(ROW()-6))</f>
        <v>1</v>
      </c>
      <c r="AE6">
        <f t="shared" ref="AE6:AE19" si="0">AVERAGE(AA6:AD6)</f>
        <v>1</v>
      </c>
      <c r="AH6">
        <v>1</v>
      </c>
      <c r="AI6">
        <f t="array" ref="AI6">INDEX($X:$X,2+AH$3+($AB$3 + 1)*(ROW()-6))</f>
        <v>1</v>
      </c>
      <c r="AJ6">
        <f t="array" ref="AJ6">INDEX($X:$X,3+AH$3+($AB$3 + 1)*(ROW()-6))</f>
        <v>1</v>
      </c>
      <c r="AK6">
        <f t="array" ref="AK6">INDEX($X:$X,4+AH$3+($AB$3 + 1)*(ROW()-6))</f>
        <v>1</v>
      </c>
      <c r="AL6">
        <f t="array" ref="AL6">INDEX($X:$X,5+AH$3+($AB$3 + 1)*(ROW()-6))</f>
        <v>1</v>
      </c>
      <c r="AM6">
        <f t="shared" ref="AM6:AM19" si="1">AVERAGE(AI6:AL6)</f>
        <v>1</v>
      </c>
      <c r="AP6">
        <v>1</v>
      </c>
      <c r="AQ6">
        <f t="array" ref="AQ6">INDEX($X:$X,2+AP$3+($AB$3 + 1)*(ROW()-6))</f>
        <v>1</v>
      </c>
      <c r="AR6">
        <f t="array" ref="AR6">INDEX($X:$X,3+AP$3+($AB$3 + 1)*(ROW()-6))</f>
        <v>1</v>
      </c>
      <c r="AS6">
        <f t="array" ref="AS6">INDEX($X:$X,4+AP$3+($AB$3 + 1)*(ROW()-6))</f>
        <v>1</v>
      </c>
      <c r="AT6">
        <f t="array" ref="AT6">INDEX($X:$X,5+AP$3+($AB$3 + 1)*(ROW()-6))</f>
        <v>1</v>
      </c>
      <c r="AU6">
        <f t="shared" ref="AU6:AU19" si="2">AVERAGE(AQ6:AT6)</f>
        <v>1</v>
      </c>
      <c r="AX6">
        <v>1</v>
      </c>
      <c r="AY6">
        <f t="array" ref="AY6">INDEX($X:$X,2+AX$3+($AB$3 + 1)*(ROW()-6))</f>
        <v>1</v>
      </c>
      <c r="AZ6">
        <f t="array" ref="AZ6">INDEX($X:$X,3+AX$3+($AB$3 + 1)*(ROW()-6))</f>
        <v>1</v>
      </c>
      <c r="BA6">
        <f t="array" ref="BA6">INDEX($X:$X,4+AX$3+($AB$3 + 1)*(ROW()-6))</f>
        <v>1</v>
      </c>
      <c r="BB6">
        <f t="array" ref="BB6">INDEX($X:$X,5+AX$3+($AB$3 + 1)*(ROW()-6))</f>
        <v>1</v>
      </c>
      <c r="BC6">
        <f t="shared" ref="BC6:BC19" si="3">AVERAGE(AY6:BB6)</f>
        <v>1</v>
      </c>
      <c r="BF6">
        <v>1</v>
      </c>
      <c r="BG6">
        <f t="array" ref="BG6">INDEX($X:$X,2+BF$3+($AB$3 + 1)*(ROW()-6))</f>
        <v>1</v>
      </c>
      <c r="BH6">
        <f t="array" ref="BH6">INDEX($X:$X,3+BF$3+($AB$3 + 1)*(ROW()-6))</f>
        <v>1</v>
      </c>
      <c r="BI6">
        <f t="array" ref="BI6">INDEX($X:$X,4+BF$3+($AB$3 + 1)*(ROW()-6))</f>
        <v>1</v>
      </c>
      <c r="BJ6">
        <f t="array" ref="BJ6">INDEX($X:$X,5+BF$3+($AB$3 + 1)*(ROW()-6))</f>
        <v>1</v>
      </c>
      <c r="BK6">
        <f t="shared" ref="BK6:BK19" si="4">AVERAGE(BG6:BJ6)</f>
        <v>1</v>
      </c>
      <c r="BN6">
        <v>1</v>
      </c>
      <c r="BO6">
        <f t="array" ref="BO6">INDEX($X:$X,2+BN$3+($AB$3 + 1)*(ROW()-6))</f>
        <v>1</v>
      </c>
      <c r="BP6">
        <f t="array" ref="BP6">INDEX($X:$X,3+BN$3+($AB$3 + 1)*(ROW()-6))</f>
        <v>1</v>
      </c>
      <c r="BQ6">
        <f t="array" ref="BQ6">INDEX($X:$X,4+BN$3+($AB$3 + 1)*(ROW()-6))</f>
        <v>1</v>
      </c>
      <c r="BR6">
        <f t="array" ref="BR6">INDEX($X:$X,5+BN$3+($AB$3 + 1)*(ROW()-6))</f>
        <v>1</v>
      </c>
      <c r="BS6">
        <f t="shared" ref="BS6:BS19" si="5">AVERAGE(BO6:BR6)</f>
        <v>1</v>
      </c>
      <c r="BV6">
        <v>1</v>
      </c>
      <c r="BW6">
        <f t="array" ref="BW6">INDEX($X:$X,2+BV$3+($AB$3 + 1)*(ROW()-6))</f>
        <v>1</v>
      </c>
      <c r="BX6">
        <f t="array" ref="BX6">INDEX($X:$X,3+BV$3+($AB$3 + 1)*(ROW()-6))</f>
        <v>1</v>
      </c>
      <c r="BY6">
        <f t="array" ref="BY6">INDEX($X:$X,4+BV$3+($AB$3 + 1)*(ROW()-6))</f>
        <v>1</v>
      </c>
      <c r="BZ6">
        <f t="array" ref="BZ6">INDEX($X:$X,5+BV$3+($AB$3 + 1)*(ROW()-6))</f>
        <v>1</v>
      </c>
      <c r="CA6">
        <f t="shared" ref="CA6:CA19" si="6">AVERAGE(BW6:BZ6)</f>
        <v>1</v>
      </c>
      <c r="CD6">
        <v>1</v>
      </c>
      <c r="CE6">
        <f t="array" ref="CE6">INDEX($X:$X,2+CD$3+($AB$3 + 1)*(ROW()-6))</f>
        <v>1</v>
      </c>
      <c r="CF6">
        <f t="array" ref="CF6">INDEX($X:$X,3+CD$3+($AB$3 + 1)*(ROW()-6))</f>
        <v>1</v>
      </c>
      <c r="CG6">
        <f t="array" ref="CG6">INDEX($X:$X,4+CD$3+($AB$3 + 1)*(ROW()-6))</f>
        <v>1</v>
      </c>
      <c r="CH6">
        <f t="array" ref="CH6">INDEX($X:$X,5+CD$3+($AB$3 + 1)*(ROW()-6))</f>
        <v>1</v>
      </c>
      <c r="CI6">
        <f t="shared" ref="CI6:CI19" si="7">AVERAGE(CE6:CH6)</f>
        <v>1</v>
      </c>
      <c r="CL6">
        <v>1</v>
      </c>
      <c r="CM6">
        <f t="array" ref="CM6">INDEX($X:$X,2+CL$3+($AB$3 + 1)*(ROW()-6))</f>
        <v>1</v>
      </c>
      <c r="CN6">
        <f t="array" ref="CN6">INDEX($X:$X,3+CL$3+($AB$3 + 1)*(ROW()-6))</f>
        <v>1</v>
      </c>
      <c r="CO6">
        <f t="array" ref="CO6">INDEX($X:$X,4+CL$3+($AB$3 + 1)*(ROW()-6))</f>
        <v>1</v>
      </c>
      <c r="CP6">
        <f t="array" ref="CP6">INDEX($X:$X,5+CL$3+($AB$3 + 1)*(ROW()-6))</f>
        <v>1</v>
      </c>
      <c r="CQ6">
        <f t="shared" ref="CQ6:CQ19" si="8">AVERAGE(CM6:CP6)</f>
        <v>1</v>
      </c>
      <c r="CT6">
        <v>1</v>
      </c>
      <c r="CU6">
        <f t="array" ref="CU6">INDEX($X:$X,2+CT$3+($AB$3 + 1)*(ROW()-6))</f>
        <v>1</v>
      </c>
      <c r="CV6">
        <f t="array" ref="CV6">INDEX($X:$X,3+CT$3+($AB$3 + 1)*(ROW()-6))</f>
        <v>1</v>
      </c>
      <c r="CW6">
        <f t="array" ref="CW6">INDEX($X:$X,4+CT$3+($AB$3 + 1)*(ROW()-6))</f>
        <v>1</v>
      </c>
      <c r="CX6">
        <f t="array" ref="CX6">INDEX($X:$X,5+CT$3+($AB$3 + 1)*(ROW()-6))</f>
        <v>1</v>
      </c>
      <c r="CY6">
        <f t="shared" ref="CY6:CY19" si="9">AVERAGE(CU6:CX6)</f>
        <v>1</v>
      </c>
      <c r="DB6">
        <v>1</v>
      </c>
      <c r="DC6">
        <f t="array" ref="DC6">INDEX($X:$X,2+DB$3+($AB$3 + 1)*(ROW()-6))</f>
        <v>1</v>
      </c>
      <c r="DD6">
        <f t="array" ref="DD6">INDEX($X:$X,3+DB$3+($AB$3 + 1)*(ROW()-6))</f>
        <v>1</v>
      </c>
      <c r="DE6">
        <f t="array" ref="DE6">INDEX($X:$X,4+DB$3+($AB$3 + 1)*(ROW()-6))</f>
        <v>1</v>
      </c>
      <c r="DF6">
        <f t="array" ref="DF6">INDEX($X:$X,5+DB$3+($AB$3 + 1)*(ROW()-6))</f>
        <v>1</v>
      </c>
      <c r="DG6">
        <f t="shared" ref="DG6:DG19" si="10">AVERAGE(DC6:DF6)</f>
        <v>1</v>
      </c>
      <c r="DJ6">
        <v>1</v>
      </c>
      <c r="DK6">
        <f t="array" ref="DK6">INDEX($X:$X,2+DJ$3+($AB$3 + 1)*(ROW()-6))</f>
        <v>1</v>
      </c>
      <c r="DL6">
        <f t="array" ref="DL6">INDEX($X:$X,3+DJ$3+($AB$3 + 1)*(ROW()-6))</f>
        <v>1</v>
      </c>
      <c r="DM6">
        <f t="array" ref="DM6">INDEX($X:$X,4+DJ$3+($AB$3 + 1)*(ROW()-6))</f>
        <v>1</v>
      </c>
      <c r="DN6">
        <f t="array" ref="DN6">INDEX($X:$X,5+DJ$3+($AB$3 + 1)*(ROW()-6))</f>
        <v>1</v>
      </c>
      <c r="DO6">
        <f t="shared" ref="DO6:DO19" si="11">AVERAGE(DK6:DN6)</f>
        <v>1</v>
      </c>
      <c r="DR6" s="4"/>
      <c r="DS6" s="4"/>
      <c r="DT6" s="4"/>
      <c r="DU6" s="4"/>
      <c r="DV6" s="4"/>
      <c r="DW6" s="4"/>
    </row>
    <row r="7" spans="2:127"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>
        <f t="array" ref="W7">SUMPRODUCT(--(EXACT(C4:V4, C7:V7)))</f>
        <v>20</v>
      </c>
      <c r="X7">
        <f>W7/$AA$3</f>
        <v>1</v>
      </c>
      <c r="Z7">
        <v>2</v>
      </c>
      <c r="AA7">
        <f t="array" ref="AA7">INDEX($X:$X,2+Z$3+($AB$3 + 1)*(ROW()-6))</f>
        <v>1</v>
      </c>
      <c r="AB7">
        <f t="array" ref="AB7">INDEX($X:$X,3+Z$3+($AB$3 + 1)*(ROW()-6))</f>
        <v>1</v>
      </c>
      <c r="AC7">
        <f t="array" ref="AC7">INDEX($X:$X,4+Z$3+($AB$3 + 1)*(ROW()-6))</f>
        <v>1</v>
      </c>
      <c r="AD7">
        <f t="array" ref="AD7">INDEX($X:$X,5+Z$3+($AB$3 + 1)*(ROW()-6))</f>
        <v>1</v>
      </c>
      <c r="AE7">
        <f t="shared" si="0"/>
        <v>1</v>
      </c>
      <c r="AH7">
        <v>2</v>
      </c>
      <c r="AI7">
        <f t="array" ref="AI7">INDEX($X:$X,2+AH$3+($AB$3 + 1)*(ROW()-6))</f>
        <v>1</v>
      </c>
      <c r="AJ7">
        <f t="array" ref="AJ7">INDEX($X:$X,3+AH$3+($AB$3 + 1)*(ROW()-6))</f>
        <v>1</v>
      </c>
      <c r="AK7">
        <f t="array" ref="AK7">INDEX($X:$X,4+AH$3+($AB$3 + 1)*(ROW()-6))</f>
        <v>1</v>
      </c>
      <c r="AL7">
        <f t="array" ref="AL7">INDEX($X:$X,5+AH$3+($AB$3 + 1)*(ROW()-6))</f>
        <v>1</v>
      </c>
      <c r="AM7">
        <f t="shared" si="1"/>
        <v>1</v>
      </c>
      <c r="AP7">
        <v>2</v>
      </c>
      <c r="AQ7">
        <f t="array" ref="AQ7">INDEX($X:$X,2+AP$3+($AB$3 + 1)*(ROW()-6))</f>
        <v>1</v>
      </c>
      <c r="AR7">
        <f t="array" ref="AR7">INDEX($X:$X,3+AP$3+($AB$3 + 1)*(ROW()-6))</f>
        <v>1</v>
      </c>
      <c r="AS7">
        <f t="array" ref="AS7">INDEX($X:$X,4+AP$3+($AB$3 + 1)*(ROW()-6))</f>
        <v>1</v>
      </c>
      <c r="AT7">
        <f t="array" ref="AT7">INDEX($X:$X,5+AP$3+($AB$3 + 1)*(ROW()-6))</f>
        <v>1</v>
      </c>
      <c r="AU7">
        <f t="shared" si="2"/>
        <v>1</v>
      </c>
      <c r="AX7">
        <v>2</v>
      </c>
      <c r="AY7">
        <f t="array" ref="AY7">INDEX($X:$X,2+AX$3+($AB$3 + 1)*(ROW()-6))</f>
        <v>1</v>
      </c>
      <c r="AZ7">
        <f t="array" ref="AZ7">INDEX($X:$X,3+AX$3+($AB$3 + 1)*(ROW()-6))</f>
        <v>1</v>
      </c>
      <c r="BA7">
        <f t="array" ref="BA7">INDEX($X:$X,4+AX$3+($AB$3 + 1)*(ROW()-6))</f>
        <v>1</v>
      </c>
      <c r="BB7">
        <f t="array" ref="BB7">INDEX($X:$X,5+AX$3+($AB$3 + 1)*(ROW()-6))</f>
        <v>1</v>
      </c>
      <c r="BC7">
        <f t="shared" si="3"/>
        <v>1</v>
      </c>
      <c r="BF7">
        <v>2</v>
      </c>
      <c r="BG7">
        <f t="array" ref="BG7">INDEX($X:$X,2+BF$3+($AB$3 + 1)*(ROW()-6))</f>
        <v>1</v>
      </c>
      <c r="BH7">
        <f t="array" ref="BH7">INDEX($X:$X,3+BF$3+($AB$3 + 1)*(ROW()-6))</f>
        <v>1</v>
      </c>
      <c r="BI7">
        <f t="array" ref="BI7">INDEX($X:$X,4+BF$3+($AB$3 + 1)*(ROW()-6))</f>
        <v>1</v>
      </c>
      <c r="BJ7">
        <f t="array" ref="BJ7">INDEX($X:$X,5+BF$3+($AB$3 + 1)*(ROW()-6))</f>
        <v>1</v>
      </c>
      <c r="BK7">
        <f t="shared" si="4"/>
        <v>1</v>
      </c>
      <c r="BN7">
        <v>2</v>
      </c>
      <c r="BO7">
        <f t="array" ref="BO7">INDEX($X:$X,2+BN$3+($AB$3 + 1)*(ROW()-6))</f>
        <v>1</v>
      </c>
      <c r="BP7">
        <f t="array" ref="BP7">INDEX($X:$X,3+BN$3+($AB$3 + 1)*(ROW()-6))</f>
        <v>1</v>
      </c>
      <c r="BQ7">
        <f t="array" ref="BQ7">INDEX($X:$X,4+BN$3+($AB$3 + 1)*(ROW()-6))</f>
        <v>1</v>
      </c>
      <c r="BR7">
        <f t="array" ref="BR7">INDEX($X:$X,5+BN$3+($AB$3 + 1)*(ROW()-6))</f>
        <v>1</v>
      </c>
      <c r="BS7">
        <f t="shared" si="5"/>
        <v>1</v>
      </c>
      <c r="BV7">
        <v>2</v>
      </c>
      <c r="BW7">
        <f t="array" ref="BW7">INDEX($X:$X,2+BV$3+($AB$3 + 1)*(ROW()-6))</f>
        <v>1</v>
      </c>
      <c r="BX7">
        <f t="array" ref="BX7">INDEX($X:$X,3+BV$3+($AB$3 + 1)*(ROW()-6))</f>
        <v>1</v>
      </c>
      <c r="BY7">
        <f t="array" ref="BY7">INDEX($X:$X,4+BV$3+($AB$3 + 1)*(ROW()-6))</f>
        <v>1</v>
      </c>
      <c r="BZ7">
        <f t="array" ref="BZ7">INDEX($X:$X,5+BV$3+($AB$3 + 1)*(ROW()-6))</f>
        <v>1</v>
      </c>
      <c r="CA7">
        <f t="shared" si="6"/>
        <v>1</v>
      </c>
      <c r="CD7">
        <v>2</v>
      </c>
      <c r="CE7">
        <f t="array" ref="CE7">INDEX($X:$X,2+CD$3+($AB$3 + 1)*(ROW()-6))</f>
        <v>1</v>
      </c>
      <c r="CF7">
        <f t="array" ref="CF7">INDEX($X:$X,3+CD$3+($AB$3 + 1)*(ROW()-6))</f>
        <v>1</v>
      </c>
      <c r="CG7">
        <f t="array" ref="CG7">INDEX($X:$X,4+CD$3+($AB$3 + 1)*(ROW()-6))</f>
        <v>1</v>
      </c>
      <c r="CH7">
        <f t="array" ref="CH7">INDEX($X:$X,5+CD$3+($AB$3 + 1)*(ROW()-6))</f>
        <v>1</v>
      </c>
      <c r="CI7">
        <f t="shared" si="7"/>
        <v>1</v>
      </c>
      <c r="CL7">
        <v>2</v>
      </c>
      <c r="CM7">
        <f t="array" ref="CM7">INDEX($X:$X,2+CL$3+($AB$3 + 1)*(ROW()-6))</f>
        <v>1</v>
      </c>
      <c r="CN7">
        <f t="array" ref="CN7">INDEX($X:$X,3+CL$3+($AB$3 + 1)*(ROW()-6))</f>
        <v>1</v>
      </c>
      <c r="CO7">
        <f t="array" ref="CO7">INDEX($X:$X,4+CL$3+($AB$3 + 1)*(ROW()-6))</f>
        <v>1</v>
      </c>
      <c r="CP7">
        <f t="array" ref="CP7">INDEX($X:$X,5+CL$3+($AB$3 + 1)*(ROW()-6))</f>
        <v>1</v>
      </c>
      <c r="CQ7">
        <f t="shared" si="8"/>
        <v>1</v>
      </c>
      <c r="CT7">
        <v>2</v>
      </c>
      <c r="CU7">
        <f t="array" ref="CU7">INDEX($X:$X,2+CT$3+($AB$3 + 1)*(ROW()-6))</f>
        <v>1</v>
      </c>
      <c r="CV7">
        <f t="array" ref="CV7">INDEX($X:$X,3+CT$3+($AB$3 + 1)*(ROW()-6))</f>
        <v>1</v>
      </c>
      <c r="CW7">
        <f t="array" ref="CW7">INDEX($X:$X,4+CT$3+($AB$3 + 1)*(ROW()-6))</f>
        <v>1</v>
      </c>
      <c r="CX7">
        <f t="array" ref="CX7">INDEX($X:$X,5+CT$3+($AB$3 + 1)*(ROW()-6))</f>
        <v>1</v>
      </c>
      <c r="CY7">
        <f t="shared" si="9"/>
        <v>1</v>
      </c>
      <c r="DB7">
        <v>2</v>
      </c>
      <c r="DC7">
        <f t="array" ref="DC7">INDEX($X:$X,2+DB$3+($AB$3 + 1)*(ROW()-6))</f>
        <v>1</v>
      </c>
      <c r="DD7">
        <f t="array" ref="DD7">INDEX($X:$X,3+DB$3+($AB$3 + 1)*(ROW()-6))</f>
        <v>1</v>
      </c>
      <c r="DE7">
        <f t="array" ref="DE7">INDEX($X:$X,4+DB$3+($AB$3 + 1)*(ROW()-6))</f>
        <v>1</v>
      </c>
      <c r="DF7">
        <f t="array" ref="DF7">INDEX($X:$X,5+DB$3+($AB$3 + 1)*(ROW()-6))</f>
        <v>1</v>
      </c>
      <c r="DG7">
        <f t="shared" si="10"/>
        <v>1</v>
      </c>
      <c r="DJ7">
        <v>2</v>
      </c>
      <c r="DK7">
        <f t="array" ref="DK7">INDEX($X:$X,2+DJ$3+($AB$3 + 1)*(ROW()-6))</f>
        <v>1</v>
      </c>
      <c r="DL7">
        <f t="array" ref="DL7">INDEX($X:$X,3+DJ$3+($AB$3 + 1)*(ROW()-6))</f>
        <v>1</v>
      </c>
      <c r="DM7">
        <f t="array" ref="DM7">INDEX($X:$X,4+DJ$3+($AB$3 + 1)*(ROW()-6))</f>
        <v>1</v>
      </c>
      <c r="DN7">
        <f t="array" ref="DN7">INDEX($X:$X,5+DJ$3+($AB$3 + 1)*(ROW()-6))</f>
        <v>1</v>
      </c>
      <c r="DO7">
        <f t="shared" si="11"/>
        <v>1</v>
      </c>
      <c r="DR7" s="4"/>
      <c r="DS7" s="4"/>
      <c r="DT7" s="4"/>
      <c r="DU7" s="4"/>
      <c r="DV7" s="4"/>
      <c r="DW7" s="4"/>
    </row>
    <row r="8" spans="2:127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>
        <f t="array" ref="W8">SUMPRODUCT(--(EXACT(C4:V4, C8:V8)))</f>
        <v>20</v>
      </c>
      <c r="X8">
        <f>W8/$AA$3</f>
        <v>1</v>
      </c>
      <c r="Z8">
        <v>3</v>
      </c>
      <c r="AA8">
        <f t="array" ref="AA8">INDEX($X:$X,2+Z$3+($AB$3 + 1)*(ROW()-6))</f>
        <v>1</v>
      </c>
      <c r="AB8">
        <f t="array" ref="AB8">INDEX($X:$X,3+Z$3+($AB$3 + 1)*(ROW()-6))</f>
        <v>1</v>
      </c>
      <c r="AC8">
        <f t="array" ref="AC8">INDEX($X:$X,4+Z$3+($AB$3 + 1)*(ROW()-6))</f>
        <v>1</v>
      </c>
      <c r="AD8">
        <f t="array" ref="AD8">INDEX($X:$X,5+Z$3+($AB$3 + 1)*(ROW()-6))</f>
        <v>1</v>
      </c>
      <c r="AE8">
        <f t="shared" si="0"/>
        <v>1</v>
      </c>
      <c r="AH8">
        <v>3</v>
      </c>
      <c r="AI8">
        <f t="array" ref="AI8">INDEX($X:$X,2+AH$3+($AB$3 + 1)*(ROW()-6))</f>
        <v>1</v>
      </c>
      <c r="AJ8">
        <f t="array" ref="AJ8">INDEX($X:$X,3+AH$3+($AB$3 + 1)*(ROW()-6))</f>
        <v>1</v>
      </c>
      <c r="AK8">
        <f t="array" ref="AK8">INDEX($X:$X,4+AH$3+($AB$3 + 1)*(ROW()-6))</f>
        <v>1</v>
      </c>
      <c r="AL8">
        <f t="array" ref="AL8">INDEX($X:$X,5+AH$3+($AB$3 + 1)*(ROW()-6))</f>
        <v>1</v>
      </c>
      <c r="AM8">
        <f t="shared" si="1"/>
        <v>1</v>
      </c>
      <c r="AP8">
        <v>3</v>
      </c>
      <c r="AQ8">
        <f t="array" ref="AQ8">INDEX($X:$X,2+AP$3+($AB$3 + 1)*(ROW()-6))</f>
        <v>1</v>
      </c>
      <c r="AR8">
        <f t="array" ref="AR8">INDEX($X:$X,3+AP$3+($AB$3 + 1)*(ROW()-6))</f>
        <v>1</v>
      </c>
      <c r="AS8">
        <f t="array" ref="AS8">INDEX($X:$X,4+AP$3+($AB$3 + 1)*(ROW()-6))</f>
        <v>1</v>
      </c>
      <c r="AT8">
        <f t="array" ref="AT8">INDEX($X:$X,5+AP$3+($AB$3 + 1)*(ROW()-6))</f>
        <v>1</v>
      </c>
      <c r="AU8">
        <f t="shared" si="2"/>
        <v>1</v>
      </c>
      <c r="AX8">
        <v>3</v>
      </c>
      <c r="AY8">
        <f t="array" ref="AY8">INDEX($X:$X,2+AX$3+($AB$3 + 1)*(ROW()-6))</f>
        <v>1</v>
      </c>
      <c r="AZ8">
        <f t="array" ref="AZ8">INDEX($X:$X,3+AX$3+($AB$3 + 1)*(ROW()-6))</f>
        <v>1</v>
      </c>
      <c r="BA8">
        <f t="array" ref="BA8">INDEX($X:$X,4+AX$3+($AB$3 + 1)*(ROW()-6))</f>
        <v>1</v>
      </c>
      <c r="BB8">
        <f t="array" ref="BB8">INDEX($X:$X,5+AX$3+($AB$3 + 1)*(ROW()-6))</f>
        <v>1</v>
      </c>
      <c r="BC8">
        <f t="shared" si="3"/>
        <v>1</v>
      </c>
      <c r="BF8">
        <v>3</v>
      </c>
      <c r="BG8">
        <f t="array" ref="BG8">INDEX($X:$X,2+BF$3+($AB$3 + 1)*(ROW()-6))</f>
        <v>1</v>
      </c>
      <c r="BH8">
        <f t="array" ref="BH8">INDEX($X:$X,3+BF$3+($AB$3 + 1)*(ROW()-6))</f>
        <v>1</v>
      </c>
      <c r="BI8">
        <f t="array" ref="BI8">INDEX($X:$X,4+BF$3+($AB$3 + 1)*(ROW()-6))</f>
        <v>1</v>
      </c>
      <c r="BJ8">
        <f t="array" ref="BJ8">INDEX($X:$X,5+BF$3+($AB$3 + 1)*(ROW()-6))</f>
        <v>1</v>
      </c>
      <c r="BK8">
        <f t="shared" si="4"/>
        <v>1</v>
      </c>
      <c r="BN8">
        <v>3</v>
      </c>
      <c r="BO8">
        <f t="array" ref="BO8">INDEX($X:$X,2+BN$3+($AB$3 + 1)*(ROW()-6))</f>
        <v>1</v>
      </c>
      <c r="BP8">
        <f t="array" ref="BP8">INDEX($X:$X,3+BN$3+($AB$3 + 1)*(ROW()-6))</f>
        <v>1</v>
      </c>
      <c r="BQ8">
        <f t="array" ref="BQ8">INDEX($X:$X,4+BN$3+($AB$3 + 1)*(ROW()-6))</f>
        <v>1</v>
      </c>
      <c r="BR8">
        <f t="array" ref="BR8">INDEX($X:$X,5+BN$3+($AB$3 + 1)*(ROW()-6))</f>
        <v>1</v>
      </c>
      <c r="BS8">
        <f t="shared" si="5"/>
        <v>1</v>
      </c>
      <c r="BV8">
        <v>3</v>
      </c>
      <c r="BW8">
        <f t="array" ref="BW8">INDEX($X:$X,2+BV$3+($AB$3 + 1)*(ROW()-6))</f>
        <v>1</v>
      </c>
      <c r="BX8">
        <f t="array" ref="BX8">INDEX($X:$X,3+BV$3+($AB$3 + 1)*(ROW()-6))</f>
        <v>1</v>
      </c>
      <c r="BY8">
        <f t="array" ref="BY8">INDEX($X:$X,4+BV$3+($AB$3 + 1)*(ROW()-6))</f>
        <v>1</v>
      </c>
      <c r="BZ8">
        <f t="array" ref="BZ8">INDEX($X:$X,5+BV$3+($AB$3 + 1)*(ROW()-6))</f>
        <v>1</v>
      </c>
      <c r="CA8">
        <f t="shared" si="6"/>
        <v>1</v>
      </c>
      <c r="CD8">
        <v>3</v>
      </c>
      <c r="CE8">
        <f t="array" ref="CE8">INDEX($X:$X,2+CD$3+($AB$3 + 1)*(ROW()-6))</f>
        <v>1</v>
      </c>
      <c r="CF8">
        <f t="array" ref="CF8">INDEX($X:$X,3+CD$3+($AB$3 + 1)*(ROW()-6))</f>
        <v>1</v>
      </c>
      <c r="CG8">
        <f t="array" ref="CG8">INDEX($X:$X,4+CD$3+($AB$3 + 1)*(ROW()-6))</f>
        <v>1</v>
      </c>
      <c r="CH8">
        <f t="array" ref="CH8">INDEX($X:$X,5+CD$3+($AB$3 + 1)*(ROW()-6))</f>
        <v>1</v>
      </c>
      <c r="CI8">
        <f t="shared" si="7"/>
        <v>1</v>
      </c>
      <c r="CL8">
        <v>3</v>
      </c>
      <c r="CM8">
        <f t="array" ref="CM8">INDEX($X:$X,2+CL$3+($AB$3 + 1)*(ROW()-6))</f>
        <v>1</v>
      </c>
      <c r="CN8">
        <f t="array" ref="CN8">INDEX($X:$X,3+CL$3+($AB$3 + 1)*(ROW()-6))</f>
        <v>1</v>
      </c>
      <c r="CO8">
        <f t="array" ref="CO8">INDEX($X:$X,4+CL$3+($AB$3 + 1)*(ROW()-6))</f>
        <v>1</v>
      </c>
      <c r="CP8">
        <f t="array" ref="CP8">INDEX($X:$X,5+CL$3+($AB$3 + 1)*(ROW()-6))</f>
        <v>1</v>
      </c>
      <c r="CQ8">
        <f t="shared" si="8"/>
        <v>1</v>
      </c>
      <c r="CT8">
        <v>3</v>
      </c>
      <c r="CU8">
        <f t="array" ref="CU8">INDEX($X:$X,2+CT$3+($AB$3 + 1)*(ROW()-6))</f>
        <v>1</v>
      </c>
      <c r="CV8">
        <f t="array" ref="CV8">INDEX($X:$X,3+CT$3+($AB$3 + 1)*(ROW()-6))</f>
        <v>1</v>
      </c>
      <c r="CW8">
        <f t="array" ref="CW8">INDEX($X:$X,4+CT$3+($AB$3 + 1)*(ROW()-6))</f>
        <v>1</v>
      </c>
      <c r="CX8">
        <f t="array" ref="CX8">INDEX($X:$X,5+CT$3+($AB$3 + 1)*(ROW()-6))</f>
        <v>1</v>
      </c>
      <c r="CY8">
        <f t="shared" si="9"/>
        <v>1</v>
      </c>
      <c r="DB8">
        <v>3</v>
      </c>
      <c r="DC8">
        <f t="array" ref="DC8">INDEX($X:$X,2+DB$3+($AB$3 + 1)*(ROW()-6))</f>
        <v>1</v>
      </c>
      <c r="DD8">
        <f t="array" ref="DD8">INDEX($X:$X,3+DB$3+($AB$3 + 1)*(ROW()-6))</f>
        <v>1</v>
      </c>
      <c r="DE8">
        <f t="array" ref="DE8">INDEX($X:$X,4+DB$3+($AB$3 + 1)*(ROW()-6))</f>
        <v>1</v>
      </c>
      <c r="DF8">
        <f t="array" ref="DF8">INDEX($X:$X,5+DB$3+($AB$3 + 1)*(ROW()-6))</f>
        <v>1</v>
      </c>
      <c r="DG8">
        <f t="shared" si="10"/>
        <v>1</v>
      </c>
      <c r="DJ8">
        <v>3</v>
      </c>
      <c r="DK8">
        <f t="array" ref="DK8">INDEX($X:$X,2+DJ$3+($AB$3 + 1)*(ROW()-6))</f>
        <v>1</v>
      </c>
      <c r="DL8">
        <f t="array" ref="DL8">INDEX($X:$X,3+DJ$3+($AB$3 + 1)*(ROW()-6))</f>
        <v>1</v>
      </c>
      <c r="DM8">
        <f t="array" ref="DM8">INDEX($X:$X,4+DJ$3+($AB$3 + 1)*(ROW()-6))</f>
        <v>1</v>
      </c>
      <c r="DN8">
        <f t="array" ref="DN8">INDEX($X:$X,5+DJ$3+($AB$3 + 1)*(ROW()-6))</f>
        <v>1</v>
      </c>
      <c r="DO8">
        <f t="shared" si="11"/>
        <v>1</v>
      </c>
      <c r="DR8" s="4"/>
      <c r="DS8" s="4"/>
      <c r="DT8" s="4"/>
      <c r="DU8" s="4"/>
      <c r="DV8" s="4"/>
      <c r="DW8" s="4"/>
    </row>
    <row r="9" spans="2:127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Z9">
        <v>4</v>
      </c>
      <c r="AA9">
        <f t="array" ref="AA9">INDEX($X:$X,2+Z$3+($AB$3 + 1)*(ROW()-6))</f>
        <v>1</v>
      </c>
      <c r="AB9">
        <f t="array" ref="AB9">INDEX($X:$X,3+Z$3+($AB$3 + 1)*(ROW()-6))</f>
        <v>1</v>
      </c>
      <c r="AC9">
        <f t="array" ref="AC9">INDEX($X:$X,4+Z$3+($AB$3 + 1)*(ROW()-6))</f>
        <v>1</v>
      </c>
      <c r="AD9">
        <f t="array" ref="AD9">INDEX($X:$X,5+Z$3+($AB$3 + 1)*(ROW()-6))</f>
        <v>1</v>
      </c>
      <c r="AE9">
        <f t="shared" si="0"/>
        <v>1</v>
      </c>
      <c r="AH9">
        <v>4</v>
      </c>
      <c r="AI9">
        <f t="array" ref="AI9">INDEX($X:$X,2+AH$3+($AB$3 + 1)*(ROW()-6))</f>
        <v>1</v>
      </c>
      <c r="AJ9">
        <f t="array" ref="AJ9">INDEX($X:$X,3+AH$3+($AB$3 + 1)*(ROW()-6))</f>
        <v>1</v>
      </c>
      <c r="AK9">
        <f t="array" ref="AK9">INDEX($X:$X,4+AH$3+($AB$3 + 1)*(ROW()-6))</f>
        <v>1</v>
      </c>
      <c r="AL9">
        <f t="array" ref="AL9">INDEX($X:$X,5+AH$3+($AB$3 + 1)*(ROW()-6))</f>
        <v>1</v>
      </c>
      <c r="AM9">
        <f t="shared" si="1"/>
        <v>1</v>
      </c>
      <c r="AP9">
        <v>4</v>
      </c>
      <c r="AQ9">
        <f t="array" ref="AQ9">INDEX($X:$X,2+AP$3+($AB$3 + 1)*(ROW()-6))</f>
        <v>1</v>
      </c>
      <c r="AR9">
        <f t="array" ref="AR9">INDEX($X:$X,3+AP$3+($AB$3 + 1)*(ROW()-6))</f>
        <v>1</v>
      </c>
      <c r="AS9">
        <f t="array" ref="AS9">INDEX($X:$X,4+AP$3+($AB$3 + 1)*(ROW()-6))</f>
        <v>1</v>
      </c>
      <c r="AT9">
        <f t="array" ref="AT9">INDEX($X:$X,5+AP$3+($AB$3 + 1)*(ROW()-6))</f>
        <v>1</v>
      </c>
      <c r="AU9">
        <f t="shared" si="2"/>
        <v>1</v>
      </c>
      <c r="AX9">
        <v>4</v>
      </c>
      <c r="AY9">
        <f t="array" ref="AY9">INDEX($X:$X,2+AX$3+($AB$3 + 1)*(ROW()-6))</f>
        <v>1</v>
      </c>
      <c r="AZ9">
        <f t="array" ref="AZ9">INDEX($X:$X,3+AX$3+($AB$3 + 1)*(ROW()-6))</f>
        <v>1</v>
      </c>
      <c r="BA9">
        <f t="array" ref="BA9">INDEX($X:$X,4+AX$3+($AB$3 + 1)*(ROW()-6))</f>
        <v>1</v>
      </c>
      <c r="BB9">
        <f t="array" ref="BB9">INDEX($X:$X,5+AX$3+($AB$3 + 1)*(ROW()-6))</f>
        <v>1</v>
      </c>
      <c r="BC9">
        <f t="shared" si="3"/>
        <v>1</v>
      </c>
      <c r="BF9">
        <v>4</v>
      </c>
      <c r="BG9">
        <f t="array" ref="BG9">INDEX($X:$X,2+BF$3+($AB$3 + 1)*(ROW()-6))</f>
        <v>1</v>
      </c>
      <c r="BH9">
        <f t="array" ref="BH9">INDEX($X:$X,3+BF$3+($AB$3 + 1)*(ROW()-6))</f>
        <v>1</v>
      </c>
      <c r="BI9">
        <f t="array" ref="BI9">INDEX($X:$X,4+BF$3+($AB$3 + 1)*(ROW()-6))</f>
        <v>1</v>
      </c>
      <c r="BJ9">
        <f t="array" ref="BJ9">INDEX($X:$X,5+BF$3+($AB$3 + 1)*(ROW()-6))</f>
        <v>1</v>
      </c>
      <c r="BK9">
        <f t="shared" si="4"/>
        <v>1</v>
      </c>
      <c r="BN9">
        <v>4</v>
      </c>
      <c r="BO9">
        <f t="array" ref="BO9">INDEX($X:$X,2+BN$3+($AB$3 + 1)*(ROW()-6))</f>
        <v>1</v>
      </c>
      <c r="BP9">
        <f t="array" ref="BP9">INDEX($X:$X,3+BN$3+($AB$3 + 1)*(ROW()-6))</f>
        <v>1</v>
      </c>
      <c r="BQ9">
        <f t="array" ref="BQ9">INDEX($X:$X,4+BN$3+($AB$3 + 1)*(ROW()-6))</f>
        <v>1</v>
      </c>
      <c r="BR9">
        <f t="array" ref="BR9">INDEX($X:$X,5+BN$3+($AB$3 + 1)*(ROW()-6))</f>
        <v>1</v>
      </c>
      <c r="BS9">
        <f t="shared" si="5"/>
        <v>1</v>
      </c>
      <c r="BV9">
        <v>4</v>
      </c>
      <c r="BW9">
        <f t="array" ref="BW9">INDEX($X:$X,2+BV$3+($AB$3 + 1)*(ROW()-6))</f>
        <v>1</v>
      </c>
      <c r="BX9">
        <f t="array" ref="BX9">INDEX($X:$X,3+BV$3+($AB$3 + 1)*(ROW()-6))</f>
        <v>1</v>
      </c>
      <c r="BY9">
        <f t="array" ref="BY9">INDEX($X:$X,4+BV$3+($AB$3 + 1)*(ROW()-6))</f>
        <v>1</v>
      </c>
      <c r="BZ9">
        <f t="array" ref="BZ9">INDEX($X:$X,5+BV$3+($AB$3 + 1)*(ROW()-6))</f>
        <v>1</v>
      </c>
      <c r="CA9">
        <f t="shared" si="6"/>
        <v>1</v>
      </c>
      <c r="CD9">
        <v>4</v>
      </c>
      <c r="CE9">
        <f t="array" ref="CE9">INDEX($X:$X,2+CD$3+($AB$3 + 1)*(ROW()-6))</f>
        <v>1</v>
      </c>
      <c r="CF9">
        <f t="array" ref="CF9">INDEX($X:$X,3+CD$3+($AB$3 + 1)*(ROW()-6))</f>
        <v>1</v>
      </c>
      <c r="CG9">
        <f t="array" ref="CG9">INDEX($X:$X,4+CD$3+($AB$3 + 1)*(ROW()-6))</f>
        <v>1</v>
      </c>
      <c r="CH9">
        <f t="array" ref="CH9">INDEX($X:$X,5+CD$3+($AB$3 + 1)*(ROW()-6))</f>
        <v>1</v>
      </c>
      <c r="CI9">
        <f t="shared" si="7"/>
        <v>1</v>
      </c>
      <c r="CL9">
        <v>4</v>
      </c>
      <c r="CM9">
        <f t="array" ref="CM9">INDEX($X:$X,2+CL$3+($AB$3 + 1)*(ROW()-6))</f>
        <v>1</v>
      </c>
      <c r="CN9">
        <f t="array" ref="CN9">INDEX($X:$X,3+CL$3+($AB$3 + 1)*(ROW()-6))</f>
        <v>1</v>
      </c>
      <c r="CO9">
        <f t="array" ref="CO9">INDEX($X:$X,4+CL$3+($AB$3 + 1)*(ROW()-6))</f>
        <v>1</v>
      </c>
      <c r="CP9">
        <f t="array" ref="CP9">INDEX($X:$X,5+CL$3+($AB$3 + 1)*(ROW()-6))</f>
        <v>1</v>
      </c>
      <c r="CQ9">
        <f t="shared" si="8"/>
        <v>1</v>
      </c>
      <c r="CT9">
        <v>4</v>
      </c>
      <c r="CU9">
        <f t="array" ref="CU9">INDEX($X:$X,2+CT$3+($AB$3 + 1)*(ROW()-6))</f>
        <v>1</v>
      </c>
      <c r="CV9">
        <f t="array" ref="CV9">INDEX($X:$X,3+CT$3+($AB$3 + 1)*(ROW()-6))</f>
        <v>1</v>
      </c>
      <c r="CW9">
        <f t="array" ref="CW9">INDEX($X:$X,4+CT$3+($AB$3 + 1)*(ROW()-6))</f>
        <v>1</v>
      </c>
      <c r="CX9">
        <f t="array" ref="CX9">INDEX($X:$X,5+CT$3+($AB$3 + 1)*(ROW()-6))</f>
        <v>1</v>
      </c>
      <c r="CY9">
        <f t="shared" si="9"/>
        <v>1</v>
      </c>
      <c r="DB9">
        <v>4</v>
      </c>
      <c r="DC9">
        <f t="array" ref="DC9">INDEX($X:$X,2+DB$3+($AB$3 + 1)*(ROW()-6))</f>
        <v>1</v>
      </c>
      <c r="DD9">
        <f t="array" ref="DD9">INDEX($X:$X,3+DB$3+($AB$3 + 1)*(ROW()-6))</f>
        <v>1</v>
      </c>
      <c r="DE9">
        <f t="array" ref="DE9">INDEX($X:$X,4+DB$3+($AB$3 + 1)*(ROW()-6))</f>
        <v>1</v>
      </c>
      <c r="DF9">
        <f t="array" ref="DF9">INDEX($X:$X,5+DB$3+($AB$3 + 1)*(ROW()-6))</f>
        <v>1</v>
      </c>
      <c r="DG9">
        <f t="shared" si="10"/>
        <v>1</v>
      </c>
      <c r="DJ9">
        <v>4</v>
      </c>
      <c r="DK9">
        <f t="array" ref="DK9">INDEX($X:$X,2+DJ$3+($AB$3 + 1)*(ROW()-6))</f>
        <v>1</v>
      </c>
      <c r="DL9">
        <f t="array" ref="DL9">INDEX($X:$X,3+DJ$3+($AB$3 + 1)*(ROW()-6))</f>
        <v>1</v>
      </c>
      <c r="DM9">
        <f t="array" ref="DM9">INDEX($X:$X,4+DJ$3+($AB$3 + 1)*(ROW()-6))</f>
        <v>1</v>
      </c>
      <c r="DN9">
        <f t="array" ref="DN9">INDEX($X:$X,5+DJ$3+($AB$3 + 1)*(ROW()-6))</f>
        <v>1</v>
      </c>
      <c r="DO9">
        <f t="shared" si="11"/>
        <v>1</v>
      </c>
      <c r="DR9" s="4"/>
      <c r="DS9" s="4"/>
      <c r="DT9" s="4"/>
      <c r="DU9" s="4"/>
      <c r="DV9" s="4"/>
      <c r="DW9" s="4"/>
    </row>
    <row r="10" spans="2:127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>
        <f t="array" ref="W10">SUMPRODUCT(--(EXACT(C9:V9, C10:V10)))</f>
        <v>20</v>
      </c>
      <c r="X10">
        <f>W10/$AA$3</f>
        <v>1</v>
      </c>
      <c r="Z10">
        <v>5</v>
      </c>
      <c r="AA10">
        <f t="array" ref="AA10">INDEX($X:$X,2+Z$3+($AB$3 + 1)*(ROW()-6))</f>
        <v>1</v>
      </c>
      <c r="AB10">
        <f t="array" ref="AB10">INDEX($X:$X,3+Z$3+($AB$3 + 1)*(ROW()-6))</f>
        <v>1</v>
      </c>
      <c r="AC10">
        <f t="array" ref="AC10">INDEX($X:$X,4+Z$3+($AB$3 + 1)*(ROW()-6))</f>
        <v>1</v>
      </c>
      <c r="AD10">
        <f t="array" ref="AD10">INDEX($X:$X,5+Z$3+($AB$3 + 1)*(ROW()-6))</f>
        <v>1</v>
      </c>
      <c r="AE10">
        <f t="shared" si="0"/>
        <v>1</v>
      </c>
      <c r="AH10">
        <v>5</v>
      </c>
      <c r="AI10">
        <f t="array" ref="AI10">INDEX($X:$X,2+AH$3+($AB$3 + 1)*(ROW()-6))</f>
        <v>1</v>
      </c>
      <c r="AJ10">
        <f t="array" ref="AJ10">INDEX($X:$X,3+AH$3+($AB$3 + 1)*(ROW()-6))</f>
        <v>1</v>
      </c>
      <c r="AK10">
        <f t="array" ref="AK10">INDEX($X:$X,4+AH$3+($AB$3 + 1)*(ROW()-6))</f>
        <v>1</v>
      </c>
      <c r="AL10">
        <f t="array" ref="AL10">INDEX($X:$X,5+AH$3+($AB$3 + 1)*(ROW()-6))</f>
        <v>1</v>
      </c>
      <c r="AM10">
        <f t="shared" si="1"/>
        <v>1</v>
      </c>
      <c r="AP10">
        <v>5</v>
      </c>
      <c r="AQ10">
        <f t="array" ref="AQ10">INDEX($X:$X,2+AP$3+($AB$3 + 1)*(ROW()-6))</f>
        <v>1</v>
      </c>
      <c r="AR10">
        <f t="array" ref="AR10">INDEX($X:$X,3+AP$3+($AB$3 + 1)*(ROW()-6))</f>
        <v>1</v>
      </c>
      <c r="AS10">
        <f t="array" ref="AS10">INDEX($X:$X,4+AP$3+($AB$3 + 1)*(ROW()-6))</f>
        <v>1</v>
      </c>
      <c r="AT10">
        <f t="array" ref="AT10">INDEX($X:$X,5+AP$3+($AB$3 + 1)*(ROW()-6))</f>
        <v>1</v>
      </c>
      <c r="AU10">
        <f t="shared" si="2"/>
        <v>1</v>
      </c>
      <c r="AX10">
        <v>5</v>
      </c>
      <c r="AY10">
        <f t="array" ref="AY10">INDEX($X:$X,2+AX$3+($AB$3 + 1)*(ROW()-6))</f>
        <v>1</v>
      </c>
      <c r="AZ10">
        <f t="array" ref="AZ10">INDEX($X:$X,3+AX$3+($AB$3 + 1)*(ROW()-6))</f>
        <v>1</v>
      </c>
      <c r="BA10">
        <f t="array" ref="BA10">INDEX($X:$X,4+AX$3+($AB$3 + 1)*(ROW()-6))</f>
        <v>1</v>
      </c>
      <c r="BB10">
        <f t="array" ref="BB10">INDEX($X:$X,5+AX$3+($AB$3 + 1)*(ROW()-6))</f>
        <v>1</v>
      </c>
      <c r="BC10">
        <f t="shared" si="3"/>
        <v>1</v>
      </c>
      <c r="BF10">
        <v>5</v>
      </c>
      <c r="BG10">
        <f t="array" ref="BG10">INDEX($X:$X,2+BF$3+($AB$3 + 1)*(ROW()-6))</f>
        <v>1</v>
      </c>
      <c r="BH10">
        <f t="array" ref="BH10">INDEX($X:$X,3+BF$3+($AB$3 + 1)*(ROW()-6))</f>
        <v>1</v>
      </c>
      <c r="BI10">
        <f t="array" ref="BI10">INDEX($X:$X,4+BF$3+($AB$3 + 1)*(ROW()-6))</f>
        <v>1</v>
      </c>
      <c r="BJ10">
        <f t="array" ref="BJ10">INDEX($X:$X,5+BF$3+($AB$3 + 1)*(ROW()-6))</f>
        <v>1</v>
      </c>
      <c r="BK10">
        <f t="shared" si="4"/>
        <v>1</v>
      </c>
      <c r="BN10">
        <v>5</v>
      </c>
      <c r="BO10">
        <f t="array" ref="BO10">INDEX($X:$X,2+BN$3+($AB$3 + 1)*(ROW()-6))</f>
        <v>1</v>
      </c>
      <c r="BP10">
        <f t="array" ref="BP10">INDEX($X:$X,3+BN$3+($AB$3 + 1)*(ROW()-6))</f>
        <v>1</v>
      </c>
      <c r="BQ10">
        <f t="array" ref="BQ10">INDEX($X:$X,4+BN$3+($AB$3 + 1)*(ROW()-6))</f>
        <v>1</v>
      </c>
      <c r="BR10">
        <f t="array" ref="BR10">INDEX($X:$X,5+BN$3+($AB$3 + 1)*(ROW()-6))</f>
        <v>1</v>
      </c>
      <c r="BS10">
        <f t="shared" si="5"/>
        <v>1</v>
      </c>
      <c r="BV10">
        <v>5</v>
      </c>
      <c r="BW10">
        <f t="array" ref="BW10">INDEX($X:$X,2+BV$3+($AB$3 + 1)*(ROW()-6))</f>
        <v>1</v>
      </c>
      <c r="BX10">
        <f t="array" ref="BX10">INDEX($X:$X,3+BV$3+($AB$3 + 1)*(ROW()-6))</f>
        <v>1</v>
      </c>
      <c r="BY10">
        <f t="array" ref="BY10">INDEX($X:$X,4+BV$3+($AB$3 + 1)*(ROW()-6))</f>
        <v>1</v>
      </c>
      <c r="BZ10">
        <f t="array" ref="BZ10">INDEX($X:$X,5+BV$3+($AB$3 + 1)*(ROW()-6))</f>
        <v>1</v>
      </c>
      <c r="CA10">
        <f t="shared" si="6"/>
        <v>1</v>
      </c>
      <c r="CD10">
        <v>5</v>
      </c>
      <c r="CE10">
        <f t="array" ref="CE10">INDEX($X:$X,2+CD$3+($AB$3 + 1)*(ROW()-6))</f>
        <v>1</v>
      </c>
      <c r="CF10">
        <f t="array" ref="CF10">INDEX($X:$X,3+CD$3+($AB$3 + 1)*(ROW()-6))</f>
        <v>1</v>
      </c>
      <c r="CG10">
        <f t="array" ref="CG10">INDEX($X:$X,4+CD$3+($AB$3 + 1)*(ROW()-6))</f>
        <v>1</v>
      </c>
      <c r="CH10">
        <f t="array" ref="CH10">INDEX($X:$X,5+CD$3+($AB$3 + 1)*(ROW()-6))</f>
        <v>1</v>
      </c>
      <c r="CI10">
        <f t="shared" si="7"/>
        <v>1</v>
      </c>
      <c r="CL10">
        <v>5</v>
      </c>
      <c r="CM10">
        <f t="array" ref="CM10">INDEX($X:$X,2+CL$3+($AB$3 + 1)*(ROW()-6))</f>
        <v>1</v>
      </c>
      <c r="CN10">
        <f t="array" ref="CN10">INDEX($X:$X,3+CL$3+($AB$3 + 1)*(ROW()-6))</f>
        <v>1</v>
      </c>
      <c r="CO10">
        <f t="array" ref="CO10">INDEX($X:$X,4+CL$3+($AB$3 + 1)*(ROW()-6))</f>
        <v>1</v>
      </c>
      <c r="CP10">
        <f t="array" ref="CP10">INDEX($X:$X,5+CL$3+($AB$3 + 1)*(ROW()-6))</f>
        <v>1</v>
      </c>
      <c r="CQ10">
        <f t="shared" si="8"/>
        <v>1</v>
      </c>
      <c r="CT10">
        <v>5</v>
      </c>
      <c r="CU10">
        <f t="array" ref="CU10">INDEX($X:$X,2+CT$3+($AB$3 + 1)*(ROW()-6))</f>
        <v>1</v>
      </c>
      <c r="CV10">
        <f t="array" ref="CV10">INDEX($X:$X,3+CT$3+($AB$3 + 1)*(ROW()-6))</f>
        <v>1</v>
      </c>
      <c r="CW10">
        <f t="array" ref="CW10">INDEX($X:$X,4+CT$3+($AB$3 + 1)*(ROW()-6))</f>
        <v>1</v>
      </c>
      <c r="CX10">
        <f t="array" ref="CX10">INDEX($X:$X,5+CT$3+($AB$3 + 1)*(ROW()-6))</f>
        <v>1</v>
      </c>
      <c r="CY10">
        <f t="shared" si="9"/>
        <v>1</v>
      </c>
      <c r="DB10">
        <v>5</v>
      </c>
      <c r="DC10">
        <f t="array" ref="DC10">INDEX($X:$X,2+DB$3+($AB$3 + 1)*(ROW()-6))</f>
        <v>1</v>
      </c>
      <c r="DD10">
        <f t="array" ref="DD10">INDEX($X:$X,3+DB$3+($AB$3 + 1)*(ROW()-6))</f>
        <v>1</v>
      </c>
      <c r="DE10">
        <f t="array" ref="DE10">INDEX($X:$X,4+DB$3+($AB$3 + 1)*(ROW()-6))</f>
        <v>1</v>
      </c>
      <c r="DF10">
        <f t="array" ref="DF10">INDEX($X:$X,5+DB$3+($AB$3 + 1)*(ROW()-6))</f>
        <v>1</v>
      </c>
      <c r="DG10">
        <f t="shared" si="10"/>
        <v>1</v>
      </c>
      <c r="DJ10">
        <v>5</v>
      </c>
      <c r="DK10">
        <f t="array" ref="DK10">INDEX($X:$X,2+DJ$3+($AB$3 + 1)*(ROW()-6))</f>
        <v>1</v>
      </c>
      <c r="DL10">
        <f t="array" ref="DL10">INDEX($X:$X,3+DJ$3+($AB$3 + 1)*(ROW()-6))</f>
        <v>1</v>
      </c>
      <c r="DM10">
        <f t="array" ref="DM10">INDEX($X:$X,4+DJ$3+($AB$3 + 1)*(ROW()-6))</f>
        <v>1</v>
      </c>
      <c r="DN10">
        <f t="array" ref="DN10">INDEX($X:$X,5+DJ$3+($AB$3 + 1)*(ROW()-6))</f>
        <v>1</v>
      </c>
      <c r="DO10">
        <f t="shared" si="11"/>
        <v>1</v>
      </c>
      <c r="DR10" s="4"/>
      <c r="DS10" s="4"/>
      <c r="DT10" s="4"/>
      <c r="DU10" s="4"/>
      <c r="DV10" s="4"/>
      <c r="DW10" s="4"/>
    </row>
    <row r="11" spans="2:127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>
        <f t="array" ref="W11">SUMPRODUCT(--(EXACT(C9:V9, C11:V11)))</f>
        <v>20</v>
      </c>
      <c r="X11">
        <f>W11/$AA$3</f>
        <v>1</v>
      </c>
      <c r="Z11">
        <v>6</v>
      </c>
      <c r="AA11">
        <f t="array" ref="AA11">INDEX($X:$X,2+Z$3+($AB$3 + 1)*(ROW()-6))</f>
        <v>1</v>
      </c>
      <c r="AB11">
        <f t="array" ref="AB11">INDEX($X:$X,3+Z$3+($AB$3 + 1)*(ROW()-6))</f>
        <v>1</v>
      </c>
      <c r="AC11">
        <f t="array" ref="AC11">INDEX($X:$X,4+Z$3+($AB$3 + 1)*(ROW()-6))</f>
        <v>1</v>
      </c>
      <c r="AD11">
        <f t="array" ref="AD11">INDEX($X:$X,5+Z$3+($AB$3 + 1)*(ROW()-6))</f>
        <v>1</v>
      </c>
      <c r="AE11">
        <f t="shared" si="0"/>
        <v>1</v>
      </c>
      <c r="AH11">
        <v>6</v>
      </c>
      <c r="AI11">
        <f t="array" ref="AI11">INDEX($X:$X,2+AH$3+($AB$3 + 1)*(ROW()-6))</f>
        <v>1</v>
      </c>
      <c r="AJ11">
        <f t="array" ref="AJ11">INDEX($X:$X,3+AH$3+($AB$3 + 1)*(ROW()-6))</f>
        <v>1</v>
      </c>
      <c r="AK11">
        <f t="array" ref="AK11">INDEX($X:$X,4+AH$3+($AB$3 + 1)*(ROW()-6))</f>
        <v>1</v>
      </c>
      <c r="AL11">
        <f t="array" ref="AL11">INDEX($X:$X,5+AH$3+($AB$3 + 1)*(ROW()-6))</f>
        <v>1</v>
      </c>
      <c r="AM11">
        <f t="shared" si="1"/>
        <v>1</v>
      </c>
      <c r="AP11">
        <v>6</v>
      </c>
      <c r="AQ11">
        <f t="array" ref="AQ11">INDEX($X:$X,2+AP$3+($AB$3 + 1)*(ROW()-6))</f>
        <v>1</v>
      </c>
      <c r="AR11">
        <f t="array" ref="AR11">INDEX($X:$X,3+AP$3+($AB$3 + 1)*(ROW()-6))</f>
        <v>1</v>
      </c>
      <c r="AS11">
        <f t="array" ref="AS11">INDEX($X:$X,4+AP$3+($AB$3 + 1)*(ROW()-6))</f>
        <v>1</v>
      </c>
      <c r="AT11">
        <f t="array" ref="AT11">INDEX($X:$X,5+AP$3+($AB$3 + 1)*(ROW()-6))</f>
        <v>1</v>
      </c>
      <c r="AU11">
        <f t="shared" si="2"/>
        <v>1</v>
      </c>
      <c r="AX11">
        <v>6</v>
      </c>
      <c r="AY11">
        <f t="array" ref="AY11">INDEX($X:$X,2+AX$3+($AB$3 + 1)*(ROW()-6))</f>
        <v>1</v>
      </c>
      <c r="AZ11">
        <f t="array" ref="AZ11">INDEX($X:$X,3+AX$3+($AB$3 + 1)*(ROW()-6))</f>
        <v>1</v>
      </c>
      <c r="BA11">
        <f t="array" ref="BA11">INDEX($X:$X,4+AX$3+($AB$3 + 1)*(ROW()-6))</f>
        <v>1</v>
      </c>
      <c r="BB11">
        <f t="array" ref="BB11">INDEX($X:$X,5+AX$3+($AB$3 + 1)*(ROW()-6))</f>
        <v>1</v>
      </c>
      <c r="BC11">
        <f t="shared" si="3"/>
        <v>1</v>
      </c>
      <c r="BF11">
        <v>6</v>
      </c>
      <c r="BG11">
        <f t="array" ref="BG11">INDEX($X:$X,2+BF$3+($AB$3 + 1)*(ROW()-6))</f>
        <v>1</v>
      </c>
      <c r="BH11">
        <f t="array" ref="BH11">INDEX($X:$X,3+BF$3+($AB$3 + 1)*(ROW()-6))</f>
        <v>1</v>
      </c>
      <c r="BI11">
        <f t="array" ref="BI11">INDEX($X:$X,4+BF$3+($AB$3 + 1)*(ROW()-6))</f>
        <v>1</v>
      </c>
      <c r="BJ11">
        <f t="array" ref="BJ11">INDEX($X:$X,5+BF$3+($AB$3 + 1)*(ROW()-6))</f>
        <v>1</v>
      </c>
      <c r="BK11">
        <f t="shared" si="4"/>
        <v>1</v>
      </c>
      <c r="BN11">
        <v>6</v>
      </c>
      <c r="BO11">
        <f t="array" ref="BO11">INDEX($X:$X,2+BN$3+($AB$3 + 1)*(ROW()-6))</f>
        <v>1</v>
      </c>
      <c r="BP11">
        <f t="array" ref="BP11">INDEX($X:$X,3+BN$3+($AB$3 + 1)*(ROW()-6))</f>
        <v>1</v>
      </c>
      <c r="BQ11">
        <f t="array" ref="BQ11">INDEX($X:$X,4+BN$3+($AB$3 + 1)*(ROW()-6))</f>
        <v>1</v>
      </c>
      <c r="BR11">
        <f t="array" ref="BR11">INDEX($X:$X,5+BN$3+($AB$3 + 1)*(ROW()-6))</f>
        <v>1</v>
      </c>
      <c r="BS11">
        <f t="shared" si="5"/>
        <v>1</v>
      </c>
      <c r="BV11">
        <v>6</v>
      </c>
      <c r="BW11">
        <f t="array" ref="BW11">INDEX($X:$X,2+BV$3+($AB$3 + 1)*(ROW()-6))</f>
        <v>1</v>
      </c>
      <c r="BX11">
        <f t="array" ref="BX11">INDEX($X:$X,3+BV$3+($AB$3 + 1)*(ROW()-6))</f>
        <v>1</v>
      </c>
      <c r="BY11">
        <f t="array" ref="BY11">INDEX($X:$X,4+BV$3+($AB$3 + 1)*(ROW()-6))</f>
        <v>1</v>
      </c>
      <c r="BZ11">
        <f t="array" ref="BZ11">INDEX($X:$X,5+BV$3+($AB$3 + 1)*(ROW()-6))</f>
        <v>1</v>
      </c>
      <c r="CA11">
        <f t="shared" si="6"/>
        <v>1</v>
      </c>
      <c r="CD11">
        <v>6</v>
      </c>
      <c r="CE11">
        <f t="array" ref="CE11">INDEX($X:$X,2+CD$3+($AB$3 + 1)*(ROW()-6))</f>
        <v>1</v>
      </c>
      <c r="CF11">
        <f t="array" ref="CF11">INDEX($X:$X,3+CD$3+($AB$3 + 1)*(ROW()-6))</f>
        <v>1</v>
      </c>
      <c r="CG11">
        <f t="array" ref="CG11">INDEX($X:$X,4+CD$3+($AB$3 + 1)*(ROW()-6))</f>
        <v>1</v>
      </c>
      <c r="CH11">
        <f t="array" ref="CH11">INDEX($X:$X,5+CD$3+($AB$3 + 1)*(ROW()-6))</f>
        <v>1</v>
      </c>
      <c r="CI11">
        <f t="shared" si="7"/>
        <v>1</v>
      </c>
      <c r="CL11">
        <v>6</v>
      </c>
      <c r="CM11">
        <f t="array" ref="CM11">INDEX($X:$X,2+CL$3+($AB$3 + 1)*(ROW()-6))</f>
        <v>1</v>
      </c>
      <c r="CN11">
        <f t="array" ref="CN11">INDEX($X:$X,3+CL$3+($AB$3 + 1)*(ROW()-6))</f>
        <v>1</v>
      </c>
      <c r="CO11">
        <f t="array" ref="CO11">INDEX($X:$X,4+CL$3+($AB$3 + 1)*(ROW()-6))</f>
        <v>1</v>
      </c>
      <c r="CP11">
        <f t="array" ref="CP11">INDEX($X:$X,5+CL$3+($AB$3 + 1)*(ROW()-6))</f>
        <v>1</v>
      </c>
      <c r="CQ11">
        <f t="shared" si="8"/>
        <v>1</v>
      </c>
      <c r="CT11">
        <v>6</v>
      </c>
      <c r="CU11">
        <f t="array" ref="CU11">INDEX($X:$X,2+CT$3+($AB$3 + 1)*(ROW()-6))</f>
        <v>1</v>
      </c>
      <c r="CV11">
        <f t="array" ref="CV11">INDEX($X:$X,3+CT$3+($AB$3 + 1)*(ROW()-6))</f>
        <v>1</v>
      </c>
      <c r="CW11">
        <f t="array" ref="CW11">INDEX($X:$X,4+CT$3+($AB$3 + 1)*(ROW()-6))</f>
        <v>1</v>
      </c>
      <c r="CX11">
        <f t="array" ref="CX11">INDEX($X:$X,5+CT$3+($AB$3 + 1)*(ROW()-6))</f>
        <v>1</v>
      </c>
      <c r="CY11">
        <f t="shared" si="9"/>
        <v>1</v>
      </c>
      <c r="DB11">
        <v>6</v>
      </c>
      <c r="DC11">
        <f t="array" ref="DC11">INDEX($X:$X,2+DB$3+($AB$3 + 1)*(ROW()-6))</f>
        <v>1</v>
      </c>
      <c r="DD11">
        <f t="array" ref="DD11">INDEX($X:$X,3+DB$3+($AB$3 + 1)*(ROW()-6))</f>
        <v>1</v>
      </c>
      <c r="DE11">
        <f t="array" ref="DE11">INDEX($X:$X,4+DB$3+($AB$3 + 1)*(ROW()-6))</f>
        <v>1</v>
      </c>
      <c r="DF11">
        <f t="array" ref="DF11">INDEX($X:$X,5+DB$3+($AB$3 + 1)*(ROW()-6))</f>
        <v>1</v>
      </c>
      <c r="DG11">
        <f t="shared" si="10"/>
        <v>1</v>
      </c>
      <c r="DJ11">
        <v>6</v>
      </c>
      <c r="DK11">
        <f t="array" ref="DK11">INDEX($X:$X,2+DJ$3+($AB$3 + 1)*(ROW()-6))</f>
        <v>1</v>
      </c>
      <c r="DL11">
        <f t="array" ref="DL11">INDEX($X:$X,3+DJ$3+($AB$3 + 1)*(ROW()-6))</f>
        <v>1</v>
      </c>
      <c r="DM11">
        <f t="array" ref="DM11">INDEX($X:$X,4+DJ$3+($AB$3 + 1)*(ROW()-6))</f>
        <v>1</v>
      </c>
      <c r="DN11">
        <f t="array" ref="DN11">INDEX($X:$X,5+DJ$3+($AB$3 + 1)*(ROW()-6))</f>
        <v>1</v>
      </c>
      <c r="DO11">
        <f t="shared" si="11"/>
        <v>1</v>
      </c>
      <c r="DR11" s="4"/>
      <c r="DS11" s="4"/>
      <c r="DT11" s="4"/>
      <c r="DU11" s="4"/>
      <c r="DV11" s="4"/>
      <c r="DW11" s="4"/>
    </row>
    <row r="12" spans="2:127"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>
        <f t="array" ref="W12">SUMPRODUCT(--(EXACT(C9:V9, C12:V12)))</f>
        <v>20</v>
      </c>
      <c r="X12">
        <f>W12/$AA$3</f>
        <v>1</v>
      </c>
      <c r="Z12">
        <v>7</v>
      </c>
      <c r="AA12">
        <f t="array" ref="AA12">INDEX($X:$X,2+Z$3+($AB$3 + 1)*(ROW()-6))</f>
        <v>1</v>
      </c>
      <c r="AB12">
        <f t="array" ref="AB12">INDEX($X:$X,3+Z$3+($AB$3 + 1)*(ROW()-6))</f>
        <v>1</v>
      </c>
      <c r="AC12">
        <f t="array" ref="AC12">INDEX($X:$X,4+Z$3+($AB$3 + 1)*(ROW()-6))</f>
        <v>1</v>
      </c>
      <c r="AD12">
        <f t="array" ref="AD12">INDEX($X:$X,5+Z$3+($AB$3 + 1)*(ROW()-6))</f>
        <v>1</v>
      </c>
      <c r="AE12">
        <f t="shared" si="0"/>
        <v>1</v>
      </c>
      <c r="AH12">
        <v>7</v>
      </c>
      <c r="AI12">
        <f t="array" ref="AI12">INDEX($X:$X,2+AH$3+($AB$3 + 1)*(ROW()-6))</f>
        <v>1</v>
      </c>
      <c r="AJ12">
        <f t="array" ref="AJ12">INDEX($X:$X,3+AH$3+($AB$3 + 1)*(ROW()-6))</f>
        <v>1</v>
      </c>
      <c r="AK12">
        <f t="array" ref="AK12">INDEX($X:$X,4+AH$3+($AB$3 + 1)*(ROW()-6))</f>
        <v>1</v>
      </c>
      <c r="AL12">
        <f t="array" ref="AL12">INDEX($X:$X,5+AH$3+($AB$3 + 1)*(ROW()-6))</f>
        <v>1</v>
      </c>
      <c r="AM12">
        <f t="shared" si="1"/>
        <v>1</v>
      </c>
      <c r="AP12">
        <v>7</v>
      </c>
      <c r="AQ12">
        <f t="array" ref="AQ12">INDEX($X:$X,2+AP$3+($AB$3 + 1)*(ROW()-6))</f>
        <v>1</v>
      </c>
      <c r="AR12">
        <f t="array" ref="AR12">INDEX($X:$X,3+AP$3+($AB$3 + 1)*(ROW()-6))</f>
        <v>1</v>
      </c>
      <c r="AS12">
        <f t="array" ref="AS12">INDEX($X:$X,4+AP$3+($AB$3 + 1)*(ROW()-6))</f>
        <v>1</v>
      </c>
      <c r="AT12">
        <f t="array" ref="AT12">INDEX($X:$X,5+AP$3+($AB$3 + 1)*(ROW()-6))</f>
        <v>1</v>
      </c>
      <c r="AU12">
        <f t="shared" si="2"/>
        <v>1</v>
      </c>
      <c r="AX12">
        <v>7</v>
      </c>
      <c r="AY12">
        <f t="array" ref="AY12">INDEX($X:$X,2+AX$3+($AB$3 + 1)*(ROW()-6))</f>
        <v>1</v>
      </c>
      <c r="AZ12">
        <f t="array" ref="AZ12">INDEX($X:$X,3+AX$3+($AB$3 + 1)*(ROW()-6))</f>
        <v>1</v>
      </c>
      <c r="BA12">
        <f t="array" ref="BA12">INDEX($X:$X,4+AX$3+($AB$3 + 1)*(ROW()-6))</f>
        <v>1</v>
      </c>
      <c r="BB12">
        <f t="array" ref="BB12">INDEX($X:$X,5+AX$3+($AB$3 + 1)*(ROW()-6))</f>
        <v>1</v>
      </c>
      <c r="BC12">
        <f t="shared" si="3"/>
        <v>1</v>
      </c>
      <c r="BF12">
        <v>7</v>
      </c>
      <c r="BG12">
        <f t="array" ref="BG12">INDEX($X:$X,2+BF$3+($AB$3 + 1)*(ROW()-6))</f>
        <v>1</v>
      </c>
      <c r="BH12">
        <f t="array" ref="BH12">INDEX($X:$X,3+BF$3+($AB$3 + 1)*(ROW()-6))</f>
        <v>1</v>
      </c>
      <c r="BI12">
        <f t="array" ref="BI12">INDEX($X:$X,4+BF$3+($AB$3 + 1)*(ROW()-6))</f>
        <v>1</v>
      </c>
      <c r="BJ12">
        <f t="array" ref="BJ12">INDEX($X:$X,5+BF$3+($AB$3 + 1)*(ROW()-6))</f>
        <v>1</v>
      </c>
      <c r="BK12">
        <f t="shared" si="4"/>
        <v>1</v>
      </c>
      <c r="BN12">
        <v>7</v>
      </c>
      <c r="BO12">
        <f t="array" ref="BO12">INDEX($X:$X,2+BN$3+($AB$3 + 1)*(ROW()-6))</f>
        <v>1</v>
      </c>
      <c r="BP12">
        <f t="array" ref="BP12">INDEX($X:$X,3+BN$3+($AB$3 + 1)*(ROW()-6))</f>
        <v>1</v>
      </c>
      <c r="BQ12">
        <f t="array" ref="BQ12">INDEX($X:$X,4+BN$3+($AB$3 + 1)*(ROW()-6))</f>
        <v>1</v>
      </c>
      <c r="BR12">
        <f t="array" ref="BR12">INDEX($X:$X,5+BN$3+($AB$3 + 1)*(ROW()-6))</f>
        <v>1</v>
      </c>
      <c r="BS12">
        <f t="shared" si="5"/>
        <v>1</v>
      </c>
      <c r="BV12">
        <v>7</v>
      </c>
      <c r="BW12">
        <f t="array" ref="BW12">INDEX($X:$X,2+BV$3+($AB$3 + 1)*(ROW()-6))</f>
        <v>1</v>
      </c>
      <c r="BX12">
        <f t="array" ref="BX12">INDEX($X:$X,3+BV$3+($AB$3 + 1)*(ROW()-6))</f>
        <v>1</v>
      </c>
      <c r="BY12">
        <f t="array" ref="BY12">INDEX($X:$X,4+BV$3+($AB$3 + 1)*(ROW()-6))</f>
        <v>1</v>
      </c>
      <c r="BZ12">
        <f t="array" ref="BZ12">INDEX($X:$X,5+BV$3+($AB$3 + 1)*(ROW()-6))</f>
        <v>1</v>
      </c>
      <c r="CA12">
        <f t="shared" si="6"/>
        <v>1</v>
      </c>
      <c r="CD12">
        <v>7</v>
      </c>
      <c r="CE12">
        <f t="array" ref="CE12">INDEX($X:$X,2+CD$3+($AB$3 + 1)*(ROW()-6))</f>
        <v>1</v>
      </c>
      <c r="CF12">
        <f t="array" ref="CF12">INDEX($X:$X,3+CD$3+($AB$3 + 1)*(ROW()-6))</f>
        <v>1</v>
      </c>
      <c r="CG12">
        <f t="array" ref="CG12">INDEX($X:$X,4+CD$3+($AB$3 + 1)*(ROW()-6))</f>
        <v>1</v>
      </c>
      <c r="CH12">
        <f t="array" ref="CH12">INDEX($X:$X,5+CD$3+($AB$3 + 1)*(ROW()-6))</f>
        <v>1</v>
      </c>
      <c r="CI12">
        <f t="shared" si="7"/>
        <v>1</v>
      </c>
      <c r="CL12">
        <v>7</v>
      </c>
      <c r="CM12">
        <f t="array" ref="CM12">INDEX($X:$X,2+CL$3+($AB$3 + 1)*(ROW()-6))</f>
        <v>1</v>
      </c>
      <c r="CN12">
        <f t="array" ref="CN12">INDEX($X:$X,3+CL$3+($AB$3 + 1)*(ROW()-6))</f>
        <v>1</v>
      </c>
      <c r="CO12">
        <f t="array" ref="CO12">INDEX($X:$X,4+CL$3+($AB$3 + 1)*(ROW()-6))</f>
        <v>1</v>
      </c>
      <c r="CP12">
        <f t="array" ref="CP12">INDEX($X:$X,5+CL$3+($AB$3 + 1)*(ROW()-6))</f>
        <v>1</v>
      </c>
      <c r="CQ12">
        <f t="shared" si="8"/>
        <v>1</v>
      </c>
      <c r="CT12">
        <v>7</v>
      </c>
      <c r="CU12">
        <f t="array" ref="CU12">INDEX($X:$X,2+CT$3+($AB$3 + 1)*(ROW()-6))</f>
        <v>1</v>
      </c>
      <c r="CV12">
        <f t="array" ref="CV12">INDEX($X:$X,3+CT$3+($AB$3 + 1)*(ROW()-6))</f>
        <v>1</v>
      </c>
      <c r="CW12">
        <f t="array" ref="CW12">INDEX($X:$X,4+CT$3+($AB$3 + 1)*(ROW()-6))</f>
        <v>1</v>
      </c>
      <c r="CX12">
        <f t="array" ref="CX12">INDEX($X:$X,5+CT$3+($AB$3 + 1)*(ROW()-6))</f>
        <v>1</v>
      </c>
      <c r="CY12">
        <f t="shared" si="9"/>
        <v>1</v>
      </c>
      <c r="DB12">
        <v>7</v>
      </c>
      <c r="DC12">
        <f t="array" ref="DC12">INDEX($X:$X,2+DB$3+($AB$3 + 1)*(ROW()-6))</f>
        <v>1</v>
      </c>
      <c r="DD12">
        <f t="array" ref="DD12">INDEX($X:$X,3+DB$3+($AB$3 + 1)*(ROW()-6))</f>
        <v>1</v>
      </c>
      <c r="DE12">
        <f t="array" ref="DE12">INDEX($X:$X,4+DB$3+($AB$3 + 1)*(ROW()-6))</f>
        <v>1</v>
      </c>
      <c r="DF12">
        <f t="array" ref="DF12">INDEX($X:$X,5+DB$3+($AB$3 + 1)*(ROW()-6))</f>
        <v>1</v>
      </c>
      <c r="DG12">
        <f t="shared" si="10"/>
        <v>1</v>
      </c>
      <c r="DJ12">
        <v>7</v>
      </c>
      <c r="DK12">
        <f t="array" ref="DK12">INDEX($X:$X,2+DJ$3+($AB$3 + 1)*(ROW()-6))</f>
        <v>1</v>
      </c>
      <c r="DL12">
        <f t="array" ref="DL12">INDEX($X:$X,3+DJ$3+($AB$3 + 1)*(ROW()-6))</f>
        <v>1</v>
      </c>
      <c r="DM12">
        <f t="array" ref="DM12">INDEX($X:$X,4+DJ$3+($AB$3 + 1)*(ROW()-6))</f>
        <v>1</v>
      </c>
      <c r="DN12">
        <f t="array" ref="DN12">INDEX($X:$X,5+DJ$3+($AB$3 + 1)*(ROW()-6))</f>
        <v>1</v>
      </c>
      <c r="DO12">
        <f t="shared" si="11"/>
        <v>1</v>
      </c>
      <c r="DR12" s="4"/>
      <c r="DS12" s="4"/>
      <c r="DT12" s="4"/>
      <c r="DU12" s="4"/>
      <c r="DV12" s="4"/>
      <c r="DW12" s="4"/>
    </row>
    <row r="13" spans="2:127"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>
        <f t="array" ref="W13">SUMPRODUCT(--(EXACT(C9:V9, C13:V13)))</f>
        <v>20</v>
      </c>
      <c r="X13">
        <f>W13/$AA$3</f>
        <v>1</v>
      </c>
      <c r="Z13">
        <v>8</v>
      </c>
      <c r="AA13">
        <f t="array" ref="AA13">INDEX($X:$X,2+Z$3+($AB$3 + 1)*(ROW()-6))</f>
        <v>1</v>
      </c>
      <c r="AB13">
        <f t="array" ref="AB13">INDEX($X:$X,3+Z$3+($AB$3 + 1)*(ROW()-6))</f>
        <v>1</v>
      </c>
      <c r="AC13">
        <f t="array" ref="AC13">INDEX($X:$X,4+Z$3+($AB$3 + 1)*(ROW()-6))</f>
        <v>1</v>
      </c>
      <c r="AD13">
        <f t="array" ref="AD13">INDEX($X:$X,5+Z$3+($AB$3 + 1)*(ROW()-6))</f>
        <v>1</v>
      </c>
      <c r="AE13">
        <f t="shared" si="0"/>
        <v>1</v>
      </c>
      <c r="AH13">
        <v>8</v>
      </c>
      <c r="AI13">
        <f t="array" ref="AI13">INDEX($X:$X,2+AH$3+($AB$3 + 1)*(ROW()-6))</f>
        <v>1</v>
      </c>
      <c r="AJ13">
        <f t="array" ref="AJ13">INDEX($X:$X,3+AH$3+($AB$3 + 1)*(ROW()-6))</f>
        <v>1</v>
      </c>
      <c r="AK13">
        <f t="array" ref="AK13">INDEX($X:$X,4+AH$3+($AB$3 + 1)*(ROW()-6))</f>
        <v>1</v>
      </c>
      <c r="AL13">
        <f t="array" ref="AL13">INDEX($X:$X,5+AH$3+($AB$3 + 1)*(ROW()-6))</f>
        <v>1</v>
      </c>
      <c r="AM13">
        <f t="shared" si="1"/>
        <v>1</v>
      </c>
      <c r="AP13">
        <v>8</v>
      </c>
      <c r="AQ13">
        <f t="array" ref="AQ13">INDEX($X:$X,2+AP$3+($AB$3 + 1)*(ROW()-6))</f>
        <v>1</v>
      </c>
      <c r="AR13">
        <f t="array" ref="AR13">INDEX($X:$X,3+AP$3+($AB$3 + 1)*(ROW()-6))</f>
        <v>1</v>
      </c>
      <c r="AS13">
        <f t="array" ref="AS13">INDEX($X:$X,4+AP$3+($AB$3 + 1)*(ROW()-6))</f>
        <v>1</v>
      </c>
      <c r="AT13">
        <f t="array" ref="AT13">INDEX($X:$X,5+AP$3+($AB$3 + 1)*(ROW()-6))</f>
        <v>1</v>
      </c>
      <c r="AU13">
        <f t="shared" si="2"/>
        <v>1</v>
      </c>
      <c r="AX13">
        <v>8</v>
      </c>
      <c r="AY13">
        <f t="array" ref="AY13">INDEX($X:$X,2+AX$3+($AB$3 + 1)*(ROW()-6))</f>
        <v>1</v>
      </c>
      <c r="AZ13">
        <f t="array" ref="AZ13">INDEX($X:$X,3+AX$3+($AB$3 + 1)*(ROW()-6))</f>
        <v>1</v>
      </c>
      <c r="BA13">
        <f t="array" ref="BA13">INDEX($X:$X,4+AX$3+($AB$3 + 1)*(ROW()-6))</f>
        <v>1</v>
      </c>
      <c r="BB13">
        <f t="array" ref="BB13">INDEX($X:$X,5+AX$3+($AB$3 + 1)*(ROW()-6))</f>
        <v>1</v>
      </c>
      <c r="BC13">
        <f t="shared" si="3"/>
        <v>1</v>
      </c>
      <c r="BF13">
        <v>8</v>
      </c>
      <c r="BG13">
        <f t="array" ref="BG13">INDEX($X:$X,2+BF$3+($AB$3 + 1)*(ROW()-6))</f>
        <v>1</v>
      </c>
      <c r="BH13">
        <f t="array" ref="BH13">INDEX($X:$X,3+BF$3+($AB$3 + 1)*(ROW()-6))</f>
        <v>1</v>
      </c>
      <c r="BI13">
        <f t="array" ref="BI13">INDEX($X:$X,4+BF$3+($AB$3 + 1)*(ROW()-6))</f>
        <v>1</v>
      </c>
      <c r="BJ13">
        <f t="array" ref="BJ13">INDEX($X:$X,5+BF$3+($AB$3 + 1)*(ROW()-6))</f>
        <v>1</v>
      </c>
      <c r="BK13">
        <f t="shared" si="4"/>
        <v>1</v>
      </c>
      <c r="BN13">
        <v>8</v>
      </c>
      <c r="BO13">
        <f t="array" ref="BO13">INDEX($X:$X,2+BN$3+($AB$3 + 1)*(ROW()-6))</f>
        <v>1</v>
      </c>
      <c r="BP13">
        <f t="array" ref="BP13">INDEX($X:$X,3+BN$3+($AB$3 + 1)*(ROW()-6))</f>
        <v>1</v>
      </c>
      <c r="BQ13">
        <f t="array" ref="BQ13">INDEX($X:$X,4+BN$3+($AB$3 + 1)*(ROW()-6))</f>
        <v>1</v>
      </c>
      <c r="BR13">
        <f t="array" ref="BR13">INDEX($X:$X,5+BN$3+($AB$3 + 1)*(ROW()-6))</f>
        <v>1</v>
      </c>
      <c r="BS13">
        <f t="shared" si="5"/>
        <v>1</v>
      </c>
      <c r="BV13">
        <v>8</v>
      </c>
      <c r="BW13">
        <f t="array" ref="BW13">INDEX($X:$X,2+BV$3+($AB$3 + 1)*(ROW()-6))</f>
        <v>1</v>
      </c>
      <c r="BX13">
        <f t="array" ref="BX13">INDEX($X:$X,3+BV$3+($AB$3 + 1)*(ROW()-6))</f>
        <v>1</v>
      </c>
      <c r="BY13">
        <f t="array" ref="BY13">INDEX($X:$X,4+BV$3+($AB$3 + 1)*(ROW()-6))</f>
        <v>1</v>
      </c>
      <c r="BZ13">
        <f t="array" ref="BZ13">INDEX($X:$X,5+BV$3+($AB$3 + 1)*(ROW()-6))</f>
        <v>1</v>
      </c>
      <c r="CA13">
        <f t="shared" si="6"/>
        <v>1</v>
      </c>
      <c r="CD13">
        <v>8</v>
      </c>
      <c r="CE13">
        <f t="array" ref="CE13">INDEX($X:$X,2+CD$3+($AB$3 + 1)*(ROW()-6))</f>
        <v>1</v>
      </c>
      <c r="CF13">
        <f t="array" ref="CF13">INDEX($X:$X,3+CD$3+($AB$3 + 1)*(ROW()-6))</f>
        <v>1</v>
      </c>
      <c r="CG13">
        <f t="array" ref="CG13">INDEX($X:$X,4+CD$3+($AB$3 + 1)*(ROW()-6))</f>
        <v>1</v>
      </c>
      <c r="CH13">
        <f t="array" ref="CH13">INDEX($X:$X,5+CD$3+($AB$3 + 1)*(ROW()-6))</f>
        <v>1</v>
      </c>
      <c r="CI13">
        <f t="shared" si="7"/>
        <v>1</v>
      </c>
      <c r="CL13">
        <v>8</v>
      </c>
      <c r="CM13">
        <f t="array" ref="CM13">INDEX($X:$X,2+CL$3+($AB$3 + 1)*(ROW()-6))</f>
        <v>1</v>
      </c>
      <c r="CN13">
        <f t="array" ref="CN13">INDEX($X:$X,3+CL$3+($AB$3 + 1)*(ROW()-6))</f>
        <v>1</v>
      </c>
      <c r="CO13">
        <f t="array" ref="CO13">INDEX($X:$X,4+CL$3+($AB$3 + 1)*(ROW()-6))</f>
        <v>1</v>
      </c>
      <c r="CP13">
        <f t="array" ref="CP13">INDEX($X:$X,5+CL$3+($AB$3 + 1)*(ROW()-6))</f>
        <v>1</v>
      </c>
      <c r="CQ13">
        <f t="shared" si="8"/>
        <v>1</v>
      </c>
      <c r="CT13">
        <v>8</v>
      </c>
      <c r="CU13">
        <f t="array" ref="CU13">INDEX($X:$X,2+CT$3+($AB$3 + 1)*(ROW()-6))</f>
        <v>1</v>
      </c>
      <c r="CV13">
        <f t="array" ref="CV13">INDEX($X:$X,3+CT$3+($AB$3 + 1)*(ROW()-6))</f>
        <v>1</v>
      </c>
      <c r="CW13">
        <f t="array" ref="CW13">INDEX($X:$X,4+CT$3+($AB$3 + 1)*(ROW()-6))</f>
        <v>1</v>
      </c>
      <c r="CX13">
        <f t="array" ref="CX13">INDEX($X:$X,5+CT$3+($AB$3 + 1)*(ROW()-6))</f>
        <v>1</v>
      </c>
      <c r="CY13">
        <f t="shared" si="9"/>
        <v>1</v>
      </c>
      <c r="DB13">
        <v>8</v>
      </c>
      <c r="DC13">
        <f t="array" ref="DC13">INDEX($X:$X,2+DB$3+($AB$3 + 1)*(ROW()-6))</f>
        <v>1</v>
      </c>
      <c r="DD13">
        <f t="array" ref="DD13">INDEX($X:$X,3+DB$3+($AB$3 + 1)*(ROW()-6))</f>
        <v>1</v>
      </c>
      <c r="DE13">
        <f t="array" ref="DE13">INDEX($X:$X,4+DB$3+($AB$3 + 1)*(ROW()-6))</f>
        <v>1</v>
      </c>
      <c r="DF13">
        <f t="array" ref="DF13">INDEX($X:$X,5+DB$3+($AB$3 + 1)*(ROW()-6))</f>
        <v>1</v>
      </c>
      <c r="DG13">
        <f t="shared" si="10"/>
        <v>1</v>
      </c>
      <c r="DJ13">
        <v>8</v>
      </c>
      <c r="DK13">
        <f t="array" ref="DK13">INDEX($X:$X,2+DJ$3+($AB$3 + 1)*(ROW()-6))</f>
        <v>1</v>
      </c>
      <c r="DL13">
        <f t="array" ref="DL13">INDEX($X:$X,3+DJ$3+($AB$3 + 1)*(ROW()-6))</f>
        <v>1</v>
      </c>
      <c r="DM13">
        <f t="array" ref="DM13">INDEX($X:$X,4+DJ$3+($AB$3 + 1)*(ROW()-6))</f>
        <v>1</v>
      </c>
      <c r="DN13">
        <f t="array" ref="DN13">INDEX($X:$X,5+DJ$3+($AB$3 + 1)*(ROW()-6))</f>
        <v>1</v>
      </c>
      <c r="DO13">
        <f t="shared" si="11"/>
        <v>1</v>
      </c>
      <c r="DR13" s="4"/>
      <c r="DS13" s="4"/>
      <c r="DT13" s="4"/>
      <c r="DU13" s="4"/>
      <c r="DV13" s="4"/>
      <c r="DW13" s="4"/>
    </row>
    <row r="14" spans="2:127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Z14">
        <v>9</v>
      </c>
      <c r="AA14">
        <f t="array" ref="AA14">INDEX($X:$X,2+Z$3+($AB$3 + 1)*(ROW()-6))</f>
        <v>1</v>
      </c>
      <c r="AB14">
        <f t="array" ref="AB14">INDEX($X:$X,3+Z$3+($AB$3 + 1)*(ROW()-6))</f>
        <v>1</v>
      </c>
      <c r="AC14">
        <f t="array" ref="AC14">INDEX($X:$X,4+Z$3+($AB$3 + 1)*(ROW()-6))</f>
        <v>1</v>
      </c>
      <c r="AD14">
        <f t="array" ref="AD14">INDEX($X:$X,5+Z$3+($AB$3 + 1)*(ROW()-6))</f>
        <v>1</v>
      </c>
      <c r="AE14">
        <f t="shared" si="0"/>
        <v>1</v>
      </c>
      <c r="AH14">
        <v>9</v>
      </c>
      <c r="AI14">
        <f t="array" ref="AI14">INDEX($X:$X,2+AH$3+($AB$3 + 1)*(ROW()-6))</f>
        <v>1</v>
      </c>
      <c r="AJ14">
        <f t="array" ref="AJ14">INDEX($X:$X,3+AH$3+($AB$3 + 1)*(ROW()-6))</f>
        <v>1</v>
      </c>
      <c r="AK14">
        <f t="array" ref="AK14">INDEX($X:$X,4+AH$3+($AB$3 + 1)*(ROW()-6))</f>
        <v>1</v>
      </c>
      <c r="AL14">
        <f t="array" ref="AL14">INDEX($X:$X,5+AH$3+($AB$3 + 1)*(ROW()-6))</f>
        <v>1</v>
      </c>
      <c r="AM14">
        <f t="shared" si="1"/>
        <v>1</v>
      </c>
      <c r="AP14">
        <v>9</v>
      </c>
      <c r="AQ14">
        <f t="array" ref="AQ14">INDEX($X:$X,2+AP$3+($AB$3 + 1)*(ROW()-6))</f>
        <v>1</v>
      </c>
      <c r="AR14">
        <f t="array" ref="AR14">INDEX($X:$X,3+AP$3+($AB$3 + 1)*(ROW()-6))</f>
        <v>1</v>
      </c>
      <c r="AS14">
        <f t="array" ref="AS14">INDEX($X:$X,4+AP$3+($AB$3 + 1)*(ROW()-6))</f>
        <v>1</v>
      </c>
      <c r="AT14">
        <f t="array" ref="AT14">INDEX($X:$X,5+AP$3+($AB$3 + 1)*(ROW()-6))</f>
        <v>1</v>
      </c>
      <c r="AU14">
        <f t="shared" si="2"/>
        <v>1</v>
      </c>
      <c r="AX14">
        <v>9</v>
      </c>
      <c r="AY14">
        <f t="array" ref="AY14">INDEX($X:$X,2+AX$3+($AB$3 + 1)*(ROW()-6))</f>
        <v>1</v>
      </c>
      <c r="AZ14">
        <f t="array" ref="AZ14">INDEX($X:$X,3+AX$3+($AB$3 + 1)*(ROW()-6))</f>
        <v>1</v>
      </c>
      <c r="BA14">
        <f t="array" ref="BA14">INDEX($X:$X,4+AX$3+($AB$3 + 1)*(ROW()-6))</f>
        <v>1</v>
      </c>
      <c r="BB14">
        <f t="array" ref="BB14">INDEX($X:$X,5+AX$3+($AB$3 + 1)*(ROW()-6))</f>
        <v>1</v>
      </c>
      <c r="BC14">
        <f t="shared" si="3"/>
        <v>1</v>
      </c>
      <c r="BF14">
        <v>9</v>
      </c>
      <c r="BG14">
        <f t="array" ref="BG14">INDEX($X:$X,2+BF$3+($AB$3 + 1)*(ROW()-6))</f>
        <v>1</v>
      </c>
      <c r="BH14">
        <f t="array" ref="BH14">INDEX($X:$X,3+BF$3+($AB$3 + 1)*(ROW()-6))</f>
        <v>1</v>
      </c>
      <c r="BI14">
        <f t="array" ref="BI14">INDEX($X:$X,4+BF$3+($AB$3 + 1)*(ROW()-6))</f>
        <v>1</v>
      </c>
      <c r="BJ14">
        <f t="array" ref="BJ14">INDEX($X:$X,5+BF$3+($AB$3 + 1)*(ROW()-6))</f>
        <v>1</v>
      </c>
      <c r="BK14">
        <f t="shared" si="4"/>
        <v>1</v>
      </c>
      <c r="BN14">
        <v>9</v>
      </c>
      <c r="BO14">
        <f t="array" ref="BO14">INDEX($X:$X,2+BN$3+($AB$3 + 1)*(ROW()-6))</f>
        <v>1</v>
      </c>
      <c r="BP14">
        <f t="array" ref="BP14">INDEX($X:$X,3+BN$3+($AB$3 + 1)*(ROW()-6))</f>
        <v>1</v>
      </c>
      <c r="BQ14">
        <f t="array" ref="BQ14">INDEX($X:$X,4+BN$3+($AB$3 + 1)*(ROW()-6))</f>
        <v>1</v>
      </c>
      <c r="BR14">
        <f t="array" ref="BR14">INDEX($X:$X,5+BN$3+($AB$3 + 1)*(ROW()-6))</f>
        <v>1</v>
      </c>
      <c r="BS14">
        <f t="shared" si="5"/>
        <v>1</v>
      </c>
      <c r="BV14">
        <v>9</v>
      </c>
      <c r="BW14">
        <f t="array" ref="BW14">INDEX($X:$X,2+BV$3+($AB$3 + 1)*(ROW()-6))</f>
        <v>1</v>
      </c>
      <c r="BX14">
        <f t="array" ref="BX14">INDEX($X:$X,3+BV$3+($AB$3 + 1)*(ROW()-6))</f>
        <v>1</v>
      </c>
      <c r="BY14">
        <f t="array" ref="BY14">INDEX($X:$X,4+BV$3+($AB$3 + 1)*(ROW()-6))</f>
        <v>1</v>
      </c>
      <c r="BZ14">
        <f t="array" ref="BZ14">INDEX($X:$X,5+BV$3+($AB$3 + 1)*(ROW()-6))</f>
        <v>1</v>
      </c>
      <c r="CA14">
        <f t="shared" si="6"/>
        <v>1</v>
      </c>
      <c r="CD14">
        <v>9</v>
      </c>
      <c r="CE14">
        <f t="array" ref="CE14">INDEX($X:$X,2+CD$3+($AB$3 + 1)*(ROW()-6))</f>
        <v>1</v>
      </c>
      <c r="CF14">
        <f t="array" ref="CF14">INDEX($X:$X,3+CD$3+($AB$3 + 1)*(ROW()-6))</f>
        <v>1</v>
      </c>
      <c r="CG14">
        <f t="array" ref="CG14">INDEX($X:$X,4+CD$3+($AB$3 + 1)*(ROW()-6))</f>
        <v>1</v>
      </c>
      <c r="CH14">
        <f t="array" ref="CH14">INDEX($X:$X,5+CD$3+($AB$3 + 1)*(ROW()-6))</f>
        <v>1</v>
      </c>
      <c r="CI14">
        <f t="shared" si="7"/>
        <v>1</v>
      </c>
      <c r="CL14">
        <v>9</v>
      </c>
      <c r="CM14">
        <f t="array" ref="CM14">INDEX($X:$X,2+CL$3+($AB$3 + 1)*(ROW()-6))</f>
        <v>1</v>
      </c>
      <c r="CN14">
        <f t="array" ref="CN14">INDEX($X:$X,3+CL$3+($AB$3 + 1)*(ROW()-6))</f>
        <v>1</v>
      </c>
      <c r="CO14">
        <f t="array" ref="CO14">INDEX($X:$X,4+CL$3+($AB$3 + 1)*(ROW()-6))</f>
        <v>1</v>
      </c>
      <c r="CP14">
        <f t="array" ref="CP14">INDEX($X:$X,5+CL$3+($AB$3 + 1)*(ROW()-6))</f>
        <v>1</v>
      </c>
      <c r="CQ14">
        <f t="shared" si="8"/>
        <v>1</v>
      </c>
      <c r="CT14">
        <v>9</v>
      </c>
      <c r="CU14">
        <f t="array" ref="CU14">INDEX($X:$X,2+CT$3+($AB$3 + 1)*(ROW()-6))</f>
        <v>1</v>
      </c>
      <c r="CV14">
        <f t="array" ref="CV14">INDEX($X:$X,3+CT$3+($AB$3 + 1)*(ROW()-6))</f>
        <v>1</v>
      </c>
      <c r="CW14">
        <f t="array" ref="CW14">INDEX($X:$X,4+CT$3+($AB$3 + 1)*(ROW()-6))</f>
        <v>1</v>
      </c>
      <c r="CX14">
        <f t="array" ref="CX14">INDEX($X:$X,5+CT$3+($AB$3 + 1)*(ROW()-6))</f>
        <v>1</v>
      </c>
      <c r="CY14">
        <f t="shared" si="9"/>
        <v>1</v>
      </c>
      <c r="DB14">
        <v>9</v>
      </c>
      <c r="DC14">
        <f t="array" ref="DC14">INDEX($X:$X,2+DB$3+($AB$3 + 1)*(ROW()-6))</f>
        <v>1</v>
      </c>
      <c r="DD14">
        <f t="array" ref="DD14">INDEX($X:$X,3+DB$3+($AB$3 + 1)*(ROW()-6))</f>
        <v>1</v>
      </c>
      <c r="DE14">
        <f t="array" ref="DE14">INDEX($X:$X,4+DB$3+($AB$3 + 1)*(ROW()-6))</f>
        <v>1</v>
      </c>
      <c r="DF14">
        <f t="array" ref="DF14">INDEX($X:$X,5+DB$3+($AB$3 + 1)*(ROW()-6))</f>
        <v>1</v>
      </c>
      <c r="DG14">
        <f t="shared" si="10"/>
        <v>1</v>
      </c>
      <c r="DJ14">
        <v>9</v>
      </c>
      <c r="DK14">
        <f t="array" ref="DK14">INDEX($X:$X,2+DJ$3+($AB$3 + 1)*(ROW()-6))</f>
        <v>1</v>
      </c>
      <c r="DL14">
        <f t="array" ref="DL14">INDEX($X:$X,3+DJ$3+($AB$3 + 1)*(ROW()-6))</f>
        <v>1</v>
      </c>
      <c r="DM14">
        <f t="array" ref="DM14">INDEX($X:$X,4+DJ$3+($AB$3 + 1)*(ROW()-6))</f>
        <v>1</v>
      </c>
      <c r="DN14">
        <f t="array" ref="DN14">INDEX($X:$X,5+DJ$3+($AB$3 + 1)*(ROW()-6))</f>
        <v>1</v>
      </c>
      <c r="DO14">
        <f t="shared" si="11"/>
        <v>1</v>
      </c>
      <c r="DR14" s="4"/>
      <c r="DS14" s="4"/>
      <c r="DT14" s="4"/>
      <c r="DU14" s="4"/>
      <c r="DV14" s="4"/>
      <c r="DW14" s="4"/>
    </row>
    <row r="15" spans="2:127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>
        <f t="array" ref="W15">SUMPRODUCT(--(EXACT(C14:V14, C15:V15)))</f>
        <v>20</v>
      </c>
      <c r="X15">
        <f>W15/$AA$3</f>
        <v>1</v>
      </c>
      <c r="Z15">
        <v>10</v>
      </c>
      <c r="AA15">
        <f t="array" ref="AA15">INDEX($X:$X,2+Z$3+($AB$3 + 1)*(ROW()-6))</f>
        <v>1</v>
      </c>
      <c r="AB15">
        <f t="array" ref="AB15">INDEX($X:$X,3+Z$3+($AB$3 + 1)*(ROW()-6))</f>
        <v>1</v>
      </c>
      <c r="AC15">
        <f t="array" ref="AC15">INDEX($X:$X,4+Z$3+($AB$3 + 1)*(ROW()-6))</f>
        <v>1</v>
      </c>
      <c r="AD15">
        <f t="array" ref="AD15">INDEX($X:$X,5+Z$3+($AB$3 + 1)*(ROW()-6))</f>
        <v>1</v>
      </c>
      <c r="AE15">
        <f t="shared" si="0"/>
        <v>1</v>
      </c>
      <c r="AH15">
        <v>10</v>
      </c>
      <c r="AI15">
        <f t="array" ref="AI15">INDEX($X:$X,2+AH$3+($AB$3 + 1)*(ROW()-6))</f>
        <v>1</v>
      </c>
      <c r="AJ15">
        <f t="array" ref="AJ15">INDEX($X:$X,3+AH$3+($AB$3 + 1)*(ROW()-6))</f>
        <v>1</v>
      </c>
      <c r="AK15">
        <f t="array" ref="AK15">INDEX($X:$X,4+AH$3+($AB$3 + 1)*(ROW()-6))</f>
        <v>1</v>
      </c>
      <c r="AL15">
        <f t="array" ref="AL15">INDEX($X:$X,5+AH$3+($AB$3 + 1)*(ROW()-6))</f>
        <v>1</v>
      </c>
      <c r="AM15">
        <f t="shared" si="1"/>
        <v>1</v>
      </c>
      <c r="AP15">
        <v>10</v>
      </c>
      <c r="AQ15">
        <f t="array" ref="AQ15">INDEX($X:$X,2+AP$3+($AB$3 + 1)*(ROW()-6))</f>
        <v>1</v>
      </c>
      <c r="AR15">
        <f t="array" ref="AR15">INDEX($X:$X,3+AP$3+($AB$3 + 1)*(ROW()-6))</f>
        <v>1</v>
      </c>
      <c r="AS15">
        <f t="array" ref="AS15">INDEX($X:$X,4+AP$3+($AB$3 + 1)*(ROW()-6))</f>
        <v>1</v>
      </c>
      <c r="AT15">
        <f t="array" ref="AT15">INDEX($X:$X,5+AP$3+($AB$3 + 1)*(ROW()-6))</f>
        <v>1</v>
      </c>
      <c r="AU15">
        <f t="shared" si="2"/>
        <v>1</v>
      </c>
      <c r="AX15">
        <v>10</v>
      </c>
      <c r="AY15">
        <f t="array" ref="AY15">INDEX($X:$X,2+AX$3+($AB$3 + 1)*(ROW()-6))</f>
        <v>1</v>
      </c>
      <c r="AZ15">
        <f t="array" ref="AZ15">INDEX($X:$X,3+AX$3+($AB$3 + 1)*(ROW()-6))</f>
        <v>1</v>
      </c>
      <c r="BA15">
        <f t="array" ref="BA15">INDEX($X:$X,4+AX$3+($AB$3 + 1)*(ROW()-6))</f>
        <v>1</v>
      </c>
      <c r="BB15">
        <f t="array" ref="BB15">INDEX($X:$X,5+AX$3+($AB$3 + 1)*(ROW()-6))</f>
        <v>1</v>
      </c>
      <c r="BC15">
        <f t="shared" si="3"/>
        <v>1</v>
      </c>
      <c r="BF15">
        <v>10</v>
      </c>
      <c r="BG15">
        <f t="array" ref="BG15">INDEX($X:$X,2+BF$3+($AB$3 + 1)*(ROW()-6))</f>
        <v>1</v>
      </c>
      <c r="BH15">
        <f t="array" ref="BH15">INDEX($X:$X,3+BF$3+($AB$3 + 1)*(ROW()-6))</f>
        <v>1</v>
      </c>
      <c r="BI15">
        <f t="array" ref="BI15">INDEX($X:$X,4+BF$3+($AB$3 + 1)*(ROW()-6))</f>
        <v>1</v>
      </c>
      <c r="BJ15">
        <f t="array" ref="BJ15">INDEX($X:$X,5+BF$3+($AB$3 + 1)*(ROW()-6))</f>
        <v>1</v>
      </c>
      <c r="BK15">
        <f t="shared" si="4"/>
        <v>1</v>
      </c>
      <c r="BN15">
        <v>10</v>
      </c>
      <c r="BO15">
        <f t="array" ref="BO15">INDEX($X:$X,2+BN$3+($AB$3 + 1)*(ROW()-6))</f>
        <v>1</v>
      </c>
      <c r="BP15">
        <f t="array" ref="BP15">INDEX($X:$X,3+BN$3+($AB$3 + 1)*(ROW()-6))</f>
        <v>1</v>
      </c>
      <c r="BQ15">
        <f t="array" ref="BQ15">INDEX($X:$X,4+BN$3+($AB$3 + 1)*(ROW()-6))</f>
        <v>1</v>
      </c>
      <c r="BR15">
        <f t="array" ref="BR15">INDEX($X:$X,5+BN$3+($AB$3 + 1)*(ROW()-6))</f>
        <v>1</v>
      </c>
      <c r="BS15">
        <f t="shared" si="5"/>
        <v>1</v>
      </c>
      <c r="BV15">
        <v>10</v>
      </c>
      <c r="BW15">
        <f t="array" ref="BW15">INDEX($X:$X,2+BV$3+($AB$3 + 1)*(ROW()-6))</f>
        <v>1</v>
      </c>
      <c r="BX15">
        <f t="array" ref="BX15">INDEX($X:$X,3+BV$3+($AB$3 + 1)*(ROW()-6))</f>
        <v>1</v>
      </c>
      <c r="BY15">
        <f t="array" ref="BY15">INDEX($X:$X,4+BV$3+($AB$3 + 1)*(ROW()-6))</f>
        <v>1</v>
      </c>
      <c r="BZ15">
        <f t="array" ref="BZ15">INDEX($X:$X,5+BV$3+($AB$3 + 1)*(ROW()-6))</f>
        <v>1</v>
      </c>
      <c r="CA15">
        <f t="shared" si="6"/>
        <v>1</v>
      </c>
      <c r="CD15">
        <v>10</v>
      </c>
      <c r="CE15">
        <f t="array" ref="CE15">INDEX($X:$X,2+CD$3+($AB$3 + 1)*(ROW()-6))</f>
        <v>1</v>
      </c>
      <c r="CF15">
        <f t="array" ref="CF15">INDEX($X:$X,3+CD$3+($AB$3 + 1)*(ROW()-6))</f>
        <v>1</v>
      </c>
      <c r="CG15">
        <f t="array" ref="CG15">INDEX($X:$X,4+CD$3+($AB$3 + 1)*(ROW()-6))</f>
        <v>1</v>
      </c>
      <c r="CH15">
        <f t="array" ref="CH15">INDEX($X:$X,5+CD$3+($AB$3 + 1)*(ROW()-6))</f>
        <v>1</v>
      </c>
      <c r="CI15">
        <f t="shared" si="7"/>
        <v>1</v>
      </c>
      <c r="CL15">
        <v>10</v>
      </c>
      <c r="CM15">
        <f t="array" ref="CM15">INDEX($X:$X,2+CL$3+($AB$3 + 1)*(ROW()-6))</f>
        <v>1</v>
      </c>
      <c r="CN15">
        <f t="array" ref="CN15">INDEX($X:$X,3+CL$3+($AB$3 + 1)*(ROW()-6))</f>
        <v>1</v>
      </c>
      <c r="CO15">
        <f t="array" ref="CO15">INDEX($X:$X,4+CL$3+($AB$3 + 1)*(ROW()-6))</f>
        <v>1</v>
      </c>
      <c r="CP15">
        <f t="array" ref="CP15">INDEX($X:$X,5+CL$3+($AB$3 + 1)*(ROW()-6))</f>
        <v>1</v>
      </c>
      <c r="CQ15">
        <f t="shared" si="8"/>
        <v>1</v>
      </c>
      <c r="CT15">
        <v>10</v>
      </c>
      <c r="CU15">
        <f t="array" ref="CU15">INDEX($X:$X,2+CT$3+($AB$3 + 1)*(ROW()-6))</f>
        <v>1</v>
      </c>
      <c r="CV15">
        <f t="array" ref="CV15">INDEX($X:$X,3+CT$3+($AB$3 + 1)*(ROW()-6))</f>
        <v>1</v>
      </c>
      <c r="CW15">
        <f t="array" ref="CW15">INDEX($X:$X,4+CT$3+($AB$3 + 1)*(ROW()-6))</f>
        <v>1</v>
      </c>
      <c r="CX15">
        <f t="array" ref="CX15">INDEX($X:$X,5+CT$3+($AB$3 + 1)*(ROW()-6))</f>
        <v>1</v>
      </c>
      <c r="CY15">
        <f t="shared" si="9"/>
        <v>1</v>
      </c>
      <c r="DB15">
        <v>10</v>
      </c>
      <c r="DC15">
        <f t="array" ref="DC15">INDEX($X:$X,2+DB$3+($AB$3 + 1)*(ROW()-6))</f>
        <v>1</v>
      </c>
      <c r="DD15">
        <f t="array" ref="DD15">INDEX($X:$X,3+DB$3+($AB$3 + 1)*(ROW()-6))</f>
        <v>1</v>
      </c>
      <c r="DE15">
        <f t="array" ref="DE15">INDEX($X:$X,4+DB$3+($AB$3 + 1)*(ROW()-6))</f>
        <v>1</v>
      </c>
      <c r="DF15">
        <f t="array" ref="DF15">INDEX($X:$X,5+DB$3+($AB$3 + 1)*(ROW()-6))</f>
        <v>1</v>
      </c>
      <c r="DG15">
        <f t="shared" si="10"/>
        <v>1</v>
      </c>
      <c r="DJ15">
        <v>10</v>
      </c>
      <c r="DK15">
        <f t="array" ref="DK15">INDEX($X:$X,2+DJ$3+($AB$3 + 1)*(ROW()-6))</f>
        <v>1</v>
      </c>
      <c r="DL15">
        <f t="array" ref="DL15">INDEX($X:$X,3+DJ$3+($AB$3 + 1)*(ROW()-6))</f>
        <v>1</v>
      </c>
      <c r="DM15">
        <f t="array" ref="DM15">INDEX($X:$X,4+DJ$3+($AB$3 + 1)*(ROW()-6))</f>
        <v>1</v>
      </c>
      <c r="DN15">
        <f t="array" ref="DN15">INDEX($X:$X,5+DJ$3+($AB$3 + 1)*(ROW()-6))</f>
        <v>1</v>
      </c>
      <c r="DO15">
        <f t="shared" si="11"/>
        <v>1</v>
      </c>
      <c r="DR15" s="4"/>
      <c r="DS15" s="4"/>
      <c r="DT15" s="4"/>
      <c r="DU15" s="4"/>
      <c r="DV15" s="4"/>
      <c r="DW15" s="4"/>
    </row>
    <row r="16" spans="2:127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>
        <f t="array" ref="W16">SUMPRODUCT(--(EXACT(C14:V14, C16:V16)))</f>
        <v>20</v>
      </c>
      <c r="X16">
        <f>W16/$AA$3</f>
        <v>1</v>
      </c>
      <c r="Z16">
        <v>11</v>
      </c>
      <c r="AA16">
        <f t="array" ref="AA16">INDEX($X:$X,2+Z$3+($AB$3 + 1)*(ROW()-6))</f>
        <v>1</v>
      </c>
      <c r="AB16">
        <f t="array" ref="AB16">INDEX($X:$X,3+Z$3+($AB$3 + 1)*(ROW()-6))</f>
        <v>1</v>
      </c>
      <c r="AC16">
        <f t="array" ref="AC16">INDEX($X:$X,4+Z$3+($AB$3 + 1)*(ROW()-6))</f>
        <v>1</v>
      </c>
      <c r="AD16">
        <f t="array" ref="AD16">INDEX($X:$X,5+Z$3+($AB$3 + 1)*(ROW()-6))</f>
        <v>1</v>
      </c>
      <c r="AE16">
        <f t="shared" si="0"/>
        <v>1</v>
      </c>
      <c r="AH16">
        <v>11</v>
      </c>
      <c r="AI16">
        <f t="array" ref="AI16">INDEX($X:$X,2+AH$3+($AB$3 + 1)*(ROW()-6))</f>
        <v>1</v>
      </c>
      <c r="AJ16">
        <f t="array" ref="AJ16">INDEX($X:$X,3+AH$3+($AB$3 + 1)*(ROW()-6))</f>
        <v>1</v>
      </c>
      <c r="AK16">
        <f t="array" ref="AK16">INDEX($X:$X,4+AH$3+($AB$3 + 1)*(ROW()-6))</f>
        <v>1</v>
      </c>
      <c r="AL16">
        <f t="array" ref="AL16">INDEX($X:$X,5+AH$3+($AB$3 + 1)*(ROW()-6))</f>
        <v>1</v>
      </c>
      <c r="AM16">
        <f t="shared" si="1"/>
        <v>1</v>
      </c>
      <c r="AP16">
        <v>11</v>
      </c>
      <c r="AQ16">
        <f t="array" ref="AQ16">INDEX($X:$X,2+AP$3+($AB$3 + 1)*(ROW()-6))</f>
        <v>1</v>
      </c>
      <c r="AR16">
        <f t="array" ref="AR16">INDEX($X:$X,3+AP$3+($AB$3 + 1)*(ROW()-6))</f>
        <v>1</v>
      </c>
      <c r="AS16">
        <f t="array" ref="AS16">INDEX($X:$X,4+AP$3+($AB$3 + 1)*(ROW()-6))</f>
        <v>1</v>
      </c>
      <c r="AT16">
        <f t="array" ref="AT16">INDEX($X:$X,5+AP$3+($AB$3 + 1)*(ROW()-6))</f>
        <v>1</v>
      </c>
      <c r="AU16">
        <f t="shared" si="2"/>
        <v>1</v>
      </c>
      <c r="AX16">
        <v>11</v>
      </c>
      <c r="AY16">
        <f t="array" ref="AY16">INDEX($X:$X,2+AX$3+($AB$3 + 1)*(ROW()-6))</f>
        <v>1</v>
      </c>
      <c r="AZ16">
        <f t="array" ref="AZ16">INDEX($X:$X,3+AX$3+($AB$3 + 1)*(ROW()-6))</f>
        <v>1</v>
      </c>
      <c r="BA16">
        <f t="array" ref="BA16">INDEX($X:$X,4+AX$3+($AB$3 + 1)*(ROW()-6))</f>
        <v>1</v>
      </c>
      <c r="BB16">
        <f t="array" ref="BB16">INDEX($X:$X,5+AX$3+($AB$3 + 1)*(ROW()-6))</f>
        <v>1</v>
      </c>
      <c r="BC16">
        <f t="shared" si="3"/>
        <v>1</v>
      </c>
      <c r="BF16">
        <v>11</v>
      </c>
      <c r="BG16">
        <f t="array" ref="BG16">INDEX($X:$X,2+BF$3+($AB$3 + 1)*(ROW()-6))</f>
        <v>1</v>
      </c>
      <c r="BH16">
        <f t="array" ref="BH16">INDEX($X:$X,3+BF$3+($AB$3 + 1)*(ROW()-6))</f>
        <v>1</v>
      </c>
      <c r="BI16">
        <f t="array" ref="BI16">INDEX($X:$X,4+BF$3+($AB$3 + 1)*(ROW()-6))</f>
        <v>1</v>
      </c>
      <c r="BJ16">
        <f t="array" ref="BJ16">INDEX($X:$X,5+BF$3+($AB$3 + 1)*(ROW()-6))</f>
        <v>1</v>
      </c>
      <c r="BK16">
        <f t="shared" si="4"/>
        <v>1</v>
      </c>
      <c r="BN16">
        <v>11</v>
      </c>
      <c r="BO16">
        <f t="array" ref="BO16">INDEX($X:$X,2+BN$3+($AB$3 + 1)*(ROW()-6))</f>
        <v>1</v>
      </c>
      <c r="BP16">
        <f t="array" ref="BP16">INDEX($X:$X,3+BN$3+($AB$3 + 1)*(ROW()-6))</f>
        <v>1</v>
      </c>
      <c r="BQ16">
        <f t="array" ref="BQ16">INDEX($X:$X,4+BN$3+($AB$3 + 1)*(ROW()-6))</f>
        <v>1</v>
      </c>
      <c r="BR16">
        <f t="array" ref="BR16">INDEX($X:$X,5+BN$3+($AB$3 + 1)*(ROW()-6))</f>
        <v>1</v>
      </c>
      <c r="BS16">
        <f t="shared" si="5"/>
        <v>1</v>
      </c>
      <c r="BV16">
        <v>11</v>
      </c>
      <c r="BW16">
        <f t="array" ref="BW16">INDEX($X:$X,2+BV$3+($AB$3 + 1)*(ROW()-6))</f>
        <v>1</v>
      </c>
      <c r="BX16">
        <f t="array" ref="BX16">INDEX($X:$X,3+BV$3+($AB$3 + 1)*(ROW()-6))</f>
        <v>1</v>
      </c>
      <c r="BY16">
        <f t="array" ref="BY16">INDEX($X:$X,4+BV$3+($AB$3 + 1)*(ROW()-6))</f>
        <v>1</v>
      </c>
      <c r="BZ16">
        <f t="array" ref="BZ16">INDEX($X:$X,5+BV$3+($AB$3 + 1)*(ROW()-6))</f>
        <v>1</v>
      </c>
      <c r="CA16">
        <f t="shared" si="6"/>
        <v>1</v>
      </c>
      <c r="CD16">
        <v>11</v>
      </c>
      <c r="CE16">
        <f t="array" ref="CE16">INDEX($X:$X,2+CD$3+($AB$3 + 1)*(ROW()-6))</f>
        <v>1</v>
      </c>
      <c r="CF16">
        <f t="array" ref="CF16">INDEX($X:$X,3+CD$3+($AB$3 + 1)*(ROW()-6))</f>
        <v>1</v>
      </c>
      <c r="CG16">
        <f t="array" ref="CG16">INDEX($X:$X,4+CD$3+($AB$3 + 1)*(ROW()-6))</f>
        <v>1</v>
      </c>
      <c r="CH16">
        <f t="array" ref="CH16">INDEX($X:$X,5+CD$3+($AB$3 + 1)*(ROW()-6))</f>
        <v>1</v>
      </c>
      <c r="CI16">
        <f t="shared" si="7"/>
        <v>1</v>
      </c>
      <c r="CL16">
        <v>11</v>
      </c>
      <c r="CM16">
        <f t="array" ref="CM16">INDEX($X:$X,2+CL$3+($AB$3 + 1)*(ROW()-6))</f>
        <v>1</v>
      </c>
      <c r="CN16">
        <f t="array" ref="CN16">INDEX($X:$X,3+CL$3+($AB$3 + 1)*(ROW()-6))</f>
        <v>1</v>
      </c>
      <c r="CO16">
        <f t="array" ref="CO16">INDEX($X:$X,4+CL$3+($AB$3 + 1)*(ROW()-6))</f>
        <v>1</v>
      </c>
      <c r="CP16">
        <f t="array" ref="CP16">INDEX($X:$X,5+CL$3+($AB$3 + 1)*(ROW()-6))</f>
        <v>1</v>
      </c>
      <c r="CQ16">
        <f t="shared" si="8"/>
        <v>1</v>
      </c>
      <c r="CT16">
        <v>11</v>
      </c>
      <c r="CU16">
        <f t="array" ref="CU16">INDEX($X:$X,2+CT$3+($AB$3 + 1)*(ROW()-6))</f>
        <v>1</v>
      </c>
      <c r="CV16">
        <f t="array" ref="CV16">INDEX($X:$X,3+CT$3+($AB$3 + 1)*(ROW()-6))</f>
        <v>1</v>
      </c>
      <c r="CW16">
        <f t="array" ref="CW16">INDEX($X:$X,4+CT$3+($AB$3 + 1)*(ROW()-6))</f>
        <v>1</v>
      </c>
      <c r="CX16">
        <f t="array" ref="CX16">INDEX($X:$X,5+CT$3+($AB$3 + 1)*(ROW()-6))</f>
        <v>1</v>
      </c>
      <c r="CY16">
        <f t="shared" si="9"/>
        <v>1</v>
      </c>
      <c r="DB16">
        <v>11</v>
      </c>
      <c r="DC16">
        <f t="array" ref="DC16">INDEX($X:$X,2+DB$3+($AB$3 + 1)*(ROW()-6))</f>
        <v>1</v>
      </c>
      <c r="DD16">
        <f t="array" ref="DD16">INDEX($X:$X,3+DB$3+($AB$3 + 1)*(ROW()-6))</f>
        <v>1</v>
      </c>
      <c r="DE16">
        <f t="array" ref="DE16">INDEX($X:$X,4+DB$3+($AB$3 + 1)*(ROW()-6))</f>
        <v>1</v>
      </c>
      <c r="DF16">
        <f t="array" ref="DF16">INDEX($X:$X,5+DB$3+($AB$3 + 1)*(ROW()-6))</f>
        <v>1</v>
      </c>
      <c r="DG16">
        <f t="shared" si="10"/>
        <v>1</v>
      </c>
      <c r="DJ16">
        <v>11</v>
      </c>
      <c r="DK16">
        <f t="array" ref="DK16">INDEX($X:$X,2+DJ$3+($AB$3 + 1)*(ROW()-6))</f>
        <v>1</v>
      </c>
      <c r="DL16">
        <f t="array" ref="DL16">INDEX($X:$X,3+DJ$3+($AB$3 + 1)*(ROW()-6))</f>
        <v>1</v>
      </c>
      <c r="DM16">
        <f t="array" ref="DM16">INDEX($X:$X,4+DJ$3+($AB$3 + 1)*(ROW()-6))</f>
        <v>1</v>
      </c>
      <c r="DN16">
        <f t="array" ref="DN16">INDEX($X:$X,5+DJ$3+($AB$3 + 1)*(ROW()-6))</f>
        <v>1</v>
      </c>
      <c r="DO16">
        <f t="shared" si="11"/>
        <v>1</v>
      </c>
      <c r="DR16" s="4"/>
      <c r="DS16" s="4"/>
      <c r="DT16" s="4"/>
      <c r="DU16" s="4"/>
      <c r="DV16" s="4"/>
      <c r="DW16" s="4"/>
    </row>
    <row r="17" spans="2:127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>
        <f t="array" ref="W17">SUMPRODUCT(--(EXACT(C14:V14, C17:V17)))</f>
        <v>20</v>
      </c>
      <c r="X17">
        <f>W17/$AA$3</f>
        <v>1</v>
      </c>
      <c r="Z17">
        <v>12</v>
      </c>
      <c r="AA17">
        <f t="array" ref="AA17">INDEX($X:$X,2+Z$3+($AB$3 + 1)*(ROW()-6))</f>
        <v>1</v>
      </c>
      <c r="AB17">
        <f t="array" ref="AB17">INDEX($X:$X,3+Z$3+($AB$3 + 1)*(ROW()-6))</f>
        <v>1</v>
      </c>
      <c r="AC17">
        <f t="array" ref="AC17">INDEX($X:$X,4+Z$3+($AB$3 + 1)*(ROW()-6))</f>
        <v>1</v>
      </c>
      <c r="AD17">
        <f t="array" ref="AD17">INDEX($X:$X,5+Z$3+($AB$3 + 1)*(ROW()-6))</f>
        <v>1</v>
      </c>
      <c r="AE17">
        <f t="shared" si="0"/>
        <v>1</v>
      </c>
      <c r="AH17">
        <v>12</v>
      </c>
      <c r="AI17">
        <f t="array" ref="AI17">INDEX($X:$X,2+AH$3+($AB$3 + 1)*(ROW()-6))</f>
        <v>1</v>
      </c>
      <c r="AJ17">
        <f t="array" ref="AJ17">INDEX($X:$X,3+AH$3+($AB$3 + 1)*(ROW()-6))</f>
        <v>1</v>
      </c>
      <c r="AK17">
        <f t="array" ref="AK17">INDEX($X:$X,4+AH$3+($AB$3 + 1)*(ROW()-6))</f>
        <v>1</v>
      </c>
      <c r="AL17">
        <f t="array" ref="AL17">INDEX($X:$X,5+AH$3+($AB$3 + 1)*(ROW()-6))</f>
        <v>1</v>
      </c>
      <c r="AM17">
        <f t="shared" si="1"/>
        <v>1</v>
      </c>
      <c r="AP17">
        <v>12</v>
      </c>
      <c r="AQ17">
        <f t="array" ref="AQ17">INDEX($X:$X,2+AP$3+($AB$3 + 1)*(ROW()-6))</f>
        <v>1</v>
      </c>
      <c r="AR17">
        <f t="array" ref="AR17">INDEX($X:$X,3+AP$3+($AB$3 + 1)*(ROW()-6))</f>
        <v>1</v>
      </c>
      <c r="AS17">
        <f t="array" ref="AS17">INDEX($X:$X,4+AP$3+($AB$3 + 1)*(ROW()-6))</f>
        <v>1</v>
      </c>
      <c r="AT17">
        <f t="array" ref="AT17">INDEX($X:$X,5+AP$3+($AB$3 + 1)*(ROW()-6))</f>
        <v>1</v>
      </c>
      <c r="AU17">
        <f t="shared" si="2"/>
        <v>1</v>
      </c>
      <c r="AX17">
        <v>12</v>
      </c>
      <c r="AY17">
        <f t="array" ref="AY17">INDEX($X:$X,2+AX$3+($AB$3 + 1)*(ROW()-6))</f>
        <v>1</v>
      </c>
      <c r="AZ17">
        <f t="array" ref="AZ17">INDEX($X:$X,3+AX$3+($AB$3 + 1)*(ROW()-6))</f>
        <v>1</v>
      </c>
      <c r="BA17">
        <f t="array" ref="BA17">INDEX($X:$X,4+AX$3+($AB$3 + 1)*(ROW()-6))</f>
        <v>1</v>
      </c>
      <c r="BB17">
        <f t="array" ref="BB17">INDEX($X:$X,5+AX$3+($AB$3 + 1)*(ROW()-6))</f>
        <v>1</v>
      </c>
      <c r="BC17">
        <f t="shared" si="3"/>
        <v>1</v>
      </c>
      <c r="BF17">
        <v>12</v>
      </c>
      <c r="BG17">
        <f t="array" ref="BG17">INDEX($X:$X,2+BF$3+($AB$3 + 1)*(ROW()-6))</f>
        <v>1</v>
      </c>
      <c r="BH17">
        <f t="array" ref="BH17">INDEX($X:$X,3+BF$3+($AB$3 + 1)*(ROW()-6))</f>
        <v>1</v>
      </c>
      <c r="BI17">
        <f t="array" ref="BI17">INDEX($X:$X,4+BF$3+($AB$3 + 1)*(ROW()-6))</f>
        <v>1</v>
      </c>
      <c r="BJ17">
        <f t="array" ref="BJ17">INDEX($X:$X,5+BF$3+($AB$3 + 1)*(ROW()-6))</f>
        <v>1</v>
      </c>
      <c r="BK17">
        <f t="shared" si="4"/>
        <v>1</v>
      </c>
      <c r="BN17">
        <v>12</v>
      </c>
      <c r="BO17">
        <f t="array" ref="BO17">INDEX($X:$X,2+BN$3+($AB$3 + 1)*(ROW()-6))</f>
        <v>1</v>
      </c>
      <c r="BP17">
        <f t="array" ref="BP17">INDEX($X:$X,3+BN$3+($AB$3 + 1)*(ROW()-6))</f>
        <v>1</v>
      </c>
      <c r="BQ17">
        <f t="array" ref="BQ17">INDEX($X:$X,4+BN$3+($AB$3 + 1)*(ROW()-6))</f>
        <v>1</v>
      </c>
      <c r="BR17">
        <f t="array" ref="BR17">INDEX($X:$X,5+BN$3+($AB$3 + 1)*(ROW()-6))</f>
        <v>1</v>
      </c>
      <c r="BS17">
        <f t="shared" si="5"/>
        <v>1</v>
      </c>
      <c r="BV17">
        <v>12</v>
      </c>
      <c r="BW17">
        <f t="array" ref="BW17">INDEX($X:$X,2+BV$3+($AB$3 + 1)*(ROW()-6))</f>
        <v>1</v>
      </c>
      <c r="BX17">
        <f t="array" ref="BX17">INDEX($X:$X,3+BV$3+($AB$3 + 1)*(ROW()-6))</f>
        <v>1</v>
      </c>
      <c r="BY17">
        <f t="array" ref="BY17">INDEX($X:$X,4+BV$3+($AB$3 + 1)*(ROW()-6))</f>
        <v>1</v>
      </c>
      <c r="BZ17">
        <f t="array" ref="BZ17">INDEX($X:$X,5+BV$3+($AB$3 + 1)*(ROW()-6))</f>
        <v>1</v>
      </c>
      <c r="CA17">
        <f t="shared" si="6"/>
        <v>1</v>
      </c>
      <c r="CD17">
        <v>12</v>
      </c>
      <c r="CE17">
        <f t="array" ref="CE17">INDEX($X:$X,2+CD$3+($AB$3 + 1)*(ROW()-6))</f>
        <v>1</v>
      </c>
      <c r="CF17">
        <f t="array" ref="CF17">INDEX($X:$X,3+CD$3+($AB$3 + 1)*(ROW()-6))</f>
        <v>1</v>
      </c>
      <c r="CG17">
        <f t="array" ref="CG17">INDEX($X:$X,4+CD$3+($AB$3 + 1)*(ROW()-6))</f>
        <v>1</v>
      </c>
      <c r="CH17">
        <f t="array" ref="CH17">INDEX($X:$X,5+CD$3+($AB$3 + 1)*(ROW()-6))</f>
        <v>1</v>
      </c>
      <c r="CI17">
        <f t="shared" si="7"/>
        <v>1</v>
      </c>
      <c r="CL17">
        <v>12</v>
      </c>
      <c r="CM17">
        <f t="array" ref="CM17">INDEX($X:$X,2+CL$3+($AB$3 + 1)*(ROW()-6))</f>
        <v>1</v>
      </c>
      <c r="CN17">
        <f t="array" ref="CN17">INDEX($X:$X,3+CL$3+($AB$3 + 1)*(ROW()-6))</f>
        <v>1</v>
      </c>
      <c r="CO17">
        <f t="array" ref="CO17">INDEX($X:$X,4+CL$3+($AB$3 + 1)*(ROW()-6))</f>
        <v>1</v>
      </c>
      <c r="CP17">
        <f t="array" ref="CP17">INDEX($X:$X,5+CL$3+($AB$3 + 1)*(ROW()-6))</f>
        <v>1</v>
      </c>
      <c r="CQ17">
        <f t="shared" si="8"/>
        <v>1</v>
      </c>
      <c r="CT17">
        <v>12</v>
      </c>
      <c r="CU17">
        <f t="array" ref="CU17">INDEX($X:$X,2+CT$3+($AB$3 + 1)*(ROW()-6))</f>
        <v>1</v>
      </c>
      <c r="CV17">
        <f t="array" ref="CV17">INDEX($X:$X,3+CT$3+($AB$3 + 1)*(ROW()-6))</f>
        <v>1</v>
      </c>
      <c r="CW17">
        <f t="array" ref="CW17">INDEX($X:$X,4+CT$3+($AB$3 + 1)*(ROW()-6))</f>
        <v>1</v>
      </c>
      <c r="CX17">
        <f t="array" ref="CX17">INDEX($X:$X,5+CT$3+($AB$3 + 1)*(ROW()-6))</f>
        <v>1</v>
      </c>
      <c r="CY17">
        <f t="shared" si="9"/>
        <v>1</v>
      </c>
      <c r="DB17">
        <v>12</v>
      </c>
      <c r="DC17">
        <f t="array" ref="DC17">INDEX($X:$X,2+DB$3+($AB$3 + 1)*(ROW()-6))</f>
        <v>1</v>
      </c>
      <c r="DD17">
        <f t="array" ref="DD17">INDEX($X:$X,3+DB$3+($AB$3 + 1)*(ROW()-6))</f>
        <v>1</v>
      </c>
      <c r="DE17">
        <f t="array" ref="DE17">INDEX($X:$X,4+DB$3+($AB$3 + 1)*(ROW()-6))</f>
        <v>1</v>
      </c>
      <c r="DF17">
        <f t="array" ref="DF17">INDEX($X:$X,5+DB$3+($AB$3 + 1)*(ROW()-6))</f>
        <v>1</v>
      </c>
      <c r="DG17">
        <f t="shared" si="10"/>
        <v>1</v>
      </c>
      <c r="DJ17">
        <v>12</v>
      </c>
      <c r="DK17">
        <f t="array" ref="DK17">INDEX($X:$X,2+DJ$3+($AB$3 + 1)*(ROW()-6))</f>
        <v>1</v>
      </c>
      <c r="DL17">
        <f t="array" ref="DL17">INDEX($X:$X,3+DJ$3+($AB$3 + 1)*(ROW()-6))</f>
        <v>1</v>
      </c>
      <c r="DM17">
        <f t="array" ref="DM17">INDEX($X:$X,4+DJ$3+($AB$3 + 1)*(ROW()-6))</f>
        <v>1</v>
      </c>
      <c r="DN17">
        <f t="array" ref="DN17">INDEX($X:$X,5+DJ$3+($AB$3 + 1)*(ROW()-6))</f>
        <v>1</v>
      </c>
      <c r="DO17">
        <f t="shared" si="11"/>
        <v>1</v>
      </c>
      <c r="DR17" s="4"/>
      <c r="DS17" s="4"/>
      <c r="DT17" s="4"/>
      <c r="DU17" s="4"/>
      <c r="DV17" s="4"/>
      <c r="DW17" s="4"/>
    </row>
    <row r="18" spans="2:127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>
        <f t="array" ref="W18">SUMPRODUCT(--(EXACT(C14:V14, C18:V18)))</f>
        <v>20</v>
      </c>
      <c r="X18">
        <f>W18/$AA$3</f>
        <v>1</v>
      </c>
      <c r="Z18">
        <v>13</v>
      </c>
      <c r="AA18">
        <f t="array" ref="AA18">INDEX($X:$X,2+Z$3+($AB$3 + 1)*(ROW()-6))</f>
        <v>1</v>
      </c>
      <c r="AB18">
        <f t="array" ref="AB18">INDEX($X:$X,3+Z$3+($AB$3 + 1)*(ROW()-6))</f>
        <v>1</v>
      </c>
      <c r="AC18">
        <f t="array" ref="AC18">INDEX($X:$X,4+Z$3+($AB$3 + 1)*(ROW()-6))</f>
        <v>1</v>
      </c>
      <c r="AD18">
        <f t="array" ref="AD18">INDEX($X:$X,5+Z$3+($AB$3 + 1)*(ROW()-6))</f>
        <v>1</v>
      </c>
      <c r="AE18">
        <f t="shared" si="0"/>
        <v>1</v>
      </c>
      <c r="AH18">
        <v>13</v>
      </c>
      <c r="AI18">
        <f t="array" ref="AI18">INDEX($X:$X,2+AH$3+($AB$3 + 1)*(ROW()-6))</f>
        <v>1</v>
      </c>
      <c r="AJ18">
        <f t="array" ref="AJ18">INDEX($X:$X,3+AH$3+($AB$3 + 1)*(ROW()-6))</f>
        <v>1</v>
      </c>
      <c r="AK18">
        <f t="array" ref="AK18">INDEX($X:$X,4+AH$3+($AB$3 + 1)*(ROW()-6))</f>
        <v>1</v>
      </c>
      <c r="AL18">
        <f t="array" ref="AL18">INDEX($X:$X,5+AH$3+($AB$3 + 1)*(ROW()-6))</f>
        <v>1</v>
      </c>
      <c r="AM18">
        <f t="shared" si="1"/>
        <v>1</v>
      </c>
      <c r="AP18">
        <v>13</v>
      </c>
      <c r="AQ18">
        <f t="array" ref="AQ18">INDEX($X:$X,2+AP$3+($AB$3 + 1)*(ROW()-6))</f>
        <v>1</v>
      </c>
      <c r="AR18">
        <f t="array" ref="AR18">INDEX($X:$X,3+AP$3+($AB$3 + 1)*(ROW()-6))</f>
        <v>1</v>
      </c>
      <c r="AS18">
        <f t="array" ref="AS18">INDEX($X:$X,4+AP$3+($AB$3 + 1)*(ROW()-6))</f>
        <v>1</v>
      </c>
      <c r="AT18">
        <f t="array" ref="AT18">INDEX($X:$X,5+AP$3+($AB$3 + 1)*(ROW()-6))</f>
        <v>1</v>
      </c>
      <c r="AU18">
        <f t="shared" si="2"/>
        <v>1</v>
      </c>
      <c r="AX18">
        <v>13</v>
      </c>
      <c r="AY18">
        <f t="array" ref="AY18">INDEX($X:$X,2+AX$3+($AB$3 + 1)*(ROW()-6))</f>
        <v>1</v>
      </c>
      <c r="AZ18">
        <f t="array" ref="AZ18">INDEX($X:$X,3+AX$3+($AB$3 + 1)*(ROW()-6))</f>
        <v>1</v>
      </c>
      <c r="BA18">
        <f t="array" ref="BA18">INDEX($X:$X,4+AX$3+($AB$3 + 1)*(ROW()-6))</f>
        <v>1</v>
      </c>
      <c r="BB18">
        <f t="array" ref="BB18">INDEX($X:$X,5+AX$3+($AB$3 + 1)*(ROW()-6))</f>
        <v>1</v>
      </c>
      <c r="BC18">
        <f t="shared" si="3"/>
        <v>1</v>
      </c>
      <c r="BF18">
        <v>13</v>
      </c>
      <c r="BG18">
        <f t="array" ref="BG18">INDEX($X:$X,2+BF$3+($AB$3 + 1)*(ROW()-6))</f>
        <v>1</v>
      </c>
      <c r="BH18">
        <f t="array" ref="BH18">INDEX($X:$X,3+BF$3+($AB$3 + 1)*(ROW()-6))</f>
        <v>1</v>
      </c>
      <c r="BI18">
        <f t="array" ref="BI18">INDEX($X:$X,4+BF$3+($AB$3 + 1)*(ROW()-6))</f>
        <v>1</v>
      </c>
      <c r="BJ18">
        <f t="array" ref="BJ18">INDEX($X:$X,5+BF$3+($AB$3 + 1)*(ROW()-6))</f>
        <v>1</v>
      </c>
      <c r="BK18">
        <f t="shared" si="4"/>
        <v>1</v>
      </c>
      <c r="BN18">
        <v>13</v>
      </c>
      <c r="BO18">
        <f t="array" ref="BO18">INDEX($X:$X,2+BN$3+($AB$3 + 1)*(ROW()-6))</f>
        <v>1</v>
      </c>
      <c r="BP18">
        <f t="array" ref="BP18">INDEX($X:$X,3+BN$3+($AB$3 + 1)*(ROW()-6))</f>
        <v>1</v>
      </c>
      <c r="BQ18">
        <f t="array" ref="BQ18">INDEX($X:$X,4+BN$3+($AB$3 + 1)*(ROW()-6))</f>
        <v>1</v>
      </c>
      <c r="BR18">
        <f t="array" ref="BR18">INDEX($X:$X,5+BN$3+($AB$3 + 1)*(ROW()-6))</f>
        <v>1</v>
      </c>
      <c r="BS18">
        <f t="shared" si="5"/>
        <v>1</v>
      </c>
      <c r="BV18">
        <v>13</v>
      </c>
      <c r="BW18">
        <f t="array" ref="BW18">INDEX($X:$X,2+BV$3+($AB$3 + 1)*(ROW()-6))</f>
        <v>1</v>
      </c>
      <c r="BX18">
        <f t="array" ref="BX18">INDEX($X:$X,3+BV$3+($AB$3 + 1)*(ROW()-6))</f>
        <v>1</v>
      </c>
      <c r="BY18">
        <f t="array" ref="BY18">INDEX($X:$X,4+BV$3+($AB$3 + 1)*(ROW()-6))</f>
        <v>1</v>
      </c>
      <c r="BZ18">
        <f t="array" ref="BZ18">INDEX($X:$X,5+BV$3+($AB$3 + 1)*(ROW()-6))</f>
        <v>1</v>
      </c>
      <c r="CA18">
        <f t="shared" si="6"/>
        <v>1</v>
      </c>
      <c r="CD18">
        <v>13</v>
      </c>
      <c r="CE18">
        <f t="array" ref="CE18">INDEX($X:$X,2+CD$3+($AB$3 + 1)*(ROW()-6))</f>
        <v>1</v>
      </c>
      <c r="CF18">
        <f t="array" ref="CF18">INDEX($X:$X,3+CD$3+($AB$3 + 1)*(ROW()-6))</f>
        <v>1</v>
      </c>
      <c r="CG18">
        <f t="array" ref="CG18">INDEX($X:$X,4+CD$3+($AB$3 + 1)*(ROW()-6))</f>
        <v>1</v>
      </c>
      <c r="CH18">
        <f t="array" ref="CH18">INDEX($X:$X,5+CD$3+($AB$3 + 1)*(ROW()-6))</f>
        <v>1</v>
      </c>
      <c r="CI18">
        <f t="shared" si="7"/>
        <v>1</v>
      </c>
      <c r="CL18">
        <v>13</v>
      </c>
      <c r="CM18">
        <f t="array" ref="CM18">INDEX($X:$X,2+CL$3+($AB$3 + 1)*(ROW()-6))</f>
        <v>1</v>
      </c>
      <c r="CN18">
        <f t="array" ref="CN18">INDEX($X:$X,3+CL$3+($AB$3 + 1)*(ROW()-6))</f>
        <v>1</v>
      </c>
      <c r="CO18">
        <f t="array" ref="CO18">INDEX($X:$X,4+CL$3+($AB$3 + 1)*(ROW()-6))</f>
        <v>1</v>
      </c>
      <c r="CP18">
        <f t="array" ref="CP18">INDEX($X:$X,5+CL$3+($AB$3 + 1)*(ROW()-6))</f>
        <v>1</v>
      </c>
      <c r="CQ18">
        <f t="shared" si="8"/>
        <v>1</v>
      </c>
      <c r="CT18">
        <v>13</v>
      </c>
      <c r="CU18">
        <f t="array" ref="CU18">INDEX($X:$X,2+CT$3+($AB$3 + 1)*(ROW()-6))</f>
        <v>1</v>
      </c>
      <c r="CV18">
        <f t="array" ref="CV18">INDEX($X:$X,3+CT$3+($AB$3 + 1)*(ROW()-6))</f>
        <v>1</v>
      </c>
      <c r="CW18">
        <f t="array" ref="CW18">INDEX($X:$X,4+CT$3+($AB$3 + 1)*(ROW()-6))</f>
        <v>1</v>
      </c>
      <c r="CX18">
        <f t="array" ref="CX18">INDEX($X:$X,5+CT$3+($AB$3 + 1)*(ROW()-6))</f>
        <v>1</v>
      </c>
      <c r="CY18">
        <f t="shared" si="9"/>
        <v>1</v>
      </c>
      <c r="DB18">
        <v>13</v>
      </c>
      <c r="DC18">
        <f t="array" ref="DC18">INDEX($X:$X,2+DB$3+($AB$3 + 1)*(ROW()-6))</f>
        <v>1</v>
      </c>
      <c r="DD18">
        <f t="array" ref="DD18">INDEX($X:$X,3+DB$3+($AB$3 + 1)*(ROW()-6))</f>
        <v>1</v>
      </c>
      <c r="DE18">
        <f t="array" ref="DE18">INDEX($X:$X,4+DB$3+($AB$3 + 1)*(ROW()-6))</f>
        <v>1</v>
      </c>
      <c r="DF18">
        <f t="array" ref="DF18">INDEX($X:$X,5+DB$3+($AB$3 + 1)*(ROW()-6))</f>
        <v>1</v>
      </c>
      <c r="DG18">
        <f t="shared" si="10"/>
        <v>1</v>
      </c>
      <c r="DJ18">
        <v>13</v>
      </c>
      <c r="DK18">
        <f t="array" ref="DK18">INDEX($X:$X,2+DJ$3+($AB$3 + 1)*(ROW()-6))</f>
        <v>1</v>
      </c>
      <c r="DL18">
        <f t="array" ref="DL18">INDEX($X:$X,3+DJ$3+($AB$3 + 1)*(ROW()-6))</f>
        <v>1</v>
      </c>
      <c r="DM18">
        <f t="array" ref="DM18">INDEX($X:$X,4+DJ$3+($AB$3 + 1)*(ROW()-6))</f>
        <v>1</v>
      </c>
      <c r="DN18">
        <f t="array" ref="DN18">INDEX($X:$X,5+DJ$3+($AB$3 + 1)*(ROW()-6))</f>
        <v>1</v>
      </c>
      <c r="DO18">
        <f t="shared" si="11"/>
        <v>1</v>
      </c>
      <c r="DR18" s="4"/>
      <c r="DS18" s="4"/>
      <c r="DT18" s="4"/>
      <c r="DU18" s="4"/>
      <c r="DV18" s="4"/>
      <c r="DW18" s="4"/>
    </row>
    <row r="19" spans="2:127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AA19">
        <f>AVERAGE(AA6:AA18)</f>
        <v>1</v>
      </c>
      <c r="AB19">
        <f>AVERAGE(AB6:AB18)</f>
        <v>1</v>
      </c>
      <c r="AC19">
        <f>AVERAGE(AC6:AC18)</f>
        <v>1</v>
      </c>
      <c r="AD19">
        <f>AVERAGE(AD6:AD18)</f>
        <v>1</v>
      </c>
      <c r="AE19">
        <f t="shared" si="0"/>
        <v>1</v>
      </c>
      <c r="AI19">
        <f>AVERAGE(AI6:AI18)</f>
        <v>1</v>
      </c>
      <c r="AJ19">
        <f>AVERAGE(AJ6:AJ18)</f>
        <v>1</v>
      </c>
      <c r="AK19">
        <f>AVERAGE(AK6:AK18)</f>
        <v>1</v>
      </c>
      <c r="AL19">
        <f>AVERAGE(AL6:AL18)</f>
        <v>1</v>
      </c>
      <c r="AM19">
        <f t="shared" si="1"/>
        <v>1</v>
      </c>
      <c r="AQ19">
        <f>AVERAGE(AQ6:AQ18)</f>
        <v>1</v>
      </c>
      <c r="AR19">
        <f>AVERAGE(AR6:AR18)</f>
        <v>1</v>
      </c>
      <c r="AS19">
        <f>AVERAGE(AS6:AS18)</f>
        <v>1</v>
      </c>
      <c r="AT19">
        <f>AVERAGE(AT6:AT18)</f>
        <v>1</v>
      </c>
      <c r="AU19">
        <f t="shared" si="2"/>
        <v>1</v>
      </c>
      <c r="AY19">
        <f>AVERAGE(AY6:AY18)</f>
        <v>1</v>
      </c>
      <c r="AZ19">
        <f>AVERAGE(AZ6:AZ18)</f>
        <v>1</v>
      </c>
      <c r="BA19">
        <f>AVERAGE(BA6:BA18)</f>
        <v>1</v>
      </c>
      <c r="BB19">
        <f>AVERAGE(BB6:BB18)</f>
        <v>1</v>
      </c>
      <c r="BC19">
        <f t="shared" si="3"/>
        <v>1</v>
      </c>
      <c r="BG19">
        <f>AVERAGE(BG6:BG18)</f>
        <v>1</v>
      </c>
      <c r="BH19">
        <f>AVERAGE(BH6:BH18)</f>
        <v>1</v>
      </c>
      <c r="BI19">
        <f>AVERAGE(BI6:BI18)</f>
        <v>1</v>
      </c>
      <c r="BJ19">
        <f>AVERAGE(BJ6:BJ18)</f>
        <v>1</v>
      </c>
      <c r="BK19">
        <f t="shared" si="4"/>
        <v>1</v>
      </c>
      <c r="BO19">
        <f>AVERAGE(BO6:BO18)</f>
        <v>1</v>
      </c>
      <c r="BP19">
        <f>AVERAGE(BP6:BP18)</f>
        <v>1</v>
      </c>
      <c r="BQ19">
        <f>AVERAGE(BQ6:BQ18)</f>
        <v>1</v>
      </c>
      <c r="BR19">
        <f>AVERAGE(BR6:BR18)</f>
        <v>1</v>
      </c>
      <c r="BS19">
        <f t="shared" si="5"/>
        <v>1</v>
      </c>
      <c r="BW19">
        <f>AVERAGE(BW6:BW18)</f>
        <v>1</v>
      </c>
      <c r="BX19">
        <f>AVERAGE(BX6:BX18)</f>
        <v>1</v>
      </c>
      <c r="BY19">
        <f>AVERAGE(BY6:BY18)</f>
        <v>1</v>
      </c>
      <c r="BZ19">
        <f>AVERAGE(BZ6:BZ18)</f>
        <v>1</v>
      </c>
      <c r="CA19">
        <f t="shared" si="6"/>
        <v>1</v>
      </c>
      <c r="CE19">
        <f>AVERAGE(CE6:CE18)</f>
        <v>1</v>
      </c>
      <c r="CF19">
        <f>AVERAGE(CF6:CF18)</f>
        <v>1</v>
      </c>
      <c r="CG19">
        <f>AVERAGE(CG6:CG18)</f>
        <v>1</v>
      </c>
      <c r="CH19">
        <f>AVERAGE(CH6:CH18)</f>
        <v>1</v>
      </c>
      <c r="CI19">
        <f t="shared" si="7"/>
        <v>1</v>
      </c>
      <c r="CM19">
        <f>AVERAGE(CM6:CM18)</f>
        <v>1</v>
      </c>
      <c r="CN19">
        <f>AVERAGE(CN6:CN18)</f>
        <v>1</v>
      </c>
      <c r="CO19">
        <f>AVERAGE(CO6:CO18)</f>
        <v>1</v>
      </c>
      <c r="CP19">
        <f>AVERAGE(CP6:CP18)</f>
        <v>1</v>
      </c>
      <c r="CQ19">
        <f t="shared" si="8"/>
        <v>1</v>
      </c>
      <c r="CU19">
        <f>AVERAGE(CU6:CU18)</f>
        <v>1</v>
      </c>
      <c r="CV19">
        <f>AVERAGE(CV6:CV18)</f>
        <v>1</v>
      </c>
      <c r="CW19">
        <f>AVERAGE(CW6:CW18)</f>
        <v>1</v>
      </c>
      <c r="CX19">
        <f>AVERAGE(CX6:CX18)</f>
        <v>1</v>
      </c>
      <c r="CY19">
        <f t="shared" si="9"/>
        <v>1</v>
      </c>
      <c r="DC19">
        <f>AVERAGE(DC6:DC18)</f>
        <v>1</v>
      </c>
      <c r="DD19">
        <f>AVERAGE(DD6:DD18)</f>
        <v>1</v>
      </c>
      <c r="DE19">
        <f>AVERAGE(DE6:DE18)</f>
        <v>1</v>
      </c>
      <c r="DF19">
        <f>AVERAGE(DF6:DF18)</f>
        <v>1</v>
      </c>
      <c r="DG19">
        <f t="shared" si="10"/>
        <v>1</v>
      </c>
      <c r="DK19">
        <f>AVERAGE(DK6:DK18)</f>
        <v>1</v>
      </c>
      <c r="DL19">
        <f>AVERAGE(DL6:DL18)</f>
        <v>1</v>
      </c>
      <c r="DM19">
        <f>AVERAGE(DM6:DM18)</f>
        <v>1</v>
      </c>
      <c r="DN19">
        <f>AVERAGE(DN6:DN18)</f>
        <v>1</v>
      </c>
      <c r="DO19">
        <f t="shared" si="11"/>
        <v>1</v>
      </c>
      <c r="DR19" s="4"/>
      <c r="DS19" s="4"/>
      <c r="DT19" s="4"/>
      <c r="DU19" s="4"/>
      <c r="DV19" s="4"/>
      <c r="DW19" s="4"/>
    </row>
    <row r="20" spans="2:127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>
        <f t="array" ref="W20">SUMPRODUCT(--(EXACT(C19:V19, C20:V20)))</f>
        <v>20</v>
      </c>
      <c r="X20">
        <f>W20/$AA$3</f>
        <v>1</v>
      </c>
      <c r="AA20" s="5">
        <f>AA19*100</f>
        <v>100</v>
      </c>
      <c r="AB20" s="5">
        <f t="shared" ref="AB20:CM20" si="12">AB19*100</f>
        <v>100</v>
      </c>
      <c r="AC20" s="5">
        <f t="shared" si="12"/>
        <v>100</v>
      </c>
      <c r="AD20" s="5">
        <f t="shared" si="12"/>
        <v>100</v>
      </c>
      <c r="AE20" s="5">
        <f t="shared" si="12"/>
        <v>100</v>
      </c>
      <c r="AF20" s="5">
        <f t="shared" si="12"/>
        <v>0</v>
      </c>
      <c r="AG20" s="5">
        <f t="shared" si="12"/>
        <v>0</v>
      </c>
      <c r="AH20" s="5">
        <f t="shared" si="12"/>
        <v>0</v>
      </c>
      <c r="AI20" s="5">
        <f t="shared" si="12"/>
        <v>100</v>
      </c>
      <c r="AJ20" s="5">
        <f t="shared" si="12"/>
        <v>100</v>
      </c>
      <c r="AK20" s="5">
        <f t="shared" si="12"/>
        <v>100</v>
      </c>
      <c r="AL20" s="5">
        <f t="shared" si="12"/>
        <v>100</v>
      </c>
      <c r="AM20" s="5">
        <f t="shared" si="12"/>
        <v>100</v>
      </c>
      <c r="AN20" s="5">
        <f t="shared" si="12"/>
        <v>0</v>
      </c>
      <c r="AO20" s="5">
        <f t="shared" si="12"/>
        <v>0</v>
      </c>
      <c r="AP20" s="5">
        <f t="shared" si="12"/>
        <v>0</v>
      </c>
      <c r="AQ20" s="5">
        <f t="shared" si="12"/>
        <v>100</v>
      </c>
      <c r="AR20" s="5">
        <f t="shared" si="12"/>
        <v>100</v>
      </c>
      <c r="AS20" s="5">
        <f t="shared" si="12"/>
        <v>100</v>
      </c>
      <c r="AT20" s="5">
        <f t="shared" si="12"/>
        <v>100</v>
      </c>
      <c r="AU20" s="5">
        <f t="shared" si="12"/>
        <v>100</v>
      </c>
      <c r="AV20" s="5">
        <f t="shared" si="12"/>
        <v>0</v>
      </c>
      <c r="AW20" s="5">
        <f t="shared" si="12"/>
        <v>0</v>
      </c>
      <c r="AX20" s="5">
        <f t="shared" si="12"/>
        <v>0</v>
      </c>
      <c r="AY20" s="5">
        <f t="shared" si="12"/>
        <v>100</v>
      </c>
      <c r="AZ20" s="5">
        <f t="shared" si="12"/>
        <v>100</v>
      </c>
      <c r="BA20" s="5">
        <f t="shared" si="12"/>
        <v>100</v>
      </c>
      <c r="BB20" s="5">
        <f t="shared" si="12"/>
        <v>100</v>
      </c>
      <c r="BC20" s="5">
        <f t="shared" si="12"/>
        <v>100</v>
      </c>
      <c r="BD20" s="5">
        <f t="shared" si="12"/>
        <v>0</v>
      </c>
      <c r="BE20" s="5">
        <f t="shared" si="12"/>
        <v>0</v>
      </c>
      <c r="BF20" s="5">
        <f t="shared" si="12"/>
        <v>0</v>
      </c>
      <c r="BG20" s="5">
        <f t="shared" si="12"/>
        <v>100</v>
      </c>
      <c r="BH20" s="5">
        <f t="shared" si="12"/>
        <v>100</v>
      </c>
      <c r="BI20" s="5">
        <f t="shared" si="12"/>
        <v>100</v>
      </c>
      <c r="BJ20" s="5">
        <f t="shared" si="12"/>
        <v>100</v>
      </c>
      <c r="BK20" s="5">
        <f t="shared" si="12"/>
        <v>100</v>
      </c>
      <c r="BL20" s="5">
        <f t="shared" si="12"/>
        <v>0</v>
      </c>
      <c r="BM20" s="5">
        <f t="shared" si="12"/>
        <v>0</v>
      </c>
      <c r="BN20" s="5">
        <f t="shared" si="12"/>
        <v>0</v>
      </c>
      <c r="BO20" s="5">
        <f t="shared" si="12"/>
        <v>100</v>
      </c>
      <c r="BP20" s="5">
        <f t="shared" si="12"/>
        <v>100</v>
      </c>
      <c r="BQ20" s="5">
        <f t="shared" si="12"/>
        <v>100</v>
      </c>
      <c r="BR20" s="5">
        <f t="shared" si="12"/>
        <v>100</v>
      </c>
      <c r="BS20" s="5">
        <f t="shared" si="12"/>
        <v>100</v>
      </c>
      <c r="BT20" s="5">
        <f t="shared" si="12"/>
        <v>0</v>
      </c>
      <c r="BU20" s="5">
        <f t="shared" si="12"/>
        <v>0</v>
      </c>
      <c r="BV20" s="5">
        <f t="shared" si="12"/>
        <v>0</v>
      </c>
      <c r="BW20" s="5">
        <f t="shared" si="12"/>
        <v>100</v>
      </c>
      <c r="BX20" s="5">
        <f t="shared" si="12"/>
        <v>100</v>
      </c>
      <c r="BY20" s="5">
        <f t="shared" si="12"/>
        <v>100</v>
      </c>
      <c r="BZ20" s="5">
        <f t="shared" si="12"/>
        <v>100</v>
      </c>
      <c r="CA20" s="5">
        <f t="shared" si="12"/>
        <v>100</v>
      </c>
      <c r="CB20" s="5">
        <f t="shared" si="12"/>
        <v>0</v>
      </c>
      <c r="CC20" s="5">
        <f t="shared" si="12"/>
        <v>0</v>
      </c>
      <c r="CD20" s="5">
        <f t="shared" si="12"/>
        <v>0</v>
      </c>
      <c r="CE20" s="5">
        <f t="shared" si="12"/>
        <v>100</v>
      </c>
      <c r="CF20" s="5">
        <f t="shared" si="12"/>
        <v>100</v>
      </c>
      <c r="CG20" s="5">
        <f t="shared" si="12"/>
        <v>100</v>
      </c>
      <c r="CH20" s="5">
        <f t="shared" si="12"/>
        <v>100</v>
      </c>
      <c r="CI20" s="5">
        <f t="shared" si="12"/>
        <v>100</v>
      </c>
      <c r="CJ20" s="5">
        <f t="shared" si="12"/>
        <v>0</v>
      </c>
      <c r="CK20" s="5">
        <f t="shared" si="12"/>
        <v>0</v>
      </c>
      <c r="CL20" s="5">
        <f t="shared" si="12"/>
        <v>0</v>
      </c>
      <c r="CM20" s="5">
        <f t="shared" si="12"/>
        <v>100</v>
      </c>
      <c r="CN20" s="5">
        <f t="shared" ref="CN20:DO20" si="13">CN19*100</f>
        <v>100</v>
      </c>
      <c r="CO20" s="5">
        <f t="shared" si="13"/>
        <v>100</v>
      </c>
      <c r="CP20" s="5">
        <f t="shared" si="13"/>
        <v>100</v>
      </c>
      <c r="CQ20" s="5">
        <f t="shared" si="13"/>
        <v>100</v>
      </c>
      <c r="CR20" s="5">
        <f t="shared" si="13"/>
        <v>0</v>
      </c>
      <c r="CS20" s="5">
        <f t="shared" si="13"/>
        <v>0</v>
      </c>
      <c r="CT20" s="5">
        <f t="shared" si="13"/>
        <v>0</v>
      </c>
      <c r="CU20" s="5">
        <f t="shared" si="13"/>
        <v>100</v>
      </c>
      <c r="CV20" s="5">
        <f t="shared" si="13"/>
        <v>100</v>
      </c>
      <c r="CW20" s="5">
        <f t="shared" si="13"/>
        <v>100</v>
      </c>
      <c r="CX20" s="5">
        <f t="shared" si="13"/>
        <v>100</v>
      </c>
      <c r="CY20" s="5">
        <f t="shared" si="13"/>
        <v>100</v>
      </c>
      <c r="CZ20" s="5">
        <f t="shared" si="13"/>
        <v>0</v>
      </c>
      <c r="DA20" s="5">
        <f t="shared" si="13"/>
        <v>0</v>
      </c>
      <c r="DB20" s="5">
        <f t="shared" si="13"/>
        <v>0</v>
      </c>
      <c r="DC20" s="5">
        <f t="shared" si="13"/>
        <v>100</v>
      </c>
      <c r="DD20" s="5">
        <f t="shared" si="13"/>
        <v>100</v>
      </c>
      <c r="DE20" s="5">
        <f t="shared" si="13"/>
        <v>100</v>
      </c>
      <c r="DF20" s="5">
        <f t="shared" si="13"/>
        <v>100</v>
      </c>
      <c r="DG20" s="5">
        <f t="shared" si="13"/>
        <v>100</v>
      </c>
      <c r="DH20" s="5">
        <f t="shared" si="13"/>
        <v>0</v>
      </c>
      <c r="DI20" s="5">
        <f t="shared" si="13"/>
        <v>0</v>
      </c>
      <c r="DJ20" s="5">
        <f t="shared" si="13"/>
        <v>0</v>
      </c>
      <c r="DK20" s="5">
        <f t="shared" si="13"/>
        <v>100</v>
      </c>
      <c r="DL20" s="5">
        <f t="shared" si="13"/>
        <v>100</v>
      </c>
      <c r="DM20" s="5">
        <f t="shared" si="13"/>
        <v>100</v>
      </c>
      <c r="DN20" s="5">
        <f t="shared" si="13"/>
        <v>100</v>
      </c>
      <c r="DO20" s="5">
        <f t="shared" si="13"/>
        <v>100</v>
      </c>
    </row>
    <row r="21" spans="2:127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>
        <f t="array" ref="W21">SUMPRODUCT(--(EXACT(C19:V19, C21:V21)))</f>
        <v>20</v>
      </c>
      <c r="X21">
        <f>W21/$AA$3</f>
        <v>1</v>
      </c>
      <c r="AA21" t="s">
        <v>6</v>
      </c>
    </row>
    <row r="22" spans="2:127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>
        <f t="array" ref="W22">SUMPRODUCT(--(EXACT(C19:V19, C22:V22)))</f>
        <v>20</v>
      </c>
      <c r="X22">
        <f>W22/$AA$3</f>
        <v>1</v>
      </c>
      <c r="AA22" t="s">
        <v>7</v>
      </c>
    </row>
    <row r="23" spans="2:127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>
        <f t="array" ref="W23">SUMPRODUCT(--(EXACT(C19:V19, C23:V23)))</f>
        <v>20</v>
      </c>
      <c r="X23">
        <f>W23/$AA$3</f>
        <v>1</v>
      </c>
      <c r="AA23" t="s">
        <v>8</v>
      </c>
    </row>
    <row r="24" spans="2:127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AA24" t="s">
        <v>9</v>
      </c>
    </row>
    <row r="25" spans="2:127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>
        <f t="array" ref="W25">SUMPRODUCT(--(EXACT(C24:V24, C25:V25)))</f>
        <v>20</v>
      </c>
      <c r="X25">
        <f>W25/$AA$3</f>
        <v>1</v>
      </c>
    </row>
    <row r="26" spans="2:127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>
        <f t="array" ref="W26">SUMPRODUCT(--(EXACT(C24:V24, C26:V26)))</f>
        <v>20</v>
      </c>
      <c r="X26">
        <f>W26/$AA$3</f>
        <v>1</v>
      </c>
    </row>
    <row r="27" spans="2:127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>
        <f t="array" ref="W27">SUMPRODUCT(--(EXACT(C24:V24, C27:V27)))</f>
        <v>20</v>
      </c>
      <c r="X27">
        <f>W27/$AA$3</f>
        <v>1</v>
      </c>
    </row>
    <row r="28" spans="2:127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>
        <f t="array" ref="W28">SUMPRODUCT(--(EXACT(C24:V24, C28:V28)))</f>
        <v>20</v>
      </c>
      <c r="X28">
        <f>W28/$AA$3</f>
        <v>1</v>
      </c>
    </row>
    <row r="29" spans="2:12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127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>
        <f t="array" ref="W30">SUMPRODUCT(--(EXACT(C29:V29, C30:V30)))</f>
        <v>20</v>
      </c>
      <c r="X30">
        <f>W30/$AA$3</f>
        <v>1</v>
      </c>
    </row>
    <row r="31" spans="2:127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>
        <f t="array" ref="W31">SUMPRODUCT(--(EXACT(C29:V29, C31:V31)))</f>
        <v>20</v>
      </c>
      <c r="X31">
        <f>W31/$AA$3</f>
        <v>1</v>
      </c>
    </row>
    <row r="32" spans="2:127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>
        <f t="array" ref="W32">SUMPRODUCT(--(EXACT(C29:V29, C32:V32)))</f>
        <v>20</v>
      </c>
      <c r="X32">
        <f>W32/$AA$3</f>
        <v>1</v>
      </c>
    </row>
    <row r="33" spans="2:24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>
        <f t="array" ref="W33">SUMPRODUCT(--(EXACT(C29:V29, C33:V33)))</f>
        <v>20</v>
      </c>
      <c r="X33">
        <f>W33/$AA$3</f>
        <v>1</v>
      </c>
    </row>
    <row r="34" spans="2:2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4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>
        <f t="array" ref="W35">SUMPRODUCT(--(EXACT(C34:V34, C35:V35)))</f>
        <v>20</v>
      </c>
      <c r="X35">
        <f>W35/$AA$3</f>
        <v>1</v>
      </c>
    </row>
    <row r="36" spans="2:24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>
        <f t="array" ref="W36">SUMPRODUCT(--(EXACT(C34:V34, C36:V36)))</f>
        <v>20</v>
      </c>
      <c r="X36">
        <f>W36/$AA$3</f>
        <v>1</v>
      </c>
    </row>
    <row r="37" spans="2:24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>
        <f t="array" ref="W37">SUMPRODUCT(--(EXACT(C34:V34, C37:V37)))</f>
        <v>20</v>
      </c>
      <c r="X37">
        <f>W37/$AA$3</f>
        <v>1</v>
      </c>
    </row>
    <row r="38" spans="2:24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>
        <f t="array" ref="W38">SUMPRODUCT(--(EXACT(C34:V34, C38:V38)))</f>
        <v>20</v>
      </c>
      <c r="X38">
        <f>W38/$AA$3</f>
        <v>1</v>
      </c>
    </row>
    <row r="39" spans="2:24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4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>
        <f t="array" ref="W40">SUMPRODUCT(--(EXACT(C39:V39, C40:V40)))</f>
        <v>20</v>
      </c>
      <c r="X40">
        <f>W40/$AA$3</f>
        <v>1</v>
      </c>
    </row>
    <row r="41" spans="2:24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>
        <f t="array" ref="W41">SUMPRODUCT(--(EXACT(C39:V39, C41:V41)))</f>
        <v>20</v>
      </c>
      <c r="X41">
        <f>W41/$AA$3</f>
        <v>1</v>
      </c>
    </row>
    <row r="42" spans="2:24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>
        <f t="array" ref="W42">SUMPRODUCT(--(EXACT(C39:V39, C42:V42)))</f>
        <v>20</v>
      </c>
      <c r="X42">
        <f>W42/$AA$3</f>
        <v>1</v>
      </c>
    </row>
    <row r="43" spans="2:24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>
        <f t="array" ref="W43">SUMPRODUCT(--(EXACT(C39:V39, C43:V43)))</f>
        <v>20</v>
      </c>
      <c r="X43">
        <f>W43/$AA$3</f>
        <v>1</v>
      </c>
    </row>
    <row r="44" spans="2:2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4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>
        <f t="array" ref="W45">SUMPRODUCT(--(EXACT(C44:V44, C45:V45)))</f>
        <v>20</v>
      </c>
      <c r="X45">
        <f>W45/$AA$3</f>
        <v>1</v>
      </c>
    </row>
    <row r="46" spans="2:24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>
        <f t="array" ref="W46">SUMPRODUCT(--(EXACT(C44:V44, C46:V46)))</f>
        <v>20</v>
      </c>
      <c r="X46">
        <f>W46/$AA$3</f>
        <v>1</v>
      </c>
    </row>
    <row r="47" spans="2:24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>
        <f t="array" ref="W47">SUMPRODUCT(--(EXACT(C44:V44, C47:V47)))</f>
        <v>20</v>
      </c>
      <c r="X47">
        <f>W47/$AA$3</f>
        <v>1</v>
      </c>
    </row>
    <row r="48" spans="2:24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>
        <f t="array" ref="W48">SUMPRODUCT(--(EXACT(C44:V44, C48:V48)))</f>
        <v>20</v>
      </c>
      <c r="X48">
        <f>W48/$AA$3</f>
        <v>1</v>
      </c>
    </row>
    <row r="49" spans="2:24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4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>
        <f t="array" ref="W50">SUMPRODUCT(--(EXACT(C49:V49, C50:V50)))</f>
        <v>20</v>
      </c>
      <c r="X50">
        <f>W50/$AA$3</f>
        <v>1</v>
      </c>
    </row>
    <row r="51" spans="2:24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>
        <f t="array" ref="W51">SUMPRODUCT(--(EXACT(C49:V49, C51:V51)))</f>
        <v>20</v>
      </c>
      <c r="X51">
        <f>W51/$AA$3</f>
        <v>1</v>
      </c>
    </row>
    <row r="52" spans="2:24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>
        <f t="array" ref="W52">SUMPRODUCT(--(EXACT(C49:V49, C52:V52)))</f>
        <v>20</v>
      </c>
      <c r="X52">
        <f>W52/$AA$3</f>
        <v>1</v>
      </c>
    </row>
    <row r="53" spans="2:24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>
        <f t="array" ref="W53">SUMPRODUCT(--(EXACT(C49:V49, C53:V53)))</f>
        <v>20</v>
      </c>
      <c r="X53">
        <f>W53/$AA$3</f>
        <v>1</v>
      </c>
    </row>
    <row r="54" spans="2:2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4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>
        <f t="array" ref="W55">SUMPRODUCT(--(EXACT(C54:V54, C55:V55)))</f>
        <v>20</v>
      </c>
      <c r="X55">
        <f>W55/$AA$3</f>
        <v>1</v>
      </c>
    </row>
    <row r="56" spans="2:24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>
        <f t="array" ref="W56">SUMPRODUCT(--(EXACT(C54:V54, C56:V56)))</f>
        <v>20</v>
      </c>
      <c r="X56">
        <f>W56/$AA$3</f>
        <v>1</v>
      </c>
    </row>
    <row r="57" spans="2:24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>
        <f t="array" ref="W57">SUMPRODUCT(--(EXACT(C54:V54, C57:V57)))</f>
        <v>20</v>
      </c>
      <c r="X57">
        <f>W57/$AA$3</f>
        <v>1</v>
      </c>
    </row>
    <row r="58" spans="2:24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>
        <f t="array" ref="W58">SUMPRODUCT(--(EXACT(C54:V54, C58:V58)))</f>
        <v>20</v>
      </c>
      <c r="X58">
        <f>W58/$AA$3</f>
        <v>1</v>
      </c>
    </row>
    <row r="59" spans="2:24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2:24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>
        <f t="array" ref="W60">SUMPRODUCT(--(EXACT(C59:V59, C60:V60)))</f>
        <v>20</v>
      </c>
      <c r="X60">
        <f>W60/$AA$3</f>
        <v>1</v>
      </c>
    </row>
    <row r="61" spans="2:24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>
        <f t="array" ref="W61">SUMPRODUCT(--(EXACT(C59:V59, C61:V61)))</f>
        <v>20</v>
      </c>
      <c r="X61">
        <f>W61/$AA$3</f>
        <v>1</v>
      </c>
    </row>
    <row r="62" spans="2:24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>
        <f t="array" ref="W62">SUMPRODUCT(--(EXACT(C59:V59, C62:V62)))</f>
        <v>20</v>
      </c>
      <c r="X62">
        <f>W62/$AA$3</f>
        <v>1</v>
      </c>
    </row>
    <row r="63" spans="2:24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>
        <f t="array" ref="W63">SUMPRODUCT(--(EXACT(C59:V59, C63:V63)))</f>
        <v>20</v>
      </c>
      <c r="X63">
        <f>W63/$AA$3</f>
        <v>1</v>
      </c>
    </row>
    <row r="64" spans="2:2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4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>
        <f t="array" ref="W65">SUMPRODUCT(--(EXACT(C64:V64, C65:V65)))</f>
        <v>20</v>
      </c>
      <c r="X65">
        <f>W65/$AA$3</f>
        <v>1</v>
      </c>
    </row>
    <row r="66" spans="2:24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>
        <f t="array" ref="W66">SUMPRODUCT(--(EXACT(C64:V64, C66:V66)))</f>
        <v>20</v>
      </c>
      <c r="X66">
        <f>W66/$AA$3</f>
        <v>1</v>
      </c>
    </row>
    <row r="67" spans="2:24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>
        <f t="array" ref="W67">SUMPRODUCT(--(EXACT(C64:V64, C67:V67)))</f>
        <v>20</v>
      </c>
      <c r="X67">
        <f>W67/$AA$3</f>
        <v>1</v>
      </c>
    </row>
    <row r="68" spans="2:24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>
        <f t="array" ref="W68">SUMPRODUCT(--(EXACT(C64:V64, C68:V68)))</f>
        <v>20</v>
      </c>
      <c r="X68">
        <f>W68/$AA$3</f>
        <v>1</v>
      </c>
    </row>
    <row r="71" spans="2:24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4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>
        <f t="array" ref="W72">SUMPRODUCT(--(EXACT(C71:V71, C72:V72)))</f>
        <v>20</v>
      </c>
      <c r="X72">
        <f>W72/$AA$3</f>
        <v>1</v>
      </c>
    </row>
    <row r="73" spans="2:24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>
        <f t="array" ref="W73">SUMPRODUCT(--(EXACT(C71:V71, C73:V73)))</f>
        <v>20</v>
      </c>
      <c r="X73">
        <f>W73/$AA$3</f>
        <v>1</v>
      </c>
    </row>
    <row r="74" spans="2:24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>
        <f t="array" ref="W74">SUMPRODUCT(--(EXACT(C71:V71, C74:V74)))</f>
        <v>20</v>
      </c>
      <c r="X74">
        <f>W74/$AA$3</f>
        <v>1</v>
      </c>
    </row>
    <row r="75" spans="2:24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>
        <f t="array" ref="W75">SUMPRODUCT(--(EXACT(C71:V71, C75:V75)))</f>
        <v>20</v>
      </c>
      <c r="X75">
        <f>W75/$AA$3</f>
        <v>1</v>
      </c>
    </row>
    <row r="76" spans="2:24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4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>
        <f t="array" ref="W77">SUMPRODUCT(--(EXACT(C76:V76, C77:V77)))</f>
        <v>20</v>
      </c>
      <c r="X77">
        <f>W77/$AA$3</f>
        <v>1</v>
      </c>
    </row>
    <row r="78" spans="2:24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>
        <f t="array" ref="W78">SUMPRODUCT(--(EXACT(C76:V76, C78:V78)))</f>
        <v>20</v>
      </c>
      <c r="X78">
        <f>W78/$AA$3</f>
        <v>1</v>
      </c>
    </row>
    <row r="79" spans="2:24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>
        <f t="array" ref="W79">SUMPRODUCT(--(EXACT(C76:V76, C79:V79)))</f>
        <v>20</v>
      </c>
      <c r="X79">
        <f>W79/$AA$3</f>
        <v>1</v>
      </c>
    </row>
    <row r="80" spans="2:24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>
        <f t="array" ref="W80">SUMPRODUCT(--(EXACT(C76:V76, C80:V80)))</f>
        <v>20</v>
      </c>
      <c r="X80">
        <f>W80/$AA$3</f>
        <v>1</v>
      </c>
    </row>
    <row r="81" spans="2:24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4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>
        <f t="array" ref="W82">SUMPRODUCT(--(EXACT(C81:V81, C82:V82)))</f>
        <v>20</v>
      </c>
      <c r="X82">
        <f>W82/$AA$3</f>
        <v>1</v>
      </c>
    </row>
    <row r="83" spans="2:24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>
        <f t="array" ref="W83">SUMPRODUCT(--(EXACT(C81:V81, C83:V83)))</f>
        <v>20</v>
      </c>
      <c r="X83">
        <f>W83/$AA$3</f>
        <v>1</v>
      </c>
    </row>
    <row r="84" spans="2:24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>
        <f t="array" ref="W84">SUMPRODUCT(--(EXACT(C81:V81, C84:V84)))</f>
        <v>20</v>
      </c>
      <c r="X84">
        <f>W84/$AA$3</f>
        <v>1</v>
      </c>
    </row>
    <row r="85" spans="2:24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>
        <f t="array" ref="W85">SUMPRODUCT(--(EXACT(C81:V81, C85:V85)))</f>
        <v>20</v>
      </c>
      <c r="X85">
        <f>W85/$AA$3</f>
        <v>1</v>
      </c>
    </row>
    <row r="86" spans="2:24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2:24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>
        <f t="array" ref="W87">SUMPRODUCT(--(EXACT(C86:V86, C87:V87)))</f>
        <v>20</v>
      </c>
      <c r="X87">
        <f>W87/$AA$3</f>
        <v>1</v>
      </c>
    </row>
    <row r="88" spans="2:24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>
        <f t="array" ref="W88">SUMPRODUCT(--(EXACT(C86:V86, C88:V88)))</f>
        <v>20</v>
      </c>
      <c r="X88">
        <f>W88/$AA$3</f>
        <v>1</v>
      </c>
    </row>
    <row r="89" spans="2:24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>
        <f t="array" ref="W89">SUMPRODUCT(--(EXACT(C86:V86, C89:V89)))</f>
        <v>20</v>
      </c>
      <c r="X89">
        <f>W89/$AA$3</f>
        <v>1</v>
      </c>
    </row>
    <row r="90" spans="2:24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>
        <f t="array" ref="W90">SUMPRODUCT(--(EXACT(C86:V86, C90:V90)))</f>
        <v>20</v>
      </c>
      <c r="X90">
        <f>W90/$AA$3</f>
        <v>1</v>
      </c>
    </row>
    <row r="91" spans="2:24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2:24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>
        <f t="array" ref="W92">SUMPRODUCT(--(EXACT(C91:V91, C92:V92)))</f>
        <v>20</v>
      </c>
      <c r="X92">
        <f>W92/$AA$3</f>
        <v>1</v>
      </c>
    </row>
    <row r="93" spans="2:24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>
        <f t="array" ref="W93">SUMPRODUCT(--(EXACT(C91:V91, C93:V93)))</f>
        <v>20</v>
      </c>
      <c r="X93">
        <f>W93/$AA$3</f>
        <v>1</v>
      </c>
    </row>
    <row r="94" spans="2:24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>
        <f t="array" ref="W94">SUMPRODUCT(--(EXACT(C91:V91, C94:V94)))</f>
        <v>20</v>
      </c>
      <c r="X94">
        <f>W94/$AA$3</f>
        <v>1</v>
      </c>
    </row>
    <row r="95" spans="2:24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>
        <f t="array" ref="W95">SUMPRODUCT(--(EXACT(C91:V91, C95:V95)))</f>
        <v>20</v>
      </c>
      <c r="X95">
        <f>W95/$AA$3</f>
        <v>1</v>
      </c>
    </row>
    <row r="96" spans="2:24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2:24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>
        <f t="array" ref="W97">SUMPRODUCT(--(EXACT(C96:V96, C97:V97)))</f>
        <v>20</v>
      </c>
      <c r="X97">
        <f>W97/$AA$3</f>
        <v>1</v>
      </c>
    </row>
    <row r="98" spans="2:24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>
        <f t="array" ref="W98">SUMPRODUCT(--(EXACT(C96:V96, C98:V98)))</f>
        <v>20</v>
      </c>
      <c r="X98">
        <f>W98/$AA$3</f>
        <v>1</v>
      </c>
    </row>
    <row r="99" spans="2:24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>
        <f t="array" ref="W99">SUMPRODUCT(--(EXACT(C96:V96, C99:V99)))</f>
        <v>20</v>
      </c>
      <c r="X99">
        <f>W99/$AA$3</f>
        <v>1</v>
      </c>
    </row>
    <row r="100" spans="2:24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>
        <f t="array" ref="W100">SUMPRODUCT(--(EXACT(C96:V96, C100:V100)))</f>
        <v>20</v>
      </c>
      <c r="X100">
        <f>W100/$AA$3</f>
        <v>1</v>
      </c>
    </row>
    <row r="101" spans="2:24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2:24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>
        <f t="array" ref="W102">SUMPRODUCT(--(EXACT(C101:V101, C102:V102)))</f>
        <v>20</v>
      </c>
      <c r="X102">
        <f>W102/$AA$3</f>
        <v>1</v>
      </c>
    </row>
    <row r="103" spans="2:24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>
        <f t="array" ref="W103">SUMPRODUCT(--(EXACT(C101:V101, C103:V103)))</f>
        <v>20</v>
      </c>
      <c r="X103">
        <f>W103/$AA$3</f>
        <v>1</v>
      </c>
    </row>
    <row r="104" spans="2:24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>
        <f t="array" ref="W104">SUMPRODUCT(--(EXACT(C101:V101, C104:V104)))</f>
        <v>20</v>
      </c>
      <c r="X104">
        <f>W104/$AA$3</f>
        <v>1</v>
      </c>
    </row>
    <row r="105" spans="2:24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>
        <f t="array" ref="W105">SUMPRODUCT(--(EXACT(C101:V101, C105:V105)))</f>
        <v>20</v>
      </c>
      <c r="X105">
        <f>W105/$AA$3</f>
        <v>1</v>
      </c>
    </row>
    <row r="106" spans="2:24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2:24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>
        <f t="array" ref="W107">SUMPRODUCT(--(EXACT(C106:V106, C107:V107)))</f>
        <v>20</v>
      </c>
      <c r="X107">
        <f>W107/$AA$3</f>
        <v>1</v>
      </c>
    </row>
    <row r="108" spans="2:24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>
        <f t="array" ref="W108">SUMPRODUCT(--(EXACT(C106:V106, C108:V108)))</f>
        <v>20</v>
      </c>
      <c r="X108">
        <f>W108/$AA$3</f>
        <v>1</v>
      </c>
    </row>
    <row r="109" spans="2:24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>
        <f t="array" ref="W109">SUMPRODUCT(--(EXACT(C106:V106, C109:V109)))</f>
        <v>20</v>
      </c>
      <c r="X109">
        <f>W109/$AA$3</f>
        <v>1</v>
      </c>
    </row>
    <row r="110" spans="2:24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>
        <f t="array" ref="W110">SUMPRODUCT(--(EXACT(C106:V106, C110:V110)))</f>
        <v>20</v>
      </c>
      <c r="X110">
        <f>W110/$AA$3</f>
        <v>1</v>
      </c>
    </row>
    <row r="111" spans="2:24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2:24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>
        <f t="array" ref="W112">SUMPRODUCT(--(EXACT(C111:V111, C112:V112)))</f>
        <v>20</v>
      </c>
      <c r="X112">
        <f>W112/$AA$3</f>
        <v>1</v>
      </c>
    </row>
    <row r="113" spans="2:24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>
        <f t="array" ref="W113">SUMPRODUCT(--(EXACT(C111:V111, C113:V113)))</f>
        <v>20</v>
      </c>
      <c r="X113">
        <f>W113/$AA$3</f>
        <v>1</v>
      </c>
    </row>
    <row r="114" spans="2:24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>
        <f t="array" ref="W114">SUMPRODUCT(--(EXACT(C111:V111, C114:V114)))</f>
        <v>20</v>
      </c>
      <c r="X114">
        <f>W114/$AA$3</f>
        <v>1</v>
      </c>
    </row>
    <row r="115" spans="2:24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>
        <f t="array" ref="W115">SUMPRODUCT(--(EXACT(C111:V111, C115:V115)))</f>
        <v>20</v>
      </c>
      <c r="X115">
        <f>W115/$AA$3</f>
        <v>1</v>
      </c>
    </row>
    <row r="116" spans="2:24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2:24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>
        <f t="array" ref="W117">SUMPRODUCT(--(EXACT(C116:V116, C117:V117)))</f>
        <v>20</v>
      </c>
      <c r="X117">
        <f>W117/$AA$3</f>
        <v>1</v>
      </c>
    </row>
    <row r="118" spans="2:24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>
        <f t="array" ref="W118">SUMPRODUCT(--(EXACT(C116:V116, C118:V118)))</f>
        <v>20</v>
      </c>
      <c r="X118">
        <f>W118/$AA$3</f>
        <v>1</v>
      </c>
    </row>
    <row r="119" spans="2:24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>
        <f t="array" ref="W119">SUMPRODUCT(--(EXACT(C116:V116, C119:V119)))</f>
        <v>20</v>
      </c>
      <c r="X119">
        <f>W119/$AA$3</f>
        <v>1</v>
      </c>
    </row>
    <row r="120" spans="2:24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>
        <f t="array" ref="W120">SUMPRODUCT(--(EXACT(C116:V116, C120:V120)))</f>
        <v>20</v>
      </c>
      <c r="X120">
        <f>W120/$AA$3</f>
        <v>1</v>
      </c>
    </row>
    <row r="121" spans="2:24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2:24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>
        <f t="array" ref="W122">SUMPRODUCT(--(EXACT(C121:V121, C122:V122)))</f>
        <v>20</v>
      </c>
      <c r="X122">
        <f>W122/$AA$3</f>
        <v>1</v>
      </c>
    </row>
    <row r="123" spans="2:24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>
        <f t="array" ref="W123">SUMPRODUCT(--(EXACT(C121:V121, C123:V123)))</f>
        <v>20</v>
      </c>
      <c r="X123">
        <f>W123/$AA$3</f>
        <v>1</v>
      </c>
    </row>
    <row r="124" spans="2:24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>
        <f t="array" ref="W124">SUMPRODUCT(--(EXACT(C121:V121, C124:V124)))</f>
        <v>20</v>
      </c>
      <c r="X124">
        <f>W124/$AA$3</f>
        <v>1</v>
      </c>
    </row>
    <row r="125" spans="2:24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>
        <f t="array" ref="W125">SUMPRODUCT(--(EXACT(C121:V121, C125:V125)))</f>
        <v>20</v>
      </c>
      <c r="X125">
        <f>W125/$AA$3</f>
        <v>1</v>
      </c>
    </row>
    <row r="126" spans="2:24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2:24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>
        <f t="array" ref="W127">SUMPRODUCT(--(EXACT(C126:V126, C127:V127)))</f>
        <v>20</v>
      </c>
      <c r="X127">
        <f>W127/$AA$3</f>
        <v>1</v>
      </c>
    </row>
    <row r="128" spans="2:24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>
        <f t="array" ref="W128">SUMPRODUCT(--(EXACT(C126:V126, C128:V128)))</f>
        <v>20</v>
      </c>
      <c r="X128">
        <f>W128/$AA$3</f>
        <v>1</v>
      </c>
    </row>
    <row r="129" spans="2:24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>
        <f t="array" ref="W129">SUMPRODUCT(--(EXACT(C126:V126, C129:V129)))</f>
        <v>20</v>
      </c>
      <c r="X129">
        <f>W129/$AA$3</f>
        <v>1</v>
      </c>
    </row>
    <row r="130" spans="2:24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>
        <f t="array" ref="W130">SUMPRODUCT(--(EXACT(C126:V126, C130:V130)))</f>
        <v>20</v>
      </c>
      <c r="X130">
        <f>W130/$AA$3</f>
        <v>1</v>
      </c>
    </row>
    <row r="131" spans="2:24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2:24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>
        <f t="array" ref="W132">SUMPRODUCT(--(EXACT(C131:V131, C132:V132)))</f>
        <v>20</v>
      </c>
      <c r="X132">
        <f>W132/$AA$3</f>
        <v>1</v>
      </c>
    </row>
    <row r="133" spans="2:24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>
        <f t="array" ref="W133">SUMPRODUCT(--(EXACT(C131:V131, C133:V133)))</f>
        <v>20</v>
      </c>
      <c r="X133">
        <f>W133/$AA$3</f>
        <v>1</v>
      </c>
    </row>
    <row r="134" spans="2:24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>
        <f t="array" ref="W134">SUMPRODUCT(--(EXACT(C131:V131, C134:V134)))</f>
        <v>20</v>
      </c>
      <c r="X134">
        <f>W134/$AA$3</f>
        <v>1</v>
      </c>
    </row>
    <row r="135" spans="2:24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>
        <f t="array" ref="W135">SUMPRODUCT(--(EXACT(C131:V131, C135:V135)))</f>
        <v>20</v>
      </c>
      <c r="X135">
        <f>W135/$AA$3</f>
        <v>1</v>
      </c>
    </row>
    <row r="138" spans="2:24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2:24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>
        <f t="array" ref="W139">SUMPRODUCT(--(EXACT(C138:V138, C139:V139)))</f>
        <v>20</v>
      </c>
      <c r="X139">
        <f>W139/$AA$3</f>
        <v>1</v>
      </c>
    </row>
    <row r="140" spans="2:24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>
        <f t="array" ref="W140">SUMPRODUCT(--(EXACT(C138:V138, C140:V140)))</f>
        <v>20</v>
      </c>
      <c r="X140">
        <f>W140/$AA$3</f>
        <v>1</v>
      </c>
    </row>
    <row r="141" spans="2:24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>
        <f t="array" ref="W141">SUMPRODUCT(--(EXACT(C138:V138, C141:V141)))</f>
        <v>20</v>
      </c>
      <c r="X141">
        <f>W141/$AA$3</f>
        <v>1</v>
      </c>
    </row>
    <row r="142" spans="2:24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>
        <f t="array" ref="W142">SUMPRODUCT(--(EXACT(C138:V138, C142:V142)))</f>
        <v>20</v>
      </c>
      <c r="X142">
        <f>W142/$AA$3</f>
        <v>1</v>
      </c>
    </row>
    <row r="143" spans="2:24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2:24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>
        <f t="array" ref="W144">SUMPRODUCT(--(EXACT(C143:V143, C144:V144)))</f>
        <v>20</v>
      </c>
      <c r="X144">
        <f>W144/$AA$3</f>
        <v>1</v>
      </c>
    </row>
    <row r="145" spans="2:24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>
        <f t="array" ref="W145">SUMPRODUCT(--(EXACT(C143:V143, C145:V145)))</f>
        <v>20</v>
      </c>
      <c r="X145">
        <f>W145/$AA$3</f>
        <v>1</v>
      </c>
    </row>
    <row r="146" spans="2:24"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>
        <f t="array" ref="W146">SUMPRODUCT(--(EXACT(C143:V143, C146:V146)))</f>
        <v>20</v>
      </c>
      <c r="X146">
        <f>W146/$AA$3</f>
        <v>1</v>
      </c>
    </row>
    <row r="147" spans="2:24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>
        <f t="array" ref="W147">SUMPRODUCT(--(EXACT(C143:V143, C147:V147)))</f>
        <v>20</v>
      </c>
      <c r="X147">
        <f>W147/$AA$3</f>
        <v>1</v>
      </c>
    </row>
    <row r="148" spans="2:24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2:24"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>
        <f t="array" ref="W149">SUMPRODUCT(--(EXACT(C148:V148, C149:V149)))</f>
        <v>20</v>
      </c>
      <c r="X149">
        <f>W149/$AA$3</f>
        <v>1</v>
      </c>
    </row>
    <row r="150" spans="2:24"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>
        <f t="array" ref="W150">SUMPRODUCT(--(EXACT(C148:V148, C150:V150)))</f>
        <v>20</v>
      </c>
      <c r="X150">
        <f>W150/$AA$3</f>
        <v>1</v>
      </c>
    </row>
    <row r="151" spans="2:24"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>
        <f t="array" ref="W151">SUMPRODUCT(--(EXACT(C148:V148, C151:V151)))</f>
        <v>20</v>
      </c>
      <c r="X151">
        <f>W151/$AA$3</f>
        <v>1</v>
      </c>
    </row>
    <row r="152" spans="2:24"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>
        <f t="array" ref="W152">SUMPRODUCT(--(EXACT(C148:V148, C152:V152)))</f>
        <v>20</v>
      </c>
      <c r="X152">
        <f>W152/$AA$3</f>
        <v>1</v>
      </c>
    </row>
    <row r="153" spans="2:24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2:24"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>
        <f t="array" ref="W154">SUMPRODUCT(--(EXACT(C153:V153, C154:V154)))</f>
        <v>20</v>
      </c>
      <c r="X154">
        <f>W154/$AA$3</f>
        <v>1</v>
      </c>
    </row>
    <row r="155" spans="2:24"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>
        <f t="array" ref="W155">SUMPRODUCT(--(EXACT(C153:V153, C155:V155)))</f>
        <v>20</v>
      </c>
      <c r="X155">
        <f>W155/$AA$3</f>
        <v>1</v>
      </c>
    </row>
    <row r="156" spans="2:24"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>
        <f t="array" ref="W156">SUMPRODUCT(--(EXACT(C153:V153, C156:V156)))</f>
        <v>20</v>
      </c>
      <c r="X156">
        <f>W156/$AA$3</f>
        <v>1</v>
      </c>
    </row>
    <row r="157" spans="2:24"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>
        <f t="array" ref="W157">SUMPRODUCT(--(EXACT(C153:V153, C157:V157)))</f>
        <v>20</v>
      </c>
      <c r="X157">
        <f>W157/$AA$3</f>
        <v>1</v>
      </c>
    </row>
    <row r="158" spans="2:24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2:24"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>
        <f t="array" ref="W159">SUMPRODUCT(--(EXACT(C158:V158, C159:V159)))</f>
        <v>20</v>
      </c>
      <c r="X159">
        <f>W159/$AA$3</f>
        <v>1</v>
      </c>
    </row>
    <row r="160" spans="2:24"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>
        <f t="array" ref="W160">SUMPRODUCT(--(EXACT(C158:V158, C160:V160)))</f>
        <v>20</v>
      </c>
      <c r="X160">
        <f>W160/$AA$3</f>
        <v>1</v>
      </c>
    </row>
    <row r="161" spans="2:24"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>
        <f t="array" ref="W161">SUMPRODUCT(--(EXACT(C158:V158, C161:V161)))</f>
        <v>20</v>
      </c>
      <c r="X161">
        <f>W161/$AA$3</f>
        <v>1</v>
      </c>
    </row>
    <row r="162" spans="2:24"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>
        <f t="array" ref="W162">SUMPRODUCT(--(EXACT(C158:V158, C162:V162)))</f>
        <v>20</v>
      </c>
      <c r="X162">
        <f>W162/$AA$3</f>
        <v>1</v>
      </c>
    </row>
    <row r="163" spans="2:24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2:24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>
        <f t="array" ref="W164">SUMPRODUCT(--(EXACT(C163:V163, C164:V164)))</f>
        <v>20</v>
      </c>
      <c r="X164">
        <f>W164/$AA$3</f>
        <v>1</v>
      </c>
    </row>
    <row r="165" spans="2:24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>
        <f t="array" ref="W165">SUMPRODUCT(--(EXACT(C163:V163, C165:V165)))</f>
        <v>20</v>
      </c>
      <c r="X165">
        <f>W165/$AA$3</f>
        <v>1</v>
      </c>
    </row>
    <row r="166" spans="2:24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>
        <f t="array" ref="W166">SUMPRODUCT(--(EXACT(C163:V163, C166:V166)))</f>
        <v>20</v>
      </c>
      <c r="X166">
        <f>W166/$AA$3</f>
        <v>1</v>
      </c>
    </row>
    <row r="167" spans="2:24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>
        <f t="array" ref="W167">SUMPRODUCT(--(EXACT(C163:V163, C167:V167)))</f>
        <v>20</v>
      </c>
      <c r="X167">
        <f>W167/$AA$3</f>
        <v>1</v>
      </c>
    </row>
    <row r="168" spans="2:24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2:24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>
        <f t="array" ref="W169">SUMPRODUCT(--(EXACT(C168:V168, C169:V169)))</f>
        <v>20</v>
      </c>
      <c r="X169">
        <f>W169/$AA$3</f>
        <v>1</v>
      </c>
    </row>
    <row r="170" spans="2:24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>
        <f t="array" ref="W170">SUMPRODUCT(--(EXACT(C168:V168, C170:V170)))</f>
        <v>20</v>
      </c>
      <c r="X170">
        <f>W170/$AA$3</f>
        <v>1</v>
      </c>
    </row>
    <row r="171" spans="2:24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>
        <f t="array" ref="W171">SUMPRODUCT(--(EXACT(C168:V168, C171:V171)))</f>
        <v>20</v>
      </c>
      <c r="X171">
        <f>W171/$AA$3</f>
        <v>1</v>
      </c>
    </row>
    <row r="172" spans="2:24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>
        <f t="array" ref="W172">SUMPRODUCT(--(EXACT(C168:V168, C172:V172)))</f>
        <v>20</v>
      </c>
      <c r="X172">
        <f>W172/$AA$3</f>
        <v>1</v>
      </c>
    </row>
    <row r="173" spans="2:24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2:24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>
        <f t="array" ref="W174">SUMPRODUCT(--(EXACT(C173:V173, C174:V174)))</f>
        <v>20</v>
      </c>
      <c r="X174">
        <f>W174/$AA$3</f>
        <v>1</v>
      </c>
    </row>
    <row r="175" spans="2:24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>
        <f t="array" ref="W175">SUMPRODUCT(--(EXACT(C173:V173, C175:V175)))</f>
        <v>20</v>
      </c>
      <c r="X175">
        <f>W175/$AA$3</f>
        <v>1</v>
      </c>
    </row>
    <row r="176" spans="2:24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>
        <f t="array" ref="W176">SUMPRODUCT(--(EXACT(C173:V173, C176:V176)))</f>
        <v>20</v>
      </c>
      <c r="X176">
        <f>W176/$AA$3</f>
        <v>1</v>
      </c>
    </row>
    <row r="177" spans="2:24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>
        <f t="array" ref="W177">SUMPRODUCT(--(EXACT(C173:V173, C177:V177)))</f>
        <v>20</v>
      </c>
      <c r="X177">
        <f>W177/$AA$3</f>
        <v>1</v>
      </c>
    </row>
    <row r="178" spans="2:24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2:24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>
        <f t="array" ref="W179">SUMPRODUCT(--(EXACT(C178:V178, C179:V179)))</f>
        <v>20</v>
      </c>
      <c r="X179">
        <f>W179/$AA$3</f>
        <v>1</v>
      </c>
    </row>
    <row r="180" spans="2:24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>
        <f t="array" ref="W180">SUMPRODUCT(--(EXACT(C178:V178, C180:V180)))</f>
        <v>20</v>
      </c>
      <c r="X180">
        <f>W180/$AA$3</f>
        <v>1</v>
      </c>
    </row>
    <row r="181" spans="2:24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>
        <f t="array" ref="W181">SUMPRODUCT(--(EXACT(C178:V178, C181:V181)))</f>
        <v>20</v>
      </c>
      <c r="X181">
        <f>W181/$AA$3</f>
        <v>1</v>
      </c>
    </row>
    <row r="182" spans="2:24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>
        <f t="array" ref="W182">SUMPRODUCT(--(EXACT(C178:V178, C182:V182)))</f>
        <v>20</v>
      </c>
      <c r="X182">
        <f>W182/$AA$3</f>
        <v>1</v>
      </c>
    </row>
    <row r="183" spans="2:24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2:24"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>
        <f t="array" ref="W184">SUMPRODUCT(--(EXACT(C183:V183, C184:V184)))</f>
        <v>20</v>
      </c>
      <c r="X184">
        <f>W184/$AA$3</f>
        <v>1</v>
      </c>
    </row>
    <row r="185" spans="2:24"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>
        <f t="array" ref="W185">SUMPRODUCT(--(EXACT(C183:V183, C185:V185)))</f>
        <v>20</v>
      </c>
      <c r="X185">
        <f>W185/$AA$3</f>
        <v>1</v>
      </c>
    </row>
    <row r="186" spans="2:24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>
        <f t="array" ref="W186">SUMPRODUCT(--(EXACT(C183:V183, C186:V186)))</f>
        <v>20</v>
      </c>
      <c r="X186">
        <f>W186/$AA$3</f>
        <v>1</v>
      </c>
    </row>
    <row r="187" spans="2:24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>
        <f t="array" ref="W187">SUMPRODUCT(--(EXACT(C183:V183, C187:V187)))</f>
        <v>20</v>
      </c>
      <c r="X187">
        <f>W187/$AA$3</f>
        <v>1</v>
      </c>
    </row>
    <row r="188" spans="2:24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2:24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>
        <f t="array" ref="W189">SUMPRODUCT(--(EXACT(C188:V188, C189:V189)))</f>
        <v>20</v>
      </c>
      <c r="X189">
        <f>W189/$AA$3</f>
        <v>1</v>
      </c>
    </row>
    <row r="190" spans="2:24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>
        <f t="array" ref="W190">SUMPRODUCT(--(EXACT(C188:V188, C190:V190)))</f>
        <v>20</v>
      </c>
      <c r="X190">
        <f>W190/$AA$3</f>
        <v>1</v>
      </c>
    </row>
    <row r="191" spans="2:24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>
        <f t="array" ref="W191">SUMPRODUCT(--(EXACT(C188:V188, C191:V191)))</f>
        <v>20</v>
      </c>
      <c r="X191">
        <f>W191/$AA$3</f>
        <v>1</v>
      </c>
    </row>
    <row r="192" spans="2:24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>
        <f t="array" ref="W192">SUMPRODUCT(--(EXACT(C188:V188, C192:V192)))</f>
        <v>20</v>
      </c>
      <c r="X192">
        <f>W192/$AA$3</f>
        <v>1</v>
      </c>
    </row>
    <row r="193" spans="2:24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2:24"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>
        <f t="array" ref="W194">SUMPRODUCT(--(EXACT(C193:V193, C194:V194)))</f>
        <v>20</v>
      </c>
      <c r="X194">
        <f>W194/$AA$3</f>
        <v>1</v>
      </c>
    </row>
    <row r="195" spans="2:24"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>
        <f t="array" ref="W195">SUMPRODUCT(--(EXACT(C193:V193, C195:V195)))</f>
        <v>20</v>
      </c>
      <c r="X195">
        <f>W195/$AA$3</f>
        <v>1</v>
      </c>
    </row>
    <row r="196" spans="2:24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>
        <f t="array" ref="W196">SUMPRODUCT(--(EXACT(C193:V193, C196:V196)))</f>
        <v>20</v>
      </c>
      <c r="X196">
        <f>W196/$AA$3</f>
        <v>1</v>
      </c>
    </row>
    <row r="197" spans="2:24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>
        <f t="array" ref="W197">SUMPRODUCT(--(EXACT(C193:V193, C197:V197)))</f>
        <v>20</v>
      </c>
      <c r="X197">
        <f>W197/$AA$3</f>
        <v>1</v>
      </c>
    </row>
    <row r="198" spans="2:24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2:24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>
        <f t="array" ref="W199">SUMPRODUCT(--(EXACT(C198:V198, C199:V199)))</f>
        <v>20</v>
      </c>
      <c r="X199">
        <f>W199/$AA$3</f>
        <v>1</v>
      </c>
    </row>
    <row r="200" spans="2:24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>
        <f t="array" ref="W200">SUMPRODUCT(--(EXACT(C198:V198, C200:V200)))</f>
        <v>20</v>
      </c>
      <c r="X200">
        <f>W200/$AA$3</f>
        <v>1</v>
      </c>
    </row>
    <row r="201" spans="2:24"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>
        <f t="array" ref="W201">SUMPRODUCT(--(EXACT(C198:V198, C201:V201)))</f>
        <v>20</v>
      </c>
      <c r="X201">
        <f>W201/$AA$3</f>
        <v>1</v>
      </c>
    </row>
    <row r="202" spans="2:24"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>
        <f t="array" ref="W202">SUMPRODUCT(--(EXACT(C198:V198, C202:V202)))</f>
        <v>20</v>
      </c>
      <c r="X202">
        <f>W202/$AA$3</f>
        <v>1</v>
      </c>
    </row>
    <row r="205" spans="2:24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2:24"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>
        <f t="array" ref="W206">SUMPRODUCT(--(EXACT(C205:V205, C206:V206)))</f>
        <v>20</v>
      </c>
      <c r="X206">
        <f>W206/$AA$3</f>
        <v>1</v>
      </c>
    </row>
    <row r="207" spans="2:24"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>
        <f t="array" ref="W207">SUMPRODUCT(--(EXACT(C205:V205, C207:V207)))</f>
        <v>20</v>
      </c>
      <c r="X207">
        <f>W207/$AA$3</f>
        <v>1</v>
      </c>
    </row>
    <row r="208" spans="2:24"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>
        <f t="array" ref="W208">SUMPRODUCT(--(EXACT(C205:V205, C208:V208)))</f>
        <v>20</v>
      </c>
      <c r="X208">
        <f>W208/$AA$3</f>
        <v>1</v>
      </c>
    </row>
    <row r="209" spans="2:24"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>
        <f t="array" ref="W209">SUMPRODUCT(--(EXACT(C205:V205, C209:V209)))</f>
        <v>20</v>
      </c>
      <c r="X209">
        <f>W209/$AA$3</f>
        <v>1</v>
      </c>
    </row>
    <row r="210" spans="2:24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2:24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>
        <f t="array" ref="W211">SUMPRODUCT(--(EXACT(C210:V210, C211:V211)))</f>
        <v>20</v>
      </c>
      <c r="X211">
        <f>W211/$AA$3</f>
        <v>1</v>
      </c>
    </row>
    <row r="212" spans="2:24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>
        <f t="array" ref="W212">SUMPRODUCT(--(EXACT(C210:V210, C212:V212)))</f>
        <v>20</v>
      </c>
      <c r="X212">
        <f>W212/$AA$3</f>
        <v>1</v>
      </c>
    </row>
    <row r="213" spans="2:24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>
        <f t="array" ref="W213">SUMPRODUCT(--(EXACT(C210:V210, C213:V213)))</f>
        <v>20</v>
      </c>
      <c r="X213">
        <f>W213/$AA$3</f>
        <v>1</v>
      </c>
    </row>
    <row r="214" spans="2:24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>
        <f t="array" ref="W214">SUMPRODUCT(--(EXACT(C210:V210, C214:V214)))</f>
        <v>20</v>
      </c>
      <c r="X214">
        <f>W214/$AA$3</f>
        <v>1</v>
      </c>
    </row>
    <row r="215" spans="2:24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2:24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>
        <f t="array" ref="W216">SUMPRODUCT(--(EXACT(C215:V215, C216:V216)))</f>
        <v>20</v>
      </c>
      <c r="X216">
        <f>W216/$AA$3</f>
        <v>1</v>
      </c>
    </row>
    <row r="217" spans="2:24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>
        <f t="array" ref="W217">SUMPRODUCT(--(EXACT(C215:V215, C217:V217)))</f>
        <v>20</v>
      </c>
      <c r="X217">
        <f>W217/$AA$3</f>
        <v>1</v>
      </c>
    </row>
    <row r="218" spans="2:24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>
        <f t="array" ref="W218">SUMPRODUCT(--(EXACT(C215:V215, C218:V218)))</f>
        <v>20</v>
      </c>
      <c r="X218">
        <f>W218/$AA$3</f>
        <v>1</v>
      </c>
    </row>
    <row r="219" spans="2:24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>
        <f t="array" ref="W219">SUMPRODUCT(--(EXACT(C215:V215, C219:V219)))</f>
        <v>20</v>
      </c>
      <c r="X219">
        <f>W219/$AA$3</f>
        <v>1</v>
      </c>
    </row>
    <row r="220" spans="2:24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2:24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>
        <f t="array" ref="W221">SUMPRODUCT(--(EXACT(C220:V220, C221:V221)))</f>
        <v>20</v>
      </c>
      <c r="X221">
        <f>W221/$AA$3</f>
        <v>1</v>
      </c>
    </row>
    <row r="222" spans="2:24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>
        <f t="array" ref="W222">SUMPRODUCT(--(EXACT(C220:V220, C222:V222)))</f>
        <v>20</v>
      </c>
      <c r="X222">
        <f>W222/$AA$3</f>
        <v>1</v>
      </c>
    </row>
    <row r="223" spans="2:24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>
        <f t="array" ref="W223">SUMPRODUCT(--(EXACT(C220:V220, C223:V223)))</f>
        <v>20</v>
      </c>
      <c r="X223">
        <f>W223/$AA$3</f>
        <v>1</v>
      </c>
    </row>
    <row r="224" spans="2:24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>
        <f t="array" ref="W224">SUMPRODUCT(--(EXACT(C220:V220, C224:V224)))</f>
        <v>20</v>
      </c>
      <c r="X224">
        <f>W224/$AA$3</f>
        <v>1</v>
      </c>
    </row>
    <row r="225" spans="2:24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2:24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>
        <f t="array" ref="W226">SUMPRODUCT(--(EXACT(C225:V225, C226:V226)))</f>
        <v>20</v>
      </c>
      <c r="X226">
        <f>W226/$AA$3</f>
        <v>1</v>
      </c>
    </row>
    <row r="227" spans="2:24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>
        <f t="array" ref="W227">SUMPRODUCT(--(EXACT(C225:V225, C227:V227)))</f>
        <v>20</v>
      </c>
      <c r="X227">
        <f>W227/$AA$3</f>
        <v>1</v>
      </c>
    </row>
    <row r="228" spans="2:24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>
        <f t="array" ref="W228">SUMPRODUCT(--(EXACT(C225:V225, C228:V228)))</f>
        <v>20</v>
      </c>
      <c r="X228">
        <f>W228/$AA$3</f>
        <v>1</v>
      </c>
    </row>
    <row r="229" spans="2:24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>
        <f t="array" ref="W229">SUMPRODUCT(--(EXACT(C225:V225, C229:V229)))</f>
        <v>20</v>
      </c>
      <c r="X229">
        <f>W229/$AA$3</f>
        <v>1</v>
      </c>
    </row>
    <row r="230" spans="2:24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2:24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>
        <f t="array" ref="W231">SUMPRODUCT(--(EXACT(C230:V230, C231:V231)))</f>
        <v>20</v>
      </c>
      <c r="X231">
        <f>W231/$AA$3</f>
        <v>1</v>
      </c>
    </row>
    <row r="232" spans="2:24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>
        <f t="array" ref="W232">SUMPRODUCT(--(EXACT(C230:V230, C232:V232)))</f>
        <v>20</v>
      </c>
      <c r="X232">
        <f>W232/$AA$3</f>
        <v>1</v>
      </c>
    </row>
    <row r="233" spans="2:24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>
        <f t="array" ref="W233">SUMPRODUCT(--(EXACT(C230:V230, C233:V233)))</f>
        <v>20</v>
      </c>
      <c r="X233">
        <f>W233/$AA$3</f>
        <v>1</v>
      </c>
    </row>
    <row r="234" spans="2:24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>
        <f t="array" ref="W234">SUMPRODUCT(--(EXACT(C230:V230, C234:V234)))</f>
        <v>20</v>
      </c>
      <c r="X234">
        <f>W234/$AA$3</f>
        <v>1</v>
      </c>
    </row>
    <row r="235" spans="2:24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2:24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>
        <f t="array" ref="W236">SUMPRODUCT(--(EXACT(C235:V235, C236:V236)))</f>
        <v>20</v>
      </c>
      <c r="X236">
        <f>W236/$AA$3</f>
        <v>1</v>
      </c>
    </row>
    <row r="237" spans="2:24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>
        <f t="array" ref="W237">SUMPRODUCT(--(EXACT(C235:V235, C237:V237)))</f>
        <v>20</v>
      </c>
      <c r="X237">
        <f>W237/$AA$3</f>
        <v>1</v>
      </c>
    </row>
    <row r="238" spans="2:24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>
        <f t="array" ref="W238">SUMPRODUCT(--(EXACT(C235:V235, C238:V238)))</f>
        <v>20</v>
      </c>
      <c r="X238">
        <f>W238/$AA$3</f>
        <v>1</v>
      </c>
    </row>
    <row r="239" spans="2:24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>
        <f t="array" ref="W239">SUMPRODUCT(--(EXACT(C235:V235, C239:V239)))</f>
        <v>20</v>
      </c>
      <c r="X239">
        <f>W239/$AA$3</f>
        <v>1</v>
      </c>
    </row>
    <row r="240" spans="2:24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2:24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>
        <f t="array" ref="W241">SUMPRODUCT(--(EXACT(C240:V240, C241:V241)))</f>
        <v>20</v>
      </c>
      <c r="X241">
        <f>W241/$AA$3</f>
        <v>1</v>
      </c>
    </row>
    <row r="242" spans="2:24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>
        <f t="array" ref="W242">SUMPRODUCT(--(EXACT(C240:V240, C242:V242)))</f>
        <v>20</v>
      </c>
      <c r="X242">
        <f>W242/$AA$3</f>
        <v>1</v>
      </c>
    </row>
    <row r="243" spans="2:24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>
        <f t="array" ref="W243">SUMPRODUCT(--(EXACT(C240:V240, C243:V243)))</f>
        <v>20</v>
      </c>
      <c r="X243">
        <f>W243/$AA$3</f>
        <v>1</v>
      </c>
    </row>
    <row r="244" spans="2:24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>
        <f t="array" ref="W244">SUMPRODUCT(--(EXACT(C240:V240, C244:V244)))</f>
        <v>20</v>
      </c>
      <c r="X244">
        <f>W244/$AA$3</f>
        <v>1</v>
      </c>
    </row>
    <row r="245" spans="2:24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2:24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>
        <f t="array" ref="W246">SUMPRODUCT(--(EXACT(C245:V245, C246:V246)))</f>
        <v>20</v>
      </c>
      <c r="X246">
        <f>W246/$AA$3</f>
        <v>1</v>
      </c>
    </row>
    <row r="247" spans="2:24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>
        <f t="array" ref="W247">SUMPRODUCT(--(EXACT(C245:V245, C247:V247)))</f>
        <v>20</v>
      </c>
      <c r="X247">
        <f>W247/$AA$3</f>
        <v>1</v>
      </c>
    </row>
    <row r="248" spans="2:24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>
        <f t="array" ref="W248">SUMPRODUCT(--(EXACT(C245:V245, C248:V248)))</f>
        <v>20</v>
      </c>
      <c r="X248">
        <f>W248/$AA$3</f>
        <v>1</v>
      </c>
    </row>
    <row r="249" spans="2:24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>
        <f t="array" ref="W249">SUMPRODUCT(--(EXACT(C245:V245, C249:V249)))</f>
        <v>20</v>
      </c>
      <c r="X249">
        <f>W249/$AA$3</f>
        <v>1</v>
      </c>
    </row>
    <row r="250" spans="2:24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2:24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>
        <f t="array" ref="W251">SUMPRODUCT(--(EXACT(C250:V250, C251:V251)))</f>
        <v>20</v>
      </c>
      <c r="X251">
        <f>W251/$AA$3</f>
        <v>1</v>
      </c>
    </row>
    <row r="252" spans="2:24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>
        <f t="array" ref="W252">SUMPRODUCT(--(EXACT(C250:V250, C252:V252)))</f>
        <v>20</v>
      </c>
      <c r="X252">
        <f>W252/$AA$3</f>
        <v>1</v>
      </c>
    </row>
    <row r="253" spans="2:24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>
        <f t="array" ref="W253">SUMPRODUCT(--(EXACT(C250:V250, C253:V253)))</f>
        <v>20</v>
      </c>
      <c r="X253">
        <f>W253/$AA$3</f>
        <v>1</v>
      </c>
    </row>
    <row r="254" spans="2:24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>
        <f t="array" ref="W254">SUMPRODUCT(--(EXACT(C250:V250, C254:V254)))</f>
        <v>20</v>
      </c>
      <c r="X254">
        <f>W254/$AA$3</f>
        <v>1</v>
      </c>
    </row>
    <row r="255" spans="2:24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2:24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>
        <f t="array" ref="W256">SUMPRODUCT(--(EXACT(C255:V255, C256:V256)))</f>
        <v>20</v>
      </c>
      <c r="X256">
        <f>W256/$AA$3</f>
        <v>1</v>
      </c>
    </row>
    <row r="257" spans="2:24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>
        <f t="array" ref="W257">SUMPRODUCT(--(EXACT(C255:V255, C257:V257)))</f>
        <v>20</v>
      </c>
      <c r="X257">
        <f>W257/$AA$3</f>
        <v>1</v>
      </c>
    </row>
    <row r="258" spans="2:24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>
        <f t="array" ref="W258">SUMPRODUCT(--(EXACT(C255:V255, C258:V258)))</f>
        <v>20</v>
      </c>
      <c r="X258">
        <f>W258/$AA$3</f>
        <v>1</v>
      </c>
    </row>
    <row r="259" spans="2:24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>
        <f t="array" ref="W259">SUMPRODUCT(--(EXACT(C255:V255, C259:V259)))</f>
        <v>20</v>
      </c>
      <c r="X259">
        <f>W259/$AA$3</f>
        <v>1</v>
      </c>
    </row>
    <row r="260" spans="2:24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2:24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>
        <f t="array" ref="W261">SUMPRODUCT(--(EXACT(C260:V260, C261:V261)))</f>
        <v>20</v>
      </c>
      <c r="X261">
        <f>W261/$AA$3</f>
        <v>1</v>
      </c>
    </row>
    <row r="262" spans="2:24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>
        <f t="array" ref="W262">SUMPRODUCT(--(EXACT(C260:V260, C262:V262)))</f>
        <v>20</v>
      </c>
      <c r="X262">
        <f>W262/$AA$3</f>
        <v>1</v>
      </c>
    </row>
    <row r="263" spans="2:24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>
        <f t="array" ref="W263">SUMPRODUCT(--(EXACT(C260:V260, C263:V263)))</f>
        <v>20</v>
      </c>
      <c r="X263">
        <f>W263/$AA$3</f>
        <v>1</v>
      </c>
    </row>
    <row r="264" spans="2:24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>
        <f t="array" ref="W264">SUMPRODUCT(--(EXACT(C260:V260, C264:V264)))</f>
        <v>20</v>
      </c>
      <c r="X264">
        <f>W264/$AA$3</f>
        <v>1</v>
      </c>
    </row>
    <row r="265" spans="2:24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2:24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>
        <f t="array" ref="W266">SUMPRODUCT(--(EXACT(C265:V265, C266:V266)))</f>
        <v>20</v>
      </c>
      <c r="X266">
        <f>W266/$AA$3</f>
        <v>1</v>
      </c>
    </row>
    <row r="267" spans="2:24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>
        <f t="array" ref="W267">SUMPRODUCT(--(EXACT(C265:V265, C267:V267)))</f>
        <v>20</v>
      </c>
      <c r="X267">
        <f>W267/$AA$3</f>
        <v>1</v>
      </c>
    </row>
    <row r="268" spans="2:24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>
        <f t="array" ref="W268">SUMPRODUCT(--(EXACT(C265:V265, C268:V268)))</f>
        <v>20</v>
      </c>
      <c r="X268">
        <f>W268/$AA$3</f>
        <v>1</v>
      </c>
    </row>
    <row r="269" spans="2:24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>
        <f t="array" ref="W269">SUMPRODUCT(--(EXACT(C265:V265, C269:V269)))</f>
        <v>20</v>
      </c>
      <c r="X269">
        <f>W269/$AA$3</f>
        <v>1</v>
      </c>
    </row>
    <row r="272" spans="2:24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2:24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>
        <f t="array" ref="W273">SUMPRODUCT(--(EXACT(C272:V272, C273:V273)))</f>
        <v>20</v>
      </c>
      <c r="X273">
        <f>W273/$AA$3</f>
        <v>1</v>
      </c>
    </row>
    <row r="274" spans="2:24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>
        <f t="array" ref="W274">SUMPRODUCT(--(EXACT(C272:V272, C274:V274)))</f>
        <v>20</v>
      </c>
      <c r="X274">
        <f>W274/$AA$3</f>
        <v>1</v>
      </c>
    </row>
    <row r="275" spans="2:24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>
        <f t="array" ref="W275">SUMPRODUCT(--(EXACT(C272:V272, C275:V275)))</f>
        <v>20</v>
      </c>
      <c r="X275">
        <f>W275/$AA$3</f>
        <v>1</v>
      </c>
    </row>
    <row r="276" spans="2:24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>
        <f t="array" ref="W276">SUMPRODUCT(--(EXACT(C272:V272, C276:V276)))</f>
        <v>20</v>
      </c>
      <c r="X276">
        <f>W276/$AA$3</f>
        <v>1</v>
      </c>
    </row>
    <row r="277" spans="2:24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2:24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>
        <f t="array" ref="W278">SUMPRODUCT(--(EXACT(C277:V277, C278:V278)))</f>
        <v>20</v>
      </c>
      <c r="X278">
        <f>W278/$AA$3</f>
        <v>1</v>
      </c>
    </row>
    <row r="279" spans="2:24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>
        <f t="array" ref="W279">SUMPRODUCT(--(EXACT(C277:V277, C279:V279)))</f>
        <v>20</v>
      </c>
      <c r="X279">
        <f>W279/$AA$3</f>
        <v>1</v>
      </c>
    </row>
    <row r="280" spans="2:24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>
        <f t="array" ref="W280">SUMPRODUCT(--(EXACT(C277:V277, C280:V280)))</f>
        <v>20</v>
      </c>
      <c r="X280">
        <f>W280/$AA$3</f>
        <v>1</v>
      </c>
    </row>
    <row r="281" spans="2:24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>
        <f t="array" ref="W281">SUMPRODUCT(--(EXACT(C277:V277, C281:V281)))</f>
        <v>20</v>
      </c>
      <c r="X281">
        <f>W281/$AA$3</f>
        <v>1</v>
      </c>
    </row>
    <row r="282" spans="2:24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2:24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>
        <f t="array" ref="W283">SUMPRODUCT(--(EXACT(C282:V282, C283:V283)))</f>
        <v>20</v>
      </c>
      <c r="X283">
        <f>W283/$AA$3</f>
        <v>1</v>
      </c>
    </row>
    <row r="284" spans="2:24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>
        <f t="array" ref="W284">SUMPRODUCT(--(EXACT(C282:V282, C284:V284)))</f>
        <v>20</v>
      </c>
      <c r="X284">
        <f>W284/$AA$3</f>
        <v>1</v>
      </c>
    </row>
    <row r="285" spans="2:24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>
        <f t="array" ref="W285">SUMPRODUCT(--(EXACT(C282:V282, C285:V285)))</f>
        <v>20</v>
      </c>
      <c r="X285">
        <f>W285/$AA$3</f>
        <v>1</v>
      </c>
    </row>
    <row r="286" spans="2:24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>
        <f t="array" ref="W286">SUMPRODUCT(--(EXACT(C282:V282, C286:V286)))</f>
        <v>20</v>
      </c>
      <c r="X286">
        <f>W286/$AA$3</f>
        <v>1</v>
      </c>
    </row>
    <row r="287" spans="2:24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2:24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>
        <f t="array" ref="W288">SUMPRODUCT(--(EXACT(C287:V287, C288:V288)))</f>
        <v>20</v>
      </c>
      <c r="X288">
        <f>W288/$AA$3</f>
        <v>1</v>
      </c>
    </row>
    <row r="289" spans="2:24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>
        <f t="array" ref="W289">SUMPRODUCT(--(EXACT(C287:V287, C289:V289)))</f>
        <v>20</v>
      </c>
      <c r="X289">
        <f>W289/$AA$3</f>
        <v>1</v>
      </c>
    </row>
    <row r="290" spans="2:24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>
        <f t="array" ref="W290">SUMPRODUCT(--(EXACT(C287:V287, C290:V290)))</f>
        <v>20</v>
      </c>
      <c r="X290">
        <f>W290/$AA$3</f>
        <v>1</v>
      </c>
    </row>
    <row r="291" spans="2:24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>
        <f t="array" ref="W291">SUMPRODUCT(--(EXACT(C287:V287, C291:V291)))</f>
        <v>20</v>
      </c>
      <c r="X291">
        <f>W291/$AA$3</f>
        <v>1</v>
      </c>
    </row>
    <row r="292" spans="2:24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2:24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>
        <f t="array" ref="W293">SUMPRODUCT(--(EXACT(C292:V292, C293:V293)))</f>
        <v>20</v>
      </c>
      <c r="X293">
        <f>W293/$AA$3</f>
        <v>1</v>
      </c>
    </row>
    <row r="294" spans="2:24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>
        <f t="array" ref="W294">SUMPRODUCT(--(EXACT(C292:V292, C294:V294)))</f>
        <v>20</v>
      </c>
      <c r="X294">
        <f>W294/$AA$3</f>
        <v>1</v>
      </c>
    </row>
    <row r="295" spans="2:24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>
        <f t="array" ref="W295">SUMPRODUCT(--(EXACT(C292:V292, C295:V295)))</f>
        <v>20</v>
      </c>
      <c r="X295">
        <f>W295/$AA$3</f>
        <v>1</v>
      </c>
    </row>
    <row r="296" spans="2:24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>
        <f t="array" ref="W296">SUMPRODUCT(--(EXACT(C292:V292, C296:V296)))</f>
        <v>20</v>
      </c>
      <c r="X296">
        <f>W296/$AA$3</f>
        <v>1</v>
      </c>
    </row>
    <row r="297" spans="2:24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2:24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>
        <f t="array" ref="W298">SUMPRODUCT(--(EXACT(C297:V297, C298:V298)))</f>
        <v>20</v>
      </c>
      <c r="X298">
        <f>W298/$AA$3</f>
        <v>1</v>
      </c>
    </row>
    <row r="299" spans="2:24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>
        <f t="array" ref="W299">SUMPRODUCT(--(EXACT(C297:V297, C299:V299)))</f>
        <v>20</v>
      </c>
      <c r="X299">
        <f>W299/$AA$3</f>
        <v>1</v>
      </c>
    </row>
    <row r="300" spans="2:24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>
        <f t="array" ref="W300">SUMPRODUCT(--(EXACT(C297:V297, C300:V300)))</f>
        <v>20</v>
      </c>
      <c r="X300">
        <f>W300/$AA$3</f>
        <v>1</v>
      </c>
    </row>
    <row r="301" spans="2:24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>
        <f t="array" ref="W301">SUMPRODUCT(--(EXACT(C297:V297, C301:V301)))</f>
        <v>20</v>
      </c>
      <c r="X301">
        <f>W301/$AA$3</f>
        <v>1</v>
      </c>
    </row>
    <row r="302" spans="2:24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2:24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>
        <f t="array" ref="W303">SUMPRODUCT(--(EXACT(C302:V302, C303:V303)))</f>
        <v>20</v>
      </c>
      <c r="X303">
        <f>W303/$AA$3</f>
        <v>1</v>
      </c>
    </row>
    <row r="304" spans="2:24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>
        <f t="array" ref="W304">SUMPRODUCT(--(EXACT(C302:V302, C304:V304)))</f>
        <v>20</v>
      </c>
      <c r="X304">
        <f>W304/$AA$3</f>
        <v>1</v>
      </c>
    </row>
    <row r="305" spans="2:24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>
        <f t="array" ref="W305">SUMPRODUCT(--(EXACT(C302:V302, C305:V305)))</f>
        <v>20</v>
      </c>
      <c r="X305">
        <f>W305/$AA$3</f>
        <v>1</v>
      </c>
    </row>
    <row r="306" spans="2:24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>
        <f t="array" ref="W306">SUMPRODUCT(--(EXACT(C302:V302, C306:V306)))</f>
        <v>20</v>
      </c>
      <c r="X306">
        <f>W306/$AA$3</f>
        <v>1</v>
      </c>
    </row>
    <row r="307" spans="2:24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2:24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>
        <f t="array" ref="W308">SUMPRODUCT(--(EXACT(C307:V307, C308:V308)))</f>
        <v>20</v>
      </c>
      <c r="X308">
        <f>W308/$AA$3</f>
        <v>1</v>
      </c>
    </row>
    <row r="309" spans="2:24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>
        <f t="array" ref="W309">SUMPRODUCT(--(EXACT(C307:V307, C309:V309)))</f>
        <v>20</v>
      </c>
      <c r="X309">
        <f>W309/$AA$3</f>
        <v>1</v>
      </c>
    </row>
    <row r="310" spans="2:24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>
        <f t="array" ref="W310">SUMPRODUCT(--(EXACT(C307:V307, C310:V310)))</f>
        <v>20</v>
      </c>
      <c r="X310">
        <f>W310/$AA$3</f>
        <v>1</v>
      </c>
    </row>
    <row r="311" spans="2:24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>
        <f t="array" ref="W311">SUMPRODUCT(--(EXACT(C307:V307, C311:V311)))</f>
        <v>20</v>
      </c>
      <c r="X311">
        <f>W311/$AA$3</f>
        <v>1</v>
      </c>
    </row>
    <row r="312" spans="2:24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2:24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>
        <f t="array" ref="W313">SUMPRODUCT(--(EXACT(C312:V312, C313:V313)))</f>
        <v>20</v>
      </c>
      <c r="X313">
        <f>W313/$AA$3</f>
        <v>1</v>
      </c>
    </row>
    <row r="314" spans="2:24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>
        <f t="array" ref="W314">SUMPRODUCT(--(EXACT(C312:V312, C314:V314)))</f>
        <v>20</v>
      </c>
      <c r="X314">
        <f>W314/$AA$3</f>
        <v>1</v>
      </c>
    </row>
    <row r="315" spans="2:24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>
        <f t="array" ref="W315">SUMPRODUCT(--(EXACT(C312:V312, C315:V315)))</f>
        <v>20</v>
      </c>
      <c r="X315">
        <f>W315/$AA$3</f>
        <v>1</v>
      </c>
    </row>
    <row r="316" spans="2:24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>
        <f t="array" ref="W316">SUMPRODUCT(--(EXACT(C312:V312, C316:V316)))</f>
        <v>20</v>
      </c>
      <c r="X316">
        <f>W316/$AA$3</f>
        <v>1</v>
      </c>
    </row>
    <row r="317" spans="2:24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2:24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>
        <f t="array" ref="W318">SUMPRODUCT(--(EXACT(C317:V317, C318:V318)))</f>
        <v>20</v>
      </c>
      <c r="X318">
        <f>W318/$AA$3</f>
        <v>1</v>
      </c>
    </row>
    <row r="319" spans="2:24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>
        <f t="array" ref="W319">SUMPRODUCT(--(EXACT(C317:V317, C319:V319)))</f>
        <v>20</v>
      </c>
      <c r="X319">
        <f>W319/$AA$3</f>
        <v>1</v>
      </c>
    </row>
    <row r="320" spans="2:24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>
        <f t="array" ref="W320">SUMPRODUCT(--(EXACT(C317:V317, C320:V320)))</f>
        <v>20</v>
      </c>
      <c r="X320">
        <f>W320/$AA$3</f>
        <v>1</v>
      </c>
    </row>
    <row r="321" spans="2:24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>
        <f t="array" ref="W321">SUMPRODUCT(--(EXACT(C317:V317, C321:V321)))</f>
        <v>20</v>
      </c>
      <c r="X321">
        <f>W321/$AA$3</f>
        <v>1</v>
      </c>
    </row>
    <row r="322" spans="2:24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2:24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>
        <f t="array" ref="W323">SUMPRODUCT(--(EXACT(C322:V322, C323:V323)))</f>
        <v>20</v>
      </c>
      <c r="X323">
        <f>W323/$AA$3</f>
        <v>1</v>
      </c>
    </row>
    <row r="324" spans="2:24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>
        <f t="array" ref="W324">SUMPRODUCT(--(EXACT(C322:V322, C324:V324)))</f>
        <v>20</v>
      </c>
      <c r="X324">
        <f>W324/$AA$3</f>
        <v>1</v>
      </c>
    </row>
    <row r="325" spans="2:24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>
        <f t="array" ref="W325">SUMPRODUCT(--(EXACT(C322:V322, C325:V325)))</f>
        <v>20</v>
      </c>
      <c r="X325">
        <f>W325/$AA$3</f>
        <v>1</v>
      </c>
    </row>
    <row r="326" spans="2:24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>
        <f t="array" ref="W326">SUMPRODUCT(--(EXACT(C322:V322, C326:V326)))</f>
        <v>20</v>
      </c>
      <c r="X326">
        <f>W326/$AA$3</f>
        <v>1</v>
      </c>
    </row>
    <row r="327" spans="2:24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2:24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>
        <f t="array" ref="W328">SUMPRODUCT(--(EXACT(C327:V327, C328:V328)))</f>
        <v>20</v>
      </c>
      <c r="X328">
        <f>W328/$AA$3</f>
        <v>1</v>
      </c>
    </row>
    <row r="329" spans="2:24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>
        <f t="array" ref="W329">SUMPRODUCT(--(EXACT(C327:V327, C329:V329)))</f>
        <v>20</v>
      </c>
      <c r="X329">
        <f>W329/$AA$3</f>
        <v>1</v>
      </c>
    </row>
    <row r="330" spans="2:24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>
        <f t="array" ref="W330">SUMPRODUCT(--(EXACT(C327:V327, C330:V330)))</f>
        <v>20</v>
      </c>
      <c r="X330">
        <f>W330/$AA$3</f>
        <v>1</v>
      </c>
    </row>
    <row r="331" spans="2:24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>
        <f t="array" ref="W331">SUMPRODUCT(--(EXACT(C327:V327, C331:V331)))</f>
        <v>20</v>
      </c>
      <c r="X331">
        <f>W331/$AA$3</f>
        <v>1</v>
      </c>
    </row>
    <row r="332" spans="2:24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2:24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>
        <f t="array" ref="W333">SUMPRODUCT(--(EXACT(C332:V332, C333:V333)))</f>
        <v>20</v>
      </c>
      <c r="X333">
        <f>W333/$AA$3</f>
        <v>1</v>
      </c>
    </row>
    <row r="334" spans="2:24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>
        <f t="array" ref="W334">SUMPRODUCT(--(EXACT(C332:V332, C334:V334)))</f>
        <v>20</v>
      </c>
      <c r="X334">
        <f>W334/$AA$3</f>
        <v>1</v>
      </c>
    </row>
    <row r="335" spans="2:24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>
        <f t="array" ref="W335">SUMPRODUCT(--(EXACT(C332:V332, C335:V335)))</f>
        <v>20</v>
      </c>
      <c r="X335">
        <f>W335/$AA$3</f>
        <v>1</v>
      </c>
    </row>
    <row r="336" spans="2:24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>
        <f t="array" ref="W336">SUMPRODUCT(--(EXACT(C332:V332, C336:V336)))</f>
        <v>20</v>
      </c>
      <c r="X336">
        <f>W336/$AA$3</f>
        <v>1</v>
      </c>
    </row>
    <row r="339" spans="2:24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2:24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>
        <f t="array" ref="W340">SUMPRODUCT(--(EXACT(C339:V339, C340:V340)))</f>
        <v>20</v>
      </c>
      <c r="X340">
        <f>W340/$AA$3</f>
        <v>1</v>
      </c>
    </row>
    <row r="341" spans="2:24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>
        <f t="array" ref="W341">SUMPRODUCT(--(EXACT(C339:V339, C341:V341)))</f>
        <v>20</v>
      </c>
      <c r="X341">
        <f>W341/$AA$3</f>
        <v>1</v>
      </c>
    </row>
    <row r="342" spans="2:24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>
        <f t="array" ref="W342">SUMPRODUCT(--(EXACT(C339:V339, C342:V342)))</f>
        <v>20</v>
      </c>
      <c r="X342">
        <f>W342/$AA$3</f>
        <v>1</v>
      </c>
    </row>
    <row r="343" spans="2:24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>
        <f t="array" ref="W343">SUMPRODUCT(--(EXACT(C339:V339, C343:V343)))</f>
        <v>20</v>
      </c>
      <c r="X343">
        <f>W343/$AA$3</f>
        <v>1</v>
      </c>
    </row>
    <row r="344" spans="2:2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2:24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>
        <f t="array" ref="W345">SUMPRODUCT(--(EXACT(C344:V344, C345:V345)))</f>
        <v>20</v>
      </c>
      <c r="X345">
        <f>W345/$AA$3</f>
        <v>1</v>
      </c>
    </row>
    <row r="346" spans="2:24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>
        <f t="array" ref="W346">SUMPRODUCT(--(EXACT(C344:V344, C346:V346)))</f>
        <v>20</v>
      </c>
      <c r="X346">
        <f>W346/$AA$3</f>
        <v>1</v>
      </c>
    </row>
    <row r="347" spans="2:24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>
        <f t="array" ref="W347">SUMPRODUCT(--(EXACT(C344:V344, C347:V347)))</f>
        <v>20</v>
      </c>
      <c r="X347">
        <f>W347/$AA$3</f>
        <v>1</v>
      </c>
    </row>
    <row r="348" spans="2:24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>
        <f t="array" ref="W348">SUMPRODUCT(--(EXACT(C344:V344, C348:V348)))</f>
        <v>20</v>
      </c>
      <c r="X348">
        <f>W348/$AA$3</f>
        <v>1</v>
      </c>
    </row>
    <row r="349" spans="2:24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2:24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>
        <f t="array" ref="W350">SUMPRODUCT(--(EXACT(C349:V349, C350:V350)))</f>
        <v>20</v>
      </c>
      <c r="X350">
        <f>W350/$AA$3</f>
        <v>1</v>
      </c>
    </row>
    <row r="351" spans="2:24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>
        <f t="array" ref="W351">SUMPRODUCT(--(EXACT(C349:V349, C351:V351)))</f>
        <v>20</v>
      </c>
      <c r="X351">
        <f>W351/$AA$3</f>
        <v>1</v>
      </c>
    </row>
    <row r="352" spans="2:24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>
        <f t="array" ref="W352">SUMPRODUCT(--(EXACT(C349:V349, C352:V352)))</f>
        <v>20</v>
      </c>
      <c r="X352">
        <f>W352/$AA$3</f>
        <v>1</v>
      </c>
    </row>
    <row r="353" spans="2:24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>
        <f t="array" ref="W353">SUMPRODUCT(--(EXACT(C349:V349, C353:V353)))</f>
        <v>20</v>
      </c>
      <c r="X353">
        <f>W353/$AA$3</f>
        <v>1</v>
      </c>
    </row>
    <row r="354" spans="2:2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2:24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>
        <f t="array" ref="W355">SUMPRODUCT(--(EXACT(C354:V354, C355:V355)))</f>
        <v>20</v>
      </c>
      <c r="X355">
        <f>W355/$AA$3</f>
        <v>1</v>
      </c>
    </row>
    <row r="356" spans="2:24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>
        <f t="array" ref="W356">SUMPRODUCT(--(EXACT(C354:V354, C356:V356)))</f>
        <v>20</v>
      </c>
      <c r="X356">
        <f>W356/$AA$3</f>
        <v>1</v>
      </c>
    </row>
    <row r="357" spans="2:24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>
        <f t="array" ref="W357">SUMPRODUCT(--(EXACT(C354:V354, C357:V357)))</f>
        <v>20</v>
      </c>
      <c r="X357">
        <f>W357/$AA$3</f>
        <v>1</v>
      </c>
    </row>
    <row r="358" spans="2:24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>
        <f t="array" ref="W358">SUMPRODUCT(--(EXACT(C354:V354, C358:V358)))</f>
        <v>20</v>
      </c>
      <c r="X358">
        <f>W358/$AA$3</f>
        <v>1</v>
      </c>
    </row>
    <row r="359" spans="2:24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2:24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>
        <f t="array" ref="W360">SUMPRODUCT(--(EXACT(C359:V359, C360:V360)))</f>
        <v>20</v>
      </c>
      <c r="X360">
        <f>W360/$AA$3</f>
        <v>1</v>
      </c>
    </row>
    <row r="361" spans="2:24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>
        <f t="array" ref="W361">SUMPRODUCT(--(EXACT(C359:V359, C361:V361)))</f>
        <v>20</v>
      </c>
      <c r="X361">
        <f>W361/$AA$3</f>
        <v>1</v>
      </c>
    </row>
    <row r="362" spans="2:24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>
        <f t="array" ref="W362">SUMPRODUCT(--(EXACT(C359:V359, C362:V362)))</f>
        <v>20</v>
      </c>
      <c r="X362">
        <f>W362/$AA$3</f>
        <v>1</v>
      </c>
    </row>
    <row r="363" spans="2:24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>
        <f t="array" ref="W363">SUMPRODUCT(--(EXACT(C359:V359, C363:V363)))</f>
        <v>20</v>
      </c>
      <c r="X363">
        <f>W363/$AA$3</f>
        <v>1</v>
      </c>
    </row>
    <row r="364" spans="2:2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2:24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>
        <f t="array" ref="W365">SUMPRODUCT(--(EXACT(C364:V364, C365:V365)))</f>
        <v>20</v>
      </c>
      <c r="X365">
        <f>W365/$AA$3</f>
        <v>1</v>
      </c>
    </row>
    <row r="366" spans="2:24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>
        <f t="array" ref="W366">SUMPRODUCT(--(EXACT(C364:V364, C366:V366)))</f>
        <v>20</v>
      </c>
      <c r="X366">
        <f>W366/$AA$3</f>
        <v>1</v>
      </c>
    </row>
    <row r="367" spans="2:24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>
        <f t="array" ref="W367">SUMPRODUCT(--(EXACT(C364:V364, C367:V367)))</f>
        <v>20</v>
      </c>
      <c r="X367">
        <f>W367/$AA$3</f>
        <v>1</v>
      </c>
    </row>
    <row r="368" spans="2:24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>
        <f t="array" ref="W368">SUMPRODUCT(--(EXACT(C364:V364, C368:V368)))</f>
        <v>20</v>
      </c>
      <c r="X368">
        <f>W368/$AA$3</f>
        <v>1</v>
      </c>
    </row>
    <row r="369" spans="2:24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2:24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>
        <f t="array" ref="W370">SUMPRODUCT(--(EXACT(C369:V369, C370:V370)))</f>
        <v>20</v>
      </c>
      <c r="X370">
        <f>W370/$AA$3</f>
        <v>1</v>
      </c>
    </row>
    <row r="371" spans="2:24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>
        <f t="array" ref="W371">SUMPRODUCT(--(EXACT(C369:V369, C371:V371)))</f>
        <v>20</v>
      </c>
      <c r="X371">
        <f>W371/$AA$3</f>
        <v>1</v>
      </c>
    </row>
    <row r="372" spans="2:24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>
        <f t="array" ref="W372">SUMPRODUCT(--(EXACT(C369:V369, C372:V372)))</f>
        <v>20</v>
      </c>
      <c r="X372">
        <f>W372/$AA$3</f>
        <v>1</v>
      </c>
    </row>
    <row r="373" spans="2:24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>
        <f t="array" ref="W373">SUMPRODUCT(--(EXACT(C369:V369, C373:V373)))</f>
        <v>20</v>
      </c>
      <c r="X373">
        <f>W373/$AA$3</f>
        <v>1</v>
      </c>
    </row>
    <row r="374" spans="2:24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2:24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>
        <f t="array" ref="W375">SUMPRODUCT(--(EXACT(C374:V374, C375:V375)))</f>
        <v>20</v>
      </c>
      <c r="X375">
        <f>W375/$AA$3</f>
        <v>1</v>
      </c>
    </row>
    <row r="376" spans="2:24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>
        <f t="array" ref="W376">SUMPRODUCT(--(EXACT(C374:V374, C376:V376)))</f>
        <v>20</v>
      </c>
      <c r="X376">
        <f>W376/$AA$3</f>
        <v>1</v>
      </c>
    </row>
    <row r="377" spans="2:24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>
        <f t="array" ref="W377">SUMPRODUCT(--(EXACT(C374:V374, C377:V377)))</f>
        <v>20</v>
      </c>
      <c r="X377">
        <f>W377/$AA$3</f>
        <v>1</v>
      </c>
    </row>
    <row r="378" spans="2:24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>
        <f t="array" ref="W378">SUMPRODUCT(--(EXACT(C374:V374, C378:V378)))</f>
        <v>20</v>
      </c>
      <c r="X378">
        <f>W378/$AA$3</f>
        <v>1</v>
      </c>
    </row>
    <row r="379" spans="2:24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2:24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>
        <f t="array" ref="W380">SUMPRODUCT(--(EXACT(C379:V379, C380:V380)))</f>
        <v>20</v>
      </c>
      <c r="X380">
        <f>W380/$AA$3</f>
        <v>1</v>
      </c>
    </row>
    <row r="381" spans="2:24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>
        <f t="array" ref="W381">SUMPRODUCT(--(EXACT(C379:V379, C381:V381)))</f>
        <v>20</v>
      </c>
      <c r="X381">
        <f>W381/$AA$3</f>
        <v>1</v>
      </c>
    </row>
    <row r="382" spans="2:24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>
        <f t="array" ref="W382">SUMPRODUCT(--(EXACT(C379:V379, C382:V382)))</f>
        <v>20</v>
      </c>
      <c r="X382">
        <f>W382/$AA$3</f>
        <v>1</v>
      </c>
    </row>
    <row r="383" spans="2:24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>
        <f t="array" ref="W383">SUMPRODUCT(--(EXACT(C379:V379, C383:V383)))</f>
        <v>20</v>
      </c>
      <c r="X383">
        <f>W383/$AA$3</f>
        <v>1</v>
      </c>
    </row>
    <row r="384" spans="2:2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2:24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>
        <f t="array" ref="W385">SUMPRODUCT(--(EXACT(C384:V384, C385:V385)))</f>
        <v>20</v>
      </c>
      <c r="X385">
        <f>W385/$AA$3</f>
        <v>1</v>
      </c>
    </row>
    <row r="386" spans="2:24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>
        <f t="array" ref="W386">SUMPRODUCT(--(EXACT(C384:V384, C386:V386)))</f>
        <v>20</v>
      </c>
      <c r="X386">
        <f>W386/$AA$3</f>
        <v>1</v>
      </c>
    </row>
    <row r="387" spans="2:24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>
        <f t="array" ref="W387">SUMPRODUCT(--(EXACT(C384:V384, C387:V387)))</f>
        <v>20</v>
      </c>
      <c r="X387">
        <f>W387/$AA$3</f>
        <v>1</v>
      </c>
    </row>
    <row r="388" spans="2:24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>
        <f t="array" ref="W388">SUMPRODUCT(--(EXACT(C384:V384, C388:V388)))</f>
        <v>20</v>
      </c>
      <c r="X388">
        <f>W388/$AA$3</f>
        <v>1</v>
      </c>
    </row>
    <row r="389" spans="2:24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2:24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>
        <f t="array" ref="W390">SUMPRODUCT(--(EXACT(C389:V389, C390:V390)))</f>
        <v>20</v>
      </c>
      <c r="X390">
        <f>W390/$AA$3</f>
        <v>1</v>
      </c>
    </row>
    <row r="391" spans="2:24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>
        <f t="array" ref="W391">SUMPRODUCT(--(EXACT(C389:V389, C391:V391)))</f>
        <v>20</v>
      </c>
      <c r="X391">
        <f>W391/$AA$3</f>
        <v>1</v>
      </c>
    </row>
    <row r="392" spans="2:24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>
        <f t="array" ref="W392">SUMPRODUCT(--(EXACT(C389:V389, C392:V392)))</f>
        <v>20</v>
      </c>
      <c r="X392">
        <f>W392/$AA$3</f>
        <v>1</v>
      </c>
    </row>
    <row r="393" spans="2:24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>
        <f t="array" ref="W393">SUMPRODUCT(--(EXACT(C389:V389, C393:V393)))</f>
        <v>20</v>
      </c>
      <c r="X393">
        <f>W393/$AA$3</f>
        <v>1</v>
      </c>
    </row>
    <row r="394" spans="2:2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2:24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>
        <f t="array" ref="W395">SUMPRODUCT(--(EXACT(C394:V394, C395:V395)))</f>
        <v>20</v>
      </c>
      <c r="X395">
        <f>W395/$AA$3</f>
        <v>1</v>
      </c>
    </row>
    <row r="396" spans="2:24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>
        <f t="array" ref="W396">SUMPRODUCT(--(EXACT(C394:V394, C396:V396)))</f>
        <v>20</v>
      </c>
      <c r="X396">
        <f>W396/$AA$3</f>
        <v>1</v>
      </c>
    </row>
    <row r="397" spans="2:24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>
        <f t="array" ref="W397">SUMPRODUCT(--(EXACT(C394:V394, C397:V397)))</f>
        <v>20</v>
      </c>
      <c r="X397">
        <f>W397/$AA$3</f>
        <v>1</v>
      </c>
    </row>
    <row r="398" spans="2:24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>
        <f t="array" ref="W398">SUMPRODUCT(--(EXACT(C394:V394, C398:V398)))</f>
        <v>20</v>
      </c>
      <c r="X398">
        <f>W398/$AA$3</f>
        <v>1</v>
      </c>
    </row>
    <row r="399" spans="2:24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2:24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>
        <f t="array" ref="W400">SUMPRODUCT(--(EXACT(C399:V399, C400:V400)))</f>
        <v>20</v>
      </c>
      <c r="X400">
        <f>W400/$AA$3</f>
        <v>1</v>
      </c>
    </row>
    <row r="401" spans="2:24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>
        <f t="array" ref="W401">SUMPRODUCT(--(EXACT(C399:V399, C401:V401)))</f>
        <v>20</v>
      </c>
      <c r="X401">
        <f>W401/$AA$3</f>
        <v>1</v>
      </c>
    </row>
    <row r="402" spans="2:24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>
        <f t="array" ref="W402">SUMPRODUCT(--(EXACT(C399:V399, C402:V402)))</f>
        <v>20</v>
      </c>
      <c r="X402">
        <f>W402/$AA$3</f>
        <v>1</v>
      </c>
    </row>
    <row r="403" spans="2:24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>
        <f t="array" ref="W403">SUMPRODUCT(--(EXACT(C399:V399, C403:V403)))</f>
        <v>20</v>
      </c>
      <c r="X403">
        <f>W403/$AA$3</f>
        <v>1</v>
      </c>
    </row>
    <row r="406" spans="2:24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2:24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>
        <f t="array" ref="W407">SUMPRODUCT(--(EXACT(C406:V406, C407:V407)))</f>
        <v>20</v>
      </c>
      <c r="X407">
        <f>W407/$AA$3</f>
        <v>1</v>
      </c>
    </row>
    <row r="408" spans="2:24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>
        <f t="array" ref="W408">SUMPRODUCT(--(EXACT(C406:V406, C408:V408)))</f>
        <v>20</v>
      </c>
      <c r="X408">
        <f>W408/$AA$3</f>
        <v>1</v>
      </c>
    </row>
    <row r="409" spans="2:24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>
        <f t="array" ref="W409">SUMPRODUCT(--(EXACT(C406:V406, C409:V409)))</f>
        <v>20</v>
      </c>
      <c r="X409">
        <f>W409/$AA$3</f>
        <v>1</v>
      </c>
    </row>
    <row r="410" spans="2:24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>
        <f t="array" ref="W410">SUMPRODUCT(--(EXACT(C406:V406, C410:V410)))</f>
        <v>20</v>
      </c>
      <c r="X410">
        <f>W410/$AA$3</f>
        <v>1</v>
      </c>
    </row>
    <row r="411" spans="2:24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2:24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>
        <f t="array" ref="W412">SUMPRODUCT(--(EXACT(C411:V411, C412:V412)))</f>
        <v>20</v>
      </c>
      <c r="X412">
        <f>W412/$AA$3</f>
        <v>1</v>
      </c>
    </row>
    <row r="413" spans="2:24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>
        <f t="array" ref="W413">SUMPRODUCT(--(EXACT(C411:V411, C413:V413)))</f>
        <v>20</v>
      </c>
      <c r="X413">
        <f>W413/$AA$3</f>
        <v>1</v>
      </c>
    </row>
    <row r="414" spans="2:24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>
        <f t="array" ref="W414">SUMPRODUCT(--(EXACT(C411:V411, C414:V414)))</f>
        <v>20</v>
      </c>
      <c r="X414">
        <f>W414/$AA$3</f>
        <v>1</v>
      </c>
    </row>
    <row r="415" spans="2:24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>
        <f t="array" ref="W415">SUMPRODUCT(--(EXACT(C411:V411, C415:V415)))</f>
        <v>20</v>
      </c>
      <c r="X415">
        <f>W415/$AA$3</f>
        <v>1</v>
      </c>
    </row>
    <row r="416" spans="2:24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2:24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>
        <f t="array" ref="W417">SUMPRODUCT(--(EXACT(C416:V416, C417:V417)))</f>
        <v>20</v>
      </c>
      <c r="X417">
        <f>W417/$AA$3</f>
        <v>1</v>
      </c>
    </row>
    <row r="418" spans="2:24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>
        <f t="array" ref="W418">SUMPRODUCT(--(EXACT(C416:V416, C418:V418)))</f>
        <v>20</v>
      </c>
      <c r="X418">
        <f>W418/$AA$3</f>
        <v>1</v>
      </c>
    </row>
    <row r="419" spans="2:24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>
        <f t="array" ref="W419">SUMPRODUCT(--(EXACT(C416:V416, C419:V419)))</f>
        <v>20</v>
      </c>
      <c r="X419">
        <f>W419/$AA$3</f>
        <v>1</v>
      </c>
    </row>
    <row r="420" spans="2:24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>
        <f t="array" ref="W420">SUMPRODUCT(--(EXACT(C416:V416, C420:V420)))</f>
        <v>20</v>
      </c>
      <c r="X420">
        <f>W420/$AA$3</f>
        <v>1</v>
      </c>
    </row>
    <row r="421" spans="2:24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2:24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>
        <f t="array" ref="W422">SUMPRODUCT(--(EXACT(C421:V421, C422:V422)))</f>
        <v>20</v>
      </c>
      <c r="X422">
        <f>W422/$AA$3</f>
        <v>1</v>
      </c>
    </row>
    <row r="423" spans="2:24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>
        <f t="array" ref="W423">SUMPRODUCT(--(EXACT(C421:V421, C423:V423)))</f>
        <v>20</v>
      </c>
      <c r="X423">
        <f>W423/$AA$3</f>
        <v>1</v>
      </c>
    </row>
    <row r="424" spans="2:24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>
        <f t="array" ref="W424">SUMPRODUCT(--(EXACT(C421:V421, C424:V424)))</f>
        <v>20</v>
      </c>
      <c r="X424">
        <f>W424/$AA$3</f>
        <v>1</v>
      </c>
    </row>
    <row r="425" spans="2:24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>
        <f t="array" ref="W425">SUMPRODUCT(--(EXACT(C421:V421, C425:V425)))</f>
        <v>20</v>
      </c>
      <c r="X425">
        <f>W425/$AA$3</f>
        <v>1</v>
      </c>
    </row>
    <row r="426" spans="2:24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2:24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>
        <f t="array" ref="W427">SUMPRODUCT(--(EXACT(C426:V426, C427:V427)))</f>
        <v>20</v>
      </c>
      <c r="X427">
        <f>W427/$AA$3</f>
        <v>1</v>
      </c>
    </row>
    <row r="428" spans="2:24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>
        <f t="array" ref="W428">SUMPRODUCT(--(EXACT(C426:V426, C428:V428)))</f>
        <v>20</v>
      </c>
      <c r="X428">
        <f>W428/$AA$3</f>
        <v>1</v>
      </c>
    </row>
    <row r="429" spans="2:24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>
        <f t="array" ref="W429">SUMPRODUCT(--(EXACT(C426:V426, C429:V429)))</f>
        <v>20</v>
      </c>
      <c r="X429">
        <f>W429/$AA$3</f>
        <v>1</v>
      </c>
    </row>
    <row r="430" spans="2:24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>
        <f t="array" ref="W430">SUMPRODUCT(--(EXACT(C426:V426, C430:V430)))</f>
        <v>20</v>
      </c>
      <c r="X430">
        <f>W430/$AA$3</f>
        <v>1</v>
      </c>
    </row>
    <row r="431" spans="2:24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2:24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>
        <f t="array" ref="W432">SUMPRODUCT(--(EXACT(C431:V431, C432:V432)))</f>
        <v>20</v>
      </c>
      <c r="X432">
        <f>W432/$AA$3</f>
        <v>1</v>
      </c>
    </row>
    <row r="433" spans="2:24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>
        <f t="array" ref="W433">SUMPRODUCT(--(EXACT(C431:V431, C433:V433)))</f>
        <v>20</v>
      </c>
      <c r="X433">
        <f>W433/$AA$3</f>
        <v>1</v>
      </c>
    </row>
    <row r="434" spans="2:24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>
        <f t="array" ref="W434">SUMPRODUCT(--(EXACT(C431:V431, C434:V434)))</f>
        <v>20</v>
      </c>
      <c r="X434">
        <f>W434/$AA$3</f>
        <v>1</v>
      </c>
    </row>
    <row r="435" spans="2:24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>
        <f t="array" ref="W435">SUMPRODUCT(--(EXACT(C431:V431, C435:V435)))</f>
        <v>20</v>
      </c>
      <c r="X435">
        <f>W435/$AA$3</f>
        <v>1</v>
      </c>
    </row>
    <row r="436" spans="2:24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2:24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>
        <f t="array" ref="W437">SUMPRODUCT(--(EXACT(C436:V436, C437:V437)))</f>
        <v>20</v>
      </c>
      <c r="X437">
        <f>W437/$AA$3</f>
        <v>1</v>
      </c>
    </row>
    <row r="438" spans="2:24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>
        <f t="array" ref="W438">SUMPRODUCT(--(EXACT(C436:V436, C438:V438)))</f>
        <v>20</v>
      </c>
      <c r="X438">
        <f>W438/$AA$3</f>
        <v>1</v>
      </c>
    </row>
    <row r="439" spans="2:24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>
        <f t="array" ref="W439">SUMPRODUCT(--(EXACT(C436:V436, C439:V439)))</f>
        <v>20</v>
      </c>
      <c r="X439">
        <f>W439/$AA$3</f>
        <v>1</v>
      </c>
    </row>
    <row r="440" spans="2:24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>
        <f t="array" ref="W440">SUMPRODUCT(--(EXACT(C436:V436, C440:V440)))</f>
        <v>20</v>
      </c>
      <c r="X440">
        <f>W440/$AA$3</f>
        <v>1</v>
      </c>
    </row>
    <row r="441" spans="2:24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2:24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>
        <f t="array" ref="W442">SUMPRODUCT(--(EXACT(C441:V441, C442:V442)))</f>
        <v>20</v>
      </c>
      <c r="X442">
        <f>W442/$AA$3</f>
        <v>1</v>
      </c>
    </row>
    <row r="443" spans="2:24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>
        <f t="array" ref="W443">SUMPRODUCT(--(EXACT(C441:V441, C443:V443)))</f>
        <v>20</v>
      </c>
      <c r="X443">
        <f>W443/$AA$3</f>
        <v>1</v>
      </c>
    </row>
    <row r="444" spans="2:24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>
        <f t="array" ref="W444">SUMPRODUCT(--(EXACT(C441:V441, C444:V444)))</f>
        <v>20</v>
      </c>
      <c r="X444">
        <f>W444/$AA$3</f>
        <v>1</v>
      </c>
    </row>
    <row r="445" spans="2:24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>
        <f t="array" ref="W445">SUMPRODUCT(--(EXACT(C441:V441, C445:V445)))</f>
        <v>20</v>
      </c>
      <c r="X445">
        <f>W445/$AA$3</f>
        <v>1</v>
      </c>
    </row>
    <row r="446" spans="2:24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2:24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>
        <f t="array" ref="W447">SUMPRODUCT(--(EXACT(C446:V446, C447:V447)))</f>
        <v>20</v>
      </c>
      <c r="X447">
        <f>W447/$AA$3</f>
        <v>1</v>
      </c>
    </row>
    <row r="448" spans="2:24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>
        <f t="array" ref="W448">SUMPRODUCT(--(EXACT(C446:V446, C448:V448)))</f>
        <v>20</v>
      </c>
      <c r="X448">
        <f>W448/$AA$3</f>
        <v>1</v>
      </c>
    </row>
    <row r="449" spans="2:24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>
        <f t="array" ref="W449">SUMPRODUCT(--(EXACT(C446:V446, C449:V449)))</f>
        <v>20</v>
      </c>
      <c r="X449">
        <f>W449/$AA$3</f>
        <v>1</v>
      </c>
    </row>
    <row r="450" spans="2:24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>
        <f t="array" ref="W450">SUMPRODUCT(--(EXACT(C446:V446, C450:V450)))</f>
        <v>20</v>
      </c>
      <c r="X450">
        <f>W450/$AA$3</f>
        <v>1</v>
      </c>
    </row>
    <row r="451" spans="2:24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2:24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>
        <f t="array" ref="W452">SUMPRODUCT(--(EXACT(C451:V451, C452:V452)))</f>
        <v>20</v>
      </c>
      <c r="X452">
        <f>W452/$AA$3</f>
        <v>1</v>
      </c>
    </row>
    <row r="453" spans="2:24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>
        <f t="array" ref="W453">SUMPRODUCT(--(EXACT(C451:V451, C453:V453)))</f>
        <v>20</v>
      </c>
      <c r="X453">
        <f>W453/$AA$3</f>
        <v>1</v>
      </c>
    </row>
    <row r="454" spans="2:24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>
        <f t="array" ref="W454">SUMPRODUCT(--(EXACT(C451:V451, C454:V454)))</f>
        <v>20</v>
      </c>
      <c r="X454">
        <f>W454/$AA$3</f>
        <v>1</v>
      </c>
    </row>
    <row r="455" spans="2:24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>
        <f t="array" ref="W455">SUMPRODUCT(--(EXACT(C451:V451, C455:V455)))</f>
        <v>20</v>
      </c>
      <c r="X455">
        <f>W455/$AA$3</f>
        <v>1</v>
      </c>
    </row>
    <row r="456" spans="2:24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2:24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>
        <f t="array" ref="W457">SUMPRODUCT(--(EXACT(C456:V456, C457:V457)))</f>
        <v>20</v>
      </c>
      <c r="X457">
        <f>W457/$AA$3</f>
        <v>1</v>
      </c>
    </row>
    <row r="458" spans="2:24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>
        <f t="array" ref="W458">SUMPRODUCT(--(EXACT(C456:V456, C458:V458)))</f>
        <v>20</v>
      </c>
      <c r="X458">
        <f>W458/$AA$3</f>
        <v>1</v>
      </c>
    </row>
    <row r="459" spans="2:24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>
        <f t="array" ref="W459">SUMPRODUCT(--(EXACT(C456:V456, C459:V459)))</f>
        <v>20</v>
      </c>
      <c r="X459">
        <f>W459/$AA$3</f>
        <v>1</v>
      </c>
    </row>
    <row r="460" spans="2:24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>
        <f t="array" ref="W460">SUMPRODUCT(--(EXACT(C456:V456, C460:V460)))</f>
        <v>20</v>
      </c>
      <c r="X460">
        <f>W460/$AA$3</f>
        <v>1</v>
      </c>
    </row>
    <row r="461" spans="2:24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2:24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>
        <f t="array" ref="W462">SUMPRODUCT(--(EXACT(C461:V461, C462:V462)))</f>
        <v>20</v>
      </c>
      <c r="X462">
        <f>W462/$AA$3</f>
        <v>1</v>
      </c>
    </row>
    <row r="463" spans="2:24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>
        <f t="array" ref="W463">SUMPRODUCT(--(EXACT(C461:V461, C463:V463)))</f>
        <v>20</v>
      </c>
      <c r="X463">
        <f>W463/$AA$3</f>
        <v>1</v>
      </c>
    </row>
    <row r="464" spans="2:24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>
        <f t="array" ref="W464">SUMPRODUCT(--(EXACT(C461:V461, C464:V464)))</f>
        <v>20</v>
      </c>
      <c r="X464">
        <f>W464/$AA$3</f>
        <v>1</v>
      </c>
    </row>
    <row r="465" spans="2:24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>
        <f t="array" ref="W465">SUMPRODUCT(--(EXACT(C461:V461, C465:V465)))</f>
        <v>20</v>
      </c>
      <c r="X465">
        <f>W465/$AA$3</f>
        <v>1</v>
      </c>
    </row>
    <row r="466" spans="2:24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2:24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>
        <f t="array" ref="W467">SUMPRODUCT(--(EXACT(C466:V466, C467:V467)))</f>
        <v>20</v>
      </c>
      <c r="X467">
        <f>W467/$AA$3</f>
        <v>1</v>
      </c>
    </row>
    <row r="468" spans="2:24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>
        <f t="array" ref="W468">SUMPRODUCT(--(EXACT(C466:V466, C468:V468)))</f>
        <v>20</v>
      </c>
      <c r="X468">
        <f>W468/$AA$3</f>
        <v>1</v>
      </c>
    </row>
    <row r="469" spans="2:24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>
        <f t="array" ref="W469">SUMPRODUCT(--(EXACT(C466:V466, C469:V469)))</f>
        <v>20</v>
      </c>
      <c r="X469">
        <f>W469/$AA$3</f>
        <v>1</v>
      </c>
    </row>
    <row r="470" spans="2:24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>
        <f t="array" ref="W470">SUMPRODUCT(--(EXACT(C466:V466, C470:V470)))</f>
        <v>20</v>
      </c>
      <c r="X470">
        <f>W470/$AA$3</f>
        <v>1</v>
      </c>
    </row>
    <row r="473" spans="2:24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2:24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>
        <f t="array" ref="W474">SUMPRODUCT(--(EXACT(C473:V473, C474:V474)))</f>
        <v>20</v>
      </c>
      <c r="X474">
        <f>W474/$AA$3</f>
        <v>1</v>
      </c>
    </row>
    <row r="475" spans="2:24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>
        <f t="array" ref="W475">SUMPRODUCT(--(EXACT(C473:V473, C475:V475)))</f>
        <v>20</v>
      </c>
      <c r="X475">
        <f>W475/$AA$3</f>
        <v>1</v>
      </c>
    </row>
    <row r="476" spans="2:24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>
        <f t="array" ref="W476">SUMPRODUCT(--(EXACT(C473:V473, C476:V476)))</f>
        <v>20</v>
      </c>
      <c r="X476">
        <f>W476/$AA$3</f>
        <v>1</v>
      </c>
    </row>
    <row r="477" spans="2:24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>
        <f t="array" ref="W477">SUMPRODUCT(--(EXACT(C473:V473, C477:V477)))</f>
        <v>20</v>
      </c>
      <c r="X477">
        <f>W477/$AA$3</f>
        <v>1</v>
      </c>
    </row>
    <row r="478" spans="2:24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2:24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>
        <f t="array" ref="W479">SUMPRODUCT(--(EXACT(C478:V478, C479:V479)))</f>
        <v>20</v>
      </c>
      <c r="X479">
        <f>W479/$AA$3</f>
        <v>1</v>
      </c>
    </row>
    <row r="480" spans="2:24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>
        <f t="array" ref="W480">SUMPRODUCT(--(EXACT(C478:V478, C480:V480)))</f>
        <v>20</v>
      </c>
      <c r="X480">
        <f>W480/$AA$3</f>
        <v>1</v>
      </c>
    </row>
    <row r="481" spans="2:24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>
        <f t="array" ref="W481">SUMPRODUCT(--(EXACT(C478:V478, C481:V481)))</f>
        <v>20</v>
      </c>
      <c r="X481">
        <f>W481/$AA$3</f>
        <v>1</v>
      </c>
    </row>
    <row r="482" spans="2:24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>
        <f t="array" ref="W482">SUMPRODUCT(--(EXACT(C478:V478, C482:V482)))</f>
        <v>20</v>
      </c>
      <c r="X482">
        <f>W482/$AA$3</f>
        <v>1</v>
      </c>
    </row>
    <row r="483" spans="2:24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2:24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>
        <f t="array" ref="W484">SUMPRODUCT(--(EXACT(C483:V483, C484:V484)))</f>
        <v>20</v>
      </c>
      <c r="X484">
        <f>W484/$AA$3</f>
        <v>1</v>
      </c>
    </row>
    <row r="485" spans="2:24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>
        <f t="array" ref="W485">SUMPRODUCT(--(EXACT(C483:V483, C485:V485)))</f>
        <v>20</v>
      </c>
      <c r="X485">
        <f>W485/$AA$3</f>
        <v>1</v>
      </c>
    </row>
    <row r="486" spans="2:24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>
        <f t="array" ref="W486">SUMPRODUCT(--(EXACT(C483:V483, C486:V486)))</f>
        <v>20</v>
      </c>
      <c r="X486">
        <f>W486/$AA$3</f>
        <v>1</v>
      </c>
    </row>
    <row r="487" spans="2:24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>
        <f t="array" ref="W487">SUMPRODUCT(--(EXACT(C483:V483, C487:V487)))</f>
        <v>20</v>
      </c>
      <c r="X487">
        <f>W487/$AA$3</f>
        <v>1</v>
      </c>
    </row>
    <row r="488" spans="2:24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2:24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>
        <f t="array" ref="W489">SUMPRODUCT(--(EXACT(C488:V488, C489:V489)))</f>
        <v>20</v>
      </c>
      <c r="X489">
        <f>W489/$AA$3</f>
        <v>1</v>
      </c>
    </row>
    <row r="490" spans="2:24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>
        <f t="array" ref="W490">SUMPRODUCT(--(EXACT(C488:V488, C490:V490)))</f>
        <v>20</v>
      </c>
      <c r="X490">
        <f>W490/$AA$3</f>
        <v>1</v>
      </c>
    </row>
    <row r="491" spans="2:24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>
        <f t="array" ref="W491">SUMPRODUCT(--(EXACT(C488:V488, C491:V491)))</f>
        <v>20</v>
      </c>
      <c r="X491">
        <f>W491/$AA$3</f>
        <v>1</v>
      </c>
    </row>
    <row r="492" spans="2:24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>
        <f t="array" ref="W492">SUMPRODUCT(--(EXACT(C488:V488, C492:V492)))</f>
        <v>20</v>
      </c>
      <c r="X492">
        <f>W492/$AA$3</f>
        <v>1</v>
      </c>
    </row>
    <row r="493" spans="2:24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2:24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>
        <f t="array" ref="W494">SUMPRODUCT(--(EXACT(C493:V493, C494:V494)))</f>
        <v>20</v>
      </c>
      <c r="X494">
        <f>W494/$AA$3</f>
        <v>1</v>
      </c>
    </row>
    <row r="495" spans="2:24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>
        <f t="array" ref="W495">SUMPRODUCT(--(EXACT(C493:V493, C495:V495)))</f>
        <v>20</v>
      </c>
      <c r="X495">
        <f>W495/$AA$3</f>
        <v>1</v>
      </c>
    </row>
    <row r="496" spans="2:24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>
        <f t="array" ref="W496">SUMPRODUCT(--(EXACT(C493:V493, C496:V496)))</f>
        <v>20</v>
      </c>
      <c r="X496">
        <f>W496/$AA$3</f>
        <v>1</v>
      </c>
    </row>
    <row r="497" spans="2:24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>
        <f t="array" ref="W497">SUMPRODUCT(--(EXACT(C493:V493, C497:V497)))</f>
        <v>20</v>
      </c>
      <c r="X497">
        <f>W497/$AA$3</f>
        <v>1</v>
      </c>
    </row>
    <row r="498" spans="2:24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2:24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>
        <f t="array" ref="W499">SUMPRODUCT(--(EXACT(C498:V498, C499:V499)))</f>
        <v>20</v>
      </c>
      <c r="X499">
        <f>W499/$AA$3</f>
        <v>1</v>
      </c>
    </row>
    <row r="500" spans="2:24"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>
        <f t="array" ref="W500">SUMPRODUCT(--(EXACT(C498:V498, C500:V500)))</f>
        <v>20</v>
      </c>
      <c r="X500">
        <f>W500/$AA$3</f>
        <v>1</v>
      </c>
    </row>
    <row r="501" spans="2:24"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>
        <f t="array" ref="W501">SUMPRODUCT(--(EXACT(C498:V498, C501:V501)))</f>
        <v>20</v>
      </c>
      <c r="X501">
        <f>W501/$AA$3</f>
        <v>1</v>
      </c>
    </row>
    <row r="502" spans="2:24"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>
        <f t="array" ref="W502">SUMPRODUCT(--(EXACT(C498:V498, C502:V502)))</f>
        <v>20</v>
      </c>
      <c r="X502">
        <f>W502/$AA$3</f>
        <v>1</v>
      </c>
    </row>
    <row r="503" spans="2:24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2:24"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>
        <f t="array" ref="W504">SUMPRODUCT(--(EXACT(C503:V503, C504:V504)))</f>
        <v>20</v>
      </c>
      <c r="X504">
        <f>W504/$AA$3</f>
        <v>1</v>
      </c>
    </row>
    <row r="505" spans="2:24"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>
        <f t="array" ref="W505">SUMPRODUCT(--(EXACT(C503:V503, C505:V505)))</f>
        <v>20</v>
      </c>
      <c r="X505">
        <f>W505/$AA$3</f>
        <v>1</v>
      </c>
    </row>
    <row r="506" spans="2:24"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>
        <f t="array" ref="W506">SUMPRODUCT(--(EXACT(C503:V503, C506:V506)))</f>
        <v>20</v>
      </c>
      <c r="X506">
        <f>W506/$AA$3</f>
        <v>1</v>
      </c>
    </row>
    <row r="507" spans="2:24"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>
        <f t="array" ref="W507">SUMPRODUCT(--(EXACT(C503:V503, C507:V507)))</f>
        <v>20</v>
      </c>
      <c r="X507">
        <f>W507/$AA$3</f>
        <v>1</v>
      </c>
    </row>
    <row r="508" spans="2:24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2:24"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>
        <f t="array" ref="W509">SUMPRODUCT(--(EXACT(C508:V508, C509:V509)))</f>
        <v>20</v>
      </c>
      <c r="X509">
        <f>W509/$AA$3</f>
        <v>1</v>
      </c>
    </row>
    <row r="510" spans="2:24"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>
        <f t="array" ref="W510">SUMPRODUCT(--(EXACT(C508:V508, C510:V510)))</f>
        <v>20</v>
      </c>
      <c r="X510">
        <f>W510/$AA$3</f>
        <v>1</v>
      </c>
    </row>
    <row r="511" spans="2:24"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>
        <f t="array" ref="W511">SUMPRODUCT(--(EXACT(C508:V508, C511:V511)))</f>
        <v>20</v>
      </c>
      <c r="X511">
        <f>W511/$AA$3</f>
        <v>1</v>
      </c>
    </row>
    <row r="512" spans="2:24"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>
        <f t="array" ref="W512">SUMPRODUCT(--(EXACT(C508:V508, C512:V512)))</f>
        <v>20</v>
      </c>
      <c r="X512">
        <f>W512/$AA$3</f>
        <v>1</v>
      </c>
    </row>
    <row r="513" spans="2:24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2:24"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>
        <f t="array" ref="W514">SUMPRODUCT(--(EXACT(C513:V513, C514:V514)))</f>
        <v>20</v>
      </c>
      <c r="X514">
        <f>W514/$AA$3</f>
        <v>1</v>
      </c>
    </row>
    <row r="515" spans="2:24"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>
        <f t="array" ref="W515">SUMPRODUCT(--(EXACT(C513:V513, C515:V515)))</f>
        <v>20</v>
      </c>
      <c r="X515">
        <f>W515/$AA$3</f>
        <v>1</v>
      </c>
    </row>
    <row r="516" spans="2:24"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>
        <f t="array" ref="W516">SUMPRODUCT(--(EXACT(C513:V513, C516:V516)))</f>
        <v>20</v>
      </c>
      <c r="X516">
        <f>W516/$AA$3</f>
        <v>1</v>
      </c>
    </row>
    <row r="517" spans="2:24"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>
        <f t="array" ref="W517">SUMPRODUCT(--(EXACT(C513:V513, C517:V517)))</f>
        <v>20</v>
      </c>
      <c r="X517">
        <f>W517/$AA$3</f>
        <v>1</v>
      </c>
    </row>
    <row r="518" spans="2:24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2:24"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>
        <f t="array" ref="W519">SUMPRODUCT(--(EXACT(C518:V518, C519:V519)))</f>
        <v>20</v>
      </c>
      <c r="X519">
        <f>W519/$AA$3</f>
        <v>1</v>
      </c>
    </row>
    <row r="520" spans="2:24"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>
        <f t="array" ref="W520">SUMPRODUCT(--(EXACT(C518:V518, C520:V520)))</f>
        <v>20</v>
      </c>
      <c r="X520">
        <f>W520/$AA$3</f>
        <v>1</v>
      </c>
    </row>
    <row r="521" spans="2:24"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>
        <f t="array" ref="W521">SUMPRODUCT(--(EXACT(C518:V518, C521:V521)))</f>
        <v>20</v>
      </c>
      <c r="X521">
        <f>W521/$AA$3</f>
        <v>1</v>
      </c>
    </row>
    <row r="522" spans="2:24"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>
        <f t="array" ref="W522">SUMPRODUCT(--(EXACT(C518:V518, C522:V522)))</f>
        <v>20</v>
      </c>
      <c r="X522">
        <f>W522/$AA$3</f>
        <v>1</v>
      </c>
    </row>
    <row r="523" spans="2:24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2:24"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>
        <f t="array" ref="W524">SUMPRODUCT(--(EXACT(C523:V523, C524:V524)))</f>
        <v>20</v>
      </c>
      <c r="X524">
        <f>W524/$AA$3</f>
        <v>1</v>
      </c>
    </row>
    <row r="525" spans="2:24"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>
        <f t="array" ref="W525">SUMPRODUCT(--(EXACT(C523:V523, C525:V525)))</f>
        <v>20</v>
      </c>
      <c r="X525">
        <f>W525/$AA$3</f>
        <v>1</v>
      </c>
    </row>
    <row r="526" spans="2:24"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>
        <f t="array" ref="W526">SUMPRODUCT(--(EXACT(C523:V523, C526:V526)))</f>
        <v>20</v>
      </c>
      <c r="X526">
        <f>W526/$AA$3</f>
        <v>1</v>
      </c>
    </row>
    <row r="527" spans="2:24"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>
        <f t="array" ref="W527">SUMPRODUCT(--(EXACT(C523:V523, C527:V527)))</f>
        <v>20</v>
      </c>
      <c r="X527">
        <f>W527/$AA$3</f>
        <v>1</v>
      </c>
    </row>
    <row r="528" spans="2:24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2:24"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>
        <f t="array" ref="W529">SUMPRODUCT(--(EXACT(C528:V528, C529:V529)))</f>
        <v>20</v>
      </c>
      <c r="X529">
        <f>W529/$AA$3</f>
        <v>1</v>
      </c>
    </row>
    <row r="530" spans="2:24"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>
        <f t="array" ref="W530">SUMPRODUCT(--(EXACT(C528:V528, C530:V530)))</f>
        <v>20</v>
      </c>
      <c r="X530">
        <f>W530/$AA$3</f>
        <v>1</v>
      </c>
    </row>
    <row r="531" spans="2:24"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>
        <f t="array" ref="W531">SUMPRODUCT(--(EXACT(C528:V528, C531:V531)))</f>
        <v>20</v>
      </c>
      <c r="X531">
        <f>W531/$AA$3</f>
        <v>1</v>
      </c>
    </row>
    <row r="532" spans="2:24"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>
        <f t="array" ref="W532">SUMPRODUCT(--(EXACT(C528:V528, C532:V532)))</f>
        <v>20</v>
      </c>
      <c r="X532">
        <f>W532/$AA$3</f>
        <v>1</v>
      </c>
    </row>
    <row r="533" spans="2:24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2:24"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>
        <f t="array" ref="W534">SUMPRODUCT(--(EXACT(C533:V533, C534:V534)))</f>
        <v>20</v>
      </c>
      <c r="X534">
        <f>W534/$AA$3</f>
        <v>1</v>
      </c>
    </row>
    <row r="535" spans="2:24"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>
        <f t="array" ref="W535">SUMPRODUCT(--(EXACT(C533:V533, C535:V535)))</f>
        <v>20</v>
      </c>
      <c r="X535">
        <f>W535/$AA$3</f>
        <v>1</v>
      </c>
    </row>
    <row r="536" spans="2:24"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>
        <f t="array" ref="W536">SUMPRODUCT(--(EXACT(C533:V533, C536:V536)))</f>
        <v>20</v>
      </c>
      <c r="X536">
        <f>W536/$AA$3</f>
        <v>1</v>
      </c>
    </row>
    <row r="537" spans="2:24"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>
        <f t="array" ref="W537">SUMPRODUCT(--(EXACT(C533:V533, C537:V537)))</f>
        <v>20</v>
      </c>
      <c r="X537">
        <f>W537/$AA$3</f>
        <v>1</v>
      </c>
    </row>
    <row r="540" spans="2:24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2:24"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>
        <f t="array" ref="W541">SUMPRODUCT(--(EXACT(C540:V540, C541:V541)))</f>
        <v>20</v>
      </c>
      <c r="X541">
        <f>W541/$AA$3</f>
        <v>1</v>
      </c>
    </row>
    <row r="542" spans="2:24"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>
        <f t="array" ref="W542">SUMPRODUCT(--(EXACT(C540:V540, C542:V542)))</f>
        <v>20</v>
      </c>
      <c r="X542">
        <f>W542/$AA$3</f>
        <v>1</v>
      </c>
    </row>
    <row r="543" spans="2:24"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>
        <f t="array" ref="W543">SUMPRODUCT(--(EXACT(C540:V540, C543:V543)))</f>
        <v>20</v>
      </c>
      <c r="X543">
        <f>W543/$AA$3</f>
        <v>1</v>
      </c>
    </row>
    <row r="544" spans="2:24"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>
        <f t="array" ref="W544">SUMPRODUCT(--(EXACT(C540:V540, C544:V544)))</f>
        <v>20</v>
      </c>
      <c r="X544">
        <f>W544/$AA$3</f>
        <v>1</v>
      </c>
    </row>
    <row r="545" spans="2:24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2:24"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>
        <f t="array" ref="W546">SUMPRODUCT(--(EXACT(C545:V545, C546:V546)))</f>
        <v>20</v>
      </c>
      <c r="X546">
        <f>W546/$AA$3</f>
        <v>1</v>
      </c>
    </row>
    <row r="547" spans="2:24"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>
        <f t="array" ref="W547">SUMPRODUCT(--(EXACT(C545:V545, C547:V547)))</f>
        <v>20</v>
      </c>
      <c r="X547">
        <f>W547/$AA$3</f>
        <v>1</v>
      </c>
    </row>
    <row r="548" spans="2:24"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>
        <f t="array" ref="W548">SUMPRODUCT(--(EXACT(C545:V545, C548:V548)))</f>
        <v>20</v>
      </c>
      <c r="X548">
        <f>W548/$AA$3</f>
        <v>1</v>
      </c>
    </row>
    <row r="549" spans="2:24"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>
        <f t="array" ref="W549">SUMPRODUCT(--(EXACT(C545:V545, C549:V549)))</f>
        <v>20</v>
      </c>
      <c r="X549">
        <f>W549/$AA$3</f>
        <v>1</v>
      </c>
    </row>
    <row r="550" spans="2:24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2:24"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>
        <f t="array" ref="W551">SUMPRODUCT(--(EXACT(C550:V550, C551:V551)))</f>
        <v>20</v>
      </c>
      <c r="X551">
        <f>W551/$AA$3</f>
        <v>1</v>
      </c>
    </row>
    <row r="552" spans="2:24"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>
        <f t="array" ref="W552">SUMPRODUCT(--(EXACT(C550:V550, C552:V552)))</f>
        <v>20</v>
      </c>
      <c r="X552">
        <f>W552/$AA$3</f>
        <v>1</v>
      </c>
    </row>
    <row r="553" spans="2:24"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>
        <f t="array" ref="W553">SUMPRODUCT(--(EXACT(C550:V550, C553:V553)))</f>
        <v>20</v>
      </c>
      <c r="X553">
        <f>W553/$AA$3</f>
        <v>1</v>
      </c>
    </row>
    <row r="554" spans="2:24"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>
        <f t="array" ref="W554">SUMPRODUCT(--(EXACT(C550:V550, C554:V554)))</f>
        <v>20</v>
      </c>
      <c r="X554">
        <f>W554/$AA$3</f>
        <v>1</v>
      </c>
    </row>
    <row r="555" spans="2:24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2:24"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>
        <f t="array" ref="W556">SUMPRODUCT(--(EXACT(C555:V555, C556:V556)))</f>
        <v>20</v>
      </c>
      <c r="X556">
        <f>W556/$AA$3</f>
        <v>1</v>
      </c>
    </row>
    <row r="557" spans="2:24"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>
        <f t="array" ref="W557">SUMPRODUCT(--(EXACT(C555:V555, C557:V557)))</f>
        <v>20</v>
      </c>
      <c r="X557">
        <f>W557/$AA$3</f>
        <v>1</v>
      </c>
    </row>
    <row r="558" spans="2:24"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>
        <f t="array" ref="W558">SUMPRODUCT(--(EXACT(C555:V555, C558:V558)))</f>
        <v>20</v>
      </c>
      <c r="X558">
        <f>W558/$AA$3</f>
        <v>1</v>
      </c>
    </row>
    <row r="559" spans="2:24"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>
        <f t="array" ref="W559">SUMPRODUCT(--(EXACT(C555:V555, C559:V559)))</f>
        <v>20</v>
      </c>
      <c r="X559">
        <f>W559/$AA$3</f>
        <v>1</v>
      </c>
    </row>
    <row r="560" spans="2:24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2:24"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>
        <f t="array" ref="W561">SUMPRODUCT(--(EXACT(C560:V560, C561:V561)))</f>
        <v>20</v>
      </c>
      <c r="X561">
        <f>W561/$AA$3</f>
        <v>1</v>
      </c>
    </row>
    <row r="562" spans="2:24"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>
        <f t="array" ref="W562">SUMPRODUCT(--(EXACT(C560:V560, C562:V562)))</f>
        <v>20</v>
      </c>
      <c r="X562">
        <f>W562/$AA$3</f>
        <v>1</v>
      </c>
    </row>
    <row r="563" spans="2:24"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>
        <f t="array" ref="W563">SUMPRODUCT(--(EXACT(C560:V560, C563:V563)))</f>
        <v>20</v>
      </c>
      <c r="X563">
        <f>W563/$AA$3</f>
        <v>1</v>
      </c>
    </row>
    <row r="564" spans="2:24"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>
        <f t="array" ref="W564">SUMPRODUCT(--(EXACT(C560:V560, C564:V564)))</f>
        <v>20</v>
      </c>
      <c r="X564">
        <f>W564/$AA$3</f>
        <v>1</v>
      </c>
    </row>
    <row r="565" spans="2:24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2:24"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>
        <f t="array" ref="W566">SUMPRODUCT(--(EXACT(C565:V565, C566:V566)))</f>
        <v>20</v>
      </c>
      <c r="X566">
        <f>W566/$AA$3</f>
        <v>1</v>
      </c>
    </row>
    <row r="567" spans="2:24"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>
        <f t="array" ref="W567">SUMPRODUCT(--(EXACT(C565:V565, C567:V567)))</f>
        <v>20</v>
      </c>
      <c r="X567">
        <f>W567/$AA$3</f>
        <v>1</v>
      </c>
    </row>
    <row r="568" spans="2:24"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>
        <f t="array" ref="W568">SUMPRODUCT(--(EXACT(C565:V565, C568:V568)))</f>
        <v>20</v>
      </c>
      <c r="X568">
        <f>W568/$AA$3</f>
        <v>1</v>
      </c>
    </row>
    <row r="569" spans="2:24"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>
        <f t="array" ref="W569">SUMPRODUCT(--(EXACT(C565:V565, C569:V569)))</f>
        <v>20</v>
      </c>
      <c r="X569">
        <f>W569/$AA$3</f>
        <v>1</v>
      </c>
    </row>
    <row r="570" spans="2:24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2:24"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>
        <f t="array" ref="W571">SUMPRODUCT(--(EXACT(C570:V570, C571:V571)))</f>
        <v>20</v>
      </c>
      <c r="X571">
        <f>W571/$AA$3</f>
        <v>1</v>
      </c>
    </row>
    <row r="572" spans="2:24"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>
        <f t="array" ref="W572">SUMPRODUCT(--(EXACT(C570:V570, C572:V572)))</f>
        <v>20</v>
      </c>
      <c r="X572">
        <f>W572/$AA$3</f>
        <v>1</v>
      </c>
    </row>
    <row r="573" spans="2:24"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>
        <f t="array" ref="W573">SUMPRODUCT(--(EXACT(C570:V570, C573:V573)))</f>
        <v>20</v>
      </c>
      <c r="X573">
        <f>W573/$AA$3</f>
        <v>1</v>
      </c>
    </row>
    <row r="574" spans="2:24"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>
        <f t="array" ref="W574">SUMPRODUCT(--(EXACT(C570:V570, C574:V574)))</f>
        <v>20</v>
      </c>
      <c r="X574">
        <f>W574/$AA$3</f>
        <v>1</v>
      </c>
    </row>
    <row r="575" spans="2:24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2:24"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>
        <f t="array" ref="W576">SUMPRODUCT(--(EXACT(C575:V575, C576:V576)))</f>
        <v>20</v>
      </c>
      <c r="X576">
        <f>W576/$AA$3</f>
        <v>1</v>
      </c>
    </row>
    <row r="577" spans="2:24"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>
        <f t="array" ref="W577">SUMPRODUCT(--(EXACT(C575:V575, C577:V577)))</f>
        <v>20</v>
      </c>
      <c r="X577">
        <f>W577/$AA$3</f>
        <v>1</v>
      </c>
    </row>
    <row r="578" spans="2:24"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>
        <f t="array" ref="W578">SUMPRODUCT(--(EXACT(C575:V575, C578:V578)))</f>
        <v>20</v>
      </c>
      <c r="X578">
        <f>W578/$AA$3</f>
        <v>1</v>
      </c>
    </row>
    <row r="579" spans="2:24"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>
        <f t="array" ref="W579">SUMPRODUCT(--(EXACT(C575:V575, C579:V579)))</f>
        <v>20</v>
      </c>
      <c r="X579">
        <f>W579/$AA$3</f>
        <v>1</v>
      </c>
    </row>
    <row r="580" spans="2:24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2:24"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>
        <f t="array" ref="W581">SUMPRODUCT(--(EXACT(C580:V580, C581:V581)))</f>
        <v>20</v>
      </c>
      <c r="X581">
        <f>W581/$AA$3</f>
        <v>1</v>
      </c>
    </row>
    <row r="582" spans="2:24"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>
        <f t="array" ref="W582">SUMPRODUCT(--(EXACT(C580:V580, C582:V582)))</f>
        <v>20</v>
      </c>
      <c r="X582">
        <f>W582/$AA$3</f>
        <v>1</v>
      </c>
    </row>
    <row r="583" spans="2:24"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>
        <f t="array" ref="W583">SUMPRODUCT(--(EXACT(C580:V580, C583:V583)))</f>
        <v>20</v>
      </c>
      <c r="X583">
        <f>W583/$AA$3</f>
        <v>1</v>
      </c>
    </row>
    <row r="584" spans="2:24"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>
        <f t="array" ref="W584">SUMPRODUCT(--(EXACT(C580:V580, C584:V584)))</f>
        <v>20</v>
      </c>
      <c r="X584">
        <f>W584/$AA$3</f>
        <v>1</v>
      </c>
    </row>
    <row r="585" spans="2:24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2:24"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>
        <f t="array" ref="W586">SUMPRODUCT(--(EXACT(C585:V585, C586:V586)))</f>
        <v>20</v>
      </c>
      <c r="X586">
        <f>W586/$AA$3</f>
        <v>1</v>
      </c>
    </row>
    <row r="587" spans="2:24"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>
        <f t="array" ref="W587">SUMPRODUCT(--(EXACT(C585:V585, C587:V587)))</f>
        <v>20</v>
      </c>
      <c r="X587">
        <f>W587/$AA$3</f>
        <v>1</v>
      </c>
    </row>
    <row r="588" spans="2:24"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>
        <f t="array" ref="W588">SUMPRODUCT(--(EXACT(C585:V585, C588:V588)))</f>
        <v>20</v>
      </c>
      <c r="X588">
        <f>W588/$AA$3</f>
        <v>1</v>
      </c>
    </row>
    <row r="589" spans="2:24"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>
        <f t="array" ref="W589">SUMPRODUCT(--(EXACT(C585:V585, C589:V589)))</f>
        <v>20</v>
      </c>
      <c r="X589">
        <f>W589/$AA$3</f>
        <v>1</v>
      </c>
    </row>
    <row r="590" spans="2:24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2:24"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>
        <f t="array" ref="W591">SUMPRODUCT(--(EXACT(C590:V590, C591:V591)))</f>
        <v>20</v>
      </c>
      <c r="X591">
        <f>W591/$AA$3</f>
        <v>1</v>
      </c>
    </row>
    <row r="592" spans="2:24"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>
        <f t="array" ref="W592">SUMPRODUCT(--(EXACT(C590:V590, C592:V592)))</f>
        <v>20</v>
      </c>
      <c r="X592">
        <f>W592/$AA$3</f>
        <v>1</v>
      </c>
    </row>
    <row r="593" spans="2:24"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>
        <f t="array" ref="W593">SUMPRODUCT(--(EXACT(C590:V590, C593:V593)))</f>
        <v>20</v>
      </c>
      <c r="X593">
        <f>W593/$AA$3</f>
        <v>1</v>
      </c>
    </row>
    <row r="594" spans="2:24"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>
        <f t="array" ref="W594">SUMPRODUCT(--(EXACT(C590:V590, C594:V594)))</f>
        <v>20</v>
      </c>
      <c r="X594">
        <f>W594/$AA$3</f>
        <v>1</v>
      </c>
    </row>
    <row r="595" spans="2:24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2:24"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>
        <f t="array" ref="W596">SUMPRODUCT(--(EXACT(C595:V595, C596:V596)))</f>
        <v>20</v>
      </c>
      <c r="X596">
        <f>W596/$AA$3</f>
        <v>1</v>
      </c>
    </row>
    <row r="597" spans="2:24"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>
        <f t="array" ref="W597">SUMPRODUCT(--(EXACT(C595:V595, C597:V597)))</f>
        <v>20</v>
      </c>
      <c r="X597">
        <f>W597/$AA$3</f>
        <v>1</v>
      </c>
    </row>
    <row r="598" spans="2:24"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>
        <f t="array" ref="W598">SUMPRODUCT(--(EXACT(C595:V595, C598:V598)))</f>
        <v>20</v>
      </c>
      <c r="X598">
        <f>W598/$AA$3</f>
        <v>1</v>
      </c>
    </row>
    <row r="599" spans="2:24"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>
        <f t="array" ref="W599">SUMPRODUCT(--(EXACT(C595:V595, C599:V599)))</f>
        <v>20</v>
      </c>
      <c r="X599">
        <f>W599/$AA$3</f>
        <v>1</v>
      </c>
    </row>
    <row r="600" spans="2:24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2:24"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>
        <f t="array" ref="W601">SUMPRODUCT(--(EXACT(C600:V600, C601:V601)))</f>
        <v>20</v>
      </c>
      <c r="X601">
        <f>W601/$AA$3</f>
        <v>1</v>
      </c>
    </row>
    <row r="602" spans="2:24"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>
        <f t="array" ref="W602">SUMPRODUCT(--(EXACT(C600:V600, C602:V602)))</f>
        <v>20</v>
      </c>
      <c r="X602">
        <f>W602/$AA$3</f>
        <v>1</v>
      </c>
    </row>
    <row r="603" spans="2:24"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>
        <f t="array" ref="W603">SUMPRODUCT(--(EXACT(C600:V600, C603:V603)))</f>
        <v>20</v>
      </c>
      <c r="X603">
        <f>W603/$AA$3</f>
        <v>1</v>
      </c>
    </row>
    <row r="604" spans="2:24"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>
        <f t="array" ref="W604">SUMPRODUCT(--(EXACT(C600:V600, C604:V604)))</f>
        <v>20</v>
      </c>
      <c r="X604">
        <f>W604/$AA$3</f>
        <v>1</v>
      </c>
    </row>
    <row r="607" spans="2:24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2:24"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>
        <f t="array" ref="W608">SUMPRODUCT(--(EXACT(C607:V607, C608:V608)))</f>
        <v>20</v>
      </c>
      <c r="X608">
        <f>W608/$AA$3</f>
        <v>1</v>
      </c>
    </row>
    <row r="609" spans="2:24"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>
        <f t="array" ref="W609">SUMPRODUCT(--(EXACT(C607:V607, C609:V609)))</f>
        <v>20</v>
      </c>
      <c r="X609">
        <f>W609/$AA$3</f>
        <v>1</v>
      </c>
    </row>
    <row r="610" spans="2:24"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>
        <f t="array" ref="W610">SUMPRODUCT(--(EXACT(C607:V607, C610:V610)))</f>
        <v>20</v>
      </c>
      <c r="X610">
        <f>W610/$AA$3</f>
        <v>1</v>
      </c>
    </row>
    <row r="611" spans="2:24"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>
        <f t="array" ref="W611">SUMPRODUCT(--(EXACT(C607:V607, C611:V611)))</f>
        <v>20</v>
      </c>
      <c r="X611">
        <f>W611/$AA$3</f>
        <v>1</v>
      </c>
    </row>
    <row r="612" spans="2:24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2:24"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>
        <f t="array" ref="W613">SUMPRODUCT(--(EXACT(C612:V612, C613:V613)))</f>
        <v>20</v>
      </c>
      <c r="X613">
        <f>W613/$AA$3</f>
        <v>1</v>
      </c>
    </row>
    <row r="614" spans="2:24"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>
        <f t="array" ref="W614">SUMPRODUCT(--(EXACT(C612:V612, C614:V614)))</f>
        <v>20</v>
      </c>
      <c r="X614">
        <f>W614/$AA$3</f>
        <v>1</v>
      </c>
    </row>
    <row r="615" spans="2:24"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>
        <f t="array" ref="W615">SUMPRODUCT(--(EXACT(C612:V612, C615:V615)))</f>
        <v>20</v>
      </c>
      <c r="X615">
        <f>W615/$AA$3</f>
        <v>1</v>
      </c>
    </row>
    <row r="616" spans="2:24"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>
        <f t="array" ref="W616">SUMPRODUCT(--(EXACT(C612:V612, C616:V616)))</f>
        <v>20</v>
      </c>
      <c r="X616">
        <f>W616/$AA$3</f>
        <v>1</v>
      </c>
    </row>
    <row r="617" spans="2:24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2:24"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>
        <f t="array" ref="W618">SUMPRODUCT(--(EXACT(C617:V617, C618:V618)))</f>
        <v>20</v>
      </c>
      <c r="X618">
        <f>W618/$AA$3</f>
        <v>1</v>
      </c>
    </row>
    <row r="619" spans="2:24"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>
        <f t="array" ref="W619">SUMPRODUCT(--(EXACT(C617:V617, C619:V619)))</f>
        <v>20</v>
      </c>
      <c r="X619">
        <f>W619/$AA$3</f>
        <v>1</v>
      </c>
    </row>
    <row r="620" spans="2:24"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>
        <f t="array" ref="W620">SUMPRODUCT(--(EXACT(C617:V617, C620:V620)))</f>
        <v>20</v>
      </c>
      <c r="X620">
        <f>W620/$AA$3</f>
        <v>1</v>
      </c>
    </row>
    <row r="621" spans="2:24"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>
        <f t="array" ref="W621">SUMPRODUCT(--(EXACT(C617:V617, C621:V621)))</f>
        <v>20</v>
      </c>
      <c r="X621">
        <f>W621/$AA$3</f>
        <v>1</v>
      </c>
    </row>
    <row r="622" spans="2:24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2:24"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>
        <f t="array" ref="W623">SUMPRODUCT(--(EXACT(C622:V622, C623:V623)))</f>
        <v>20</v>
      </c>
      <c r="X623">
        <f>W623/$AA$3</f>
        <v>1</v>
      </c>
    </row>
    <row r="624" spans="2:24"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>
        <f t="array" ref="W624">SUMPRODUCT(--(EXACT(C622:V622, C624:V624)))</f>
        <v>20</v>
      </c>
      <c r="X624">
        <f>W624/$AA$3</f>
        <v>1</v>
      </c>
    </row>
    <row r="625" spans="2:24"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>
        <f t="array" ref="W625">SUMPRODUCT(--(EXACT(C622:V622, C625:V625)))</f>
        <v>20</v>
      </c>
      <c r="X625">
        <f>W625/$AA$3</f>
        <v>1</v>
      </c>
    </row>
    <row r="626" spans="2:24"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>
        <f t="array" ref="W626">SUMPRODUCT(--(EXACT(C622:V622, C626:V626)))</f>
        <v>20</v>
      </c>
      <c r="X626">
        <f>W626/$AA$3</f>
        <v>1</v>
      </c>
    </row>
    <row r="627" spans="2:24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2:24"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>
        <f t="array" ref="W628">SUMPRODUCT(--(EXACT(C627:V627, C628:V628)))</f>
        <v>20</v>
      </c>
      <c r="X628">
        <f>W628/$AA$3</f>
        <v>1</v>
      </c>
    </row>
    <row r="629" spans="2:24"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>
        <f t="array" ref="W629">SUMPRODUCT(--(EXACT(C627:V627, C629:V629)))</f>
        <v>20</v>
      </c>
      <c r="X629">
        <f>W629/$AA$3</f>
        <v>1</v>
      </c>
    </row>
    <row r="630" spans="2:24"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>
        <f t="array" ref="W630">SUMPRODUCT(--(EXACT(C627:V627, C630:V630)))</f>
        <v>20</v>
      </c>
      <c r="X630">
        <f>W630/$AA$3</f>
        <v>1</v>
      </c>
    </row>
    <row r="631" spans="2:24"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>
        <f t="array" ref="W631">SUMPRODUCT(--(EXACT(C627:V627, C631:V631)))</f>
        <v>20</v>
      </c>
      <c r="X631">
        <f>W631/$AA$3</f>
        <v>1</v>
      </c>
    </row>
    <row r="632" spans="2:24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2:24"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>
        <f t="array" ref="W633">SUMPRODUCT(--(EXACT(C632:V632, C633:V633)))</f>
        <v>20</v>
      </c>
      <c r="X633">
        <f>W633/$AA$3</f>
        <v>1</v>
      </c>
    </row>
    <row r="634" spans="2:24"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>
        <f t="array" ref="W634">SUMPRODUCT(--(EXACT(C632:V632, C634:V634)))</f>
        <v>20</v>
      </c>
      <c r="X634">
        <f>W634/$AA$3</f>
        <v>1</v>
      </c>
    </row>
    <row r="635" spans="2:24"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>
        <f t="array" ref="W635">SUMPRODUCT(--(EXACT(C632:V632, C635:V635)))</f>
        <v>20</v>
      </c>
      <c r="X635">
        <f>W635/$AA$3</f>
        <v>1</v>
      </c>
    </row>
    <row r="636" spans="2:24"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>
        <f t="array" ref="W636">SUMPRODUCT(--(EXACT(C632:V632, C636:V636)))</f>
        <v>20</v>
      </c>
      <c r="X636">
        <f>W636/$AA$3</f>
        <v>1</v>
      </c>
    </row>
    <row r="637" spans="2:24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2:24"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>
        <f t="array" ref="W638">SUMPRODUCT(--(EXACT(C637:V637, C638:V638)))</f>
        <v>20</v>
      </c>
      <c r="X638">
        <f>W638/$AA$3</f>
        <v>1</v>
      </c>
    </row>
    <row r="639" spans="2:24"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>
        <f t="array" ref="W639">SUMPRODUCT(--(EXACT(C637:V637, C639:V639)))</f>
        <v>20</v>
      </c>
      <c r="X639">
        <f>W639/$AA$3</f>
        <v>1</v>
      </c>
    </row>
    <row r="640" spans="2:24"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>
        <f t="array" ref="W640">SUMPRODUCT(--(EXACT(C637:V637, C640:V640)))</f>
        <v>20</v>
      </c>
      <c r="X640">
        <f>W640/$AA$3</f>
        <v>1</v>
      </c>
    </row>
    <row r="641" spans="2:24"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>
        <f t="array" ref="W641">SUMPRODUCT(--(EXACT(C637:V637, C641:V641)))</f>
        <v>20</v>
      </c>
      <c r="X641">
        <f>W641/$AA$3</f>
        <v>1</v>
      </c>
    </row>
    <row r="642" spans="2:24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2:24"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>
        <f t="array" ref="W643">SUMPRODUCT(--(EXACT(C642:V642, C643:V643)))</f>
        <v>20</v>
      </c>
      <c r="X643">
        <f>W643/$AA$3</f>
        <v>1</v>
      </c>
    </row>
    <row r="644" spans="2:24"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>
        <f t="array" ref="W644">SUMPRODUCT(--(EXACT(C642:V642, C644:V644)))</f>
        <v>20</v>
      </c>
      <c r="X644">
        <f>W644/$AA$3</f>
        <v>1</v>
      </c>
    </row>
    <row r="645" spans="2:24"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>
        <f t="array" ref="W645">SUMPRODUCT(--(EXACT(C642:V642, C645:V645)))</f>
        <v>20</v>
      </c>
      <c r="X645">
        <f>W645/$AA$3</f>
        <v>1</v>
      </c>
    </row>
    <row r="646" spans="2:24"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>
        <f t="array" ref="W646">SUMPRODUCT(--(EXACT(C642:V642, C646:V646)))</f>
        <v>20</v>
      </c>
      <c r="X646">
        <f>W646/$AA$3</f>
        <v>1</v>
      </c>
    </row>
    <row r="647" spans="2:24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2:24"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>
        <f t="array" ref="W648">SUMPRODUCT(--(EXACT(C647:V647, C648:V648)))</f>
        <v>20</v>
      </c>
      <c r="X648">
        <f>W648/$AA$3</f>
        <v>1</v>
      </c>
    </row>
    <row r="649" spans="2:24"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>
        <f t="array" ref="W649">SUMPRODUCT(--(EXACT(C647:V647, C649:V649)))</f>
        <v>20</v>
      </c>
      <c r="X649">
        <f>W649/$AA$3</f>
        <v>1</v>
      </c>
    </row>
    <row r="650" spans="2:24"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>
        <f t="array" ref="W650">SUMPRODUCT(--(EXACT(C647:V647, C650:V650)))</f>
        <v>20</v>
      </c>
      <c r="X650">
        <f>W650/$AA$3</f>
        <v>1</v>
      </c>
    </row>
    <row r="651" spans="2:24"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>
        <f t="array" ref="W651">SUMPRODUCT(--(EXACT(C647:V647, C651:V651)))</f>
        <v>20</v>
      </c>
      <c r="X651">
        <f>W651/$AA$3</f>
        <v>1</v>
      </c>
    </row>
    <row r="652" spans="2:24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2:24"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>
        <f t="array" ref="W653">SUMPRODUCT(--(EXACT(C652:V652, C653:V653)))</f>
        <v>20</v>
      </c>
      <c r="X653">
        <f>W653/$AA$3</f>
        <v>1</v>
      </c>
    </row>
    <row r="654" spans="2:24"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>
        <f t="array" ref="W654">SUMPRODUCT(--(EXACT(C652:V652, C654:V654)))</f>
        <v>20</v>
      </c>
      <c r="X654">
        <f>W654/$AA$3</f>
        <v>1</v>
      </c>
    </row>
    <row r="655" spans="2:24"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>
        <f t="array" ref="W655">SUMPRODUCT(--(EXACT(C652:V652, C655:V655)))</f>
        <v>20</v>
      </c>
      <c r="X655">
        <f>W655/$AA$3</f>
        <v>1</v>
      </c>
    </row>
    <row r="656" spans="2:24"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>
        <f t="array" ref="W656">SUMPRODUCT(--(EXACT(C652:V652, C656:V656)))</f>
        <v>20</v>
      </c>
      <c r="X656">
        <f>W656/$AA$3</f>
        <v>1</v>
      </c>
    </row>
    <row r="657" spans="2:24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2:24"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>
        <f t="array" ref="W658">SUMPRODUCT(--(EXACT(C657:V657, C658:V658)))</f>
        <v>20</v>
      </c>
      <c r="X658">
        <f>W658/$AA$3</f>
        <v>1</v>
      </c>
    </row>
    <row r="659" spans="2:24"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>
        <f t="array" ref="W659">SUMPRODUCT(--(EXACT(C657:V657, C659:V659)))</f>
        <v>20</v>
      </c>
      <c r="X659">
        <f>W659/$AA$3</f>
        <v>1</v>
      </c>
    </row>
    <row r="660" spans="2:24"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>
        <f t="array" ref="W660">SUMPRODUCT(--(EXACT(C657:V657, C660:V660)))</f>
        <v>20</v>
      </c>
      <c r="X660">
        <f>W660/$AA$3</f>
        <v>1</v>
      </c>
    </row>
    <row r="661" spans="2:24"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>
        <f t="array" ref="W661">SUMPRODUCT(--(EXACT(C657:V657, C661:V661)))</f>
        <v>20</v>
      </c>
      <c r="X661">
        <f>W661/$AA$3</f>
        <v>1</v>
      </c>
    </row>
    <row r="662" spans="2:24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2:24"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>
        <f t="array" ref="W663">SUMPRODUCT(--(EXACT(C662:V662, C663:V663)))</f>
        <v>20</v>
      </c>
      <c r="X663">
        <f>W663/$AA$3</f>
        <v>1</v>
      </c>
    </row>
    <row r="664" spans="2:24"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>
        <f t="array" ref="W664">SUMPRODUCT(--(EXACT(C662:V662, C664:V664)))</f>
        <v>20</v>
      </c>
      <c r="X664">
        <f>W664/$AA$3</f>
        <v>1</v>
      </c>
    </row>
    <row r="665" spans="2:24"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>
        <f t="array" ref="W665">SUMPRODUCT(--(EXACT(C662:V662, C665:V665)))</f>
        <v>20</v>
      </c>
      <c r="X665">
        <f>W665/$AA$3</f>
        <v>1</v>
      </c>
    </row>
    <row r="666" spans="2:24"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>
        <f t="array" ref="W666">SUMPRODUCT(--(EXACT(C662:V662, C666:V666)))</f>
        <v>20</v>
      </c>
      <c r="X666">
        <f>W666/$AA$3</f>
        <v>1</v>
      </c>
    </row>
    <row r="667" spans="2:24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2:24"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>
        <f t="array" ref="W668">SUMPRODUCT(--(EXACT(C667:V667, C668:V668)))</f>
        <v>20</v>
      </c>
      <c r="X668">
        <f>W668/$AA$3</f>
        <v>1</v>
      </c>
    </row>
    <row r="669" spans="2:24"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>
        <f t="array" ref="W669">SUMPRODUCT(--(EXACT(C667:V667, C669:V669)))</f>
        <v>20</v>
      </c>
      <c r="X669">
        <f>W669/$AA$3</f>
        <v>1</v>
      </c>
    </row>
    <row r="670" spans="2:24"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>
        <f t="array" ref="W670">SUMPRODUCT(--(EXACT(C667:V667, C670:V670)))</f>
        <v>20</v>
      </c>
      <c r="X670">
        <f>W670/$AA$3</f>
        <v>1</v>
      </c>
    </row>
    <row r="671" spans="2:24"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>
        <f t="array" ref="W671">SUMPRODUCT(--(EXACT(C667:V667, C671:V671)))</f>
        <v>20</v>
      </c>
      <c r="X671">
        <f>W671/$AA$3</f>
        <v>1</v>
      </c>
    </row>
    <row r="674" spans="2:24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2:24"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>
        <f t="array" ref="W675">SUMPRODUCT(--(EXACT(C674:V674, C675:V675)))</f>
        <v>20</v>
      </c>
      <c r="X675">
        <f>W675/$AA$3</f>
        <v>1</v>
      </c>
    </row>
    <row r="676" spans="2:24"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>
        <f t="array" ref="W676">SUMPRODUCT(--(EXACT(C674:V674, C676:V676)))</f>
        <v>20</v>
      </c>
      <c r="X676">
        <f>W676/$AA$3</f>
        <v>1</v>
      </c>
    </row>
    <row r="677" spans="2:24"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>
        <f t="array" ref="W677">SUMPRODUCT(--(EXACT(C674:V674, C677:V677)))</f>
        <v>20</v>
      </c>
      <c r="X677">
        <f>W677/$AA$3</f>
        <v>1</v>
      </c>
    </row>
    <row r="678" spans="2:24"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>
        <f t="array" ref="W678">SUMPRODUCT(--(EXACT(C674:V674, C678:V678)))</f>
        <v>20</v>
      </c>
      <c r="X678">
        <f>W678/$AA$3</f>
        <v>1</v>
      </c>
    </row>
    <row r="679" spans="2:24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2:24"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>
        <f t="array" ref="W680">SUMPRODUCT(--(EXACT(C679:V679, C680:V680)))</f>
        <v>20</v>
      </c>
      <c r="X680">
        <f>W680/$AA$3</f>
        <v>1</v>
      </c>
    </row>
    <row r="681" spans="2:24"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>
        <f t="array" ref="W681">SUMPRODUCT(--(EXACT(C679:V679, C681:V681)))</f>
        <v>20</v>
      </c>
      <c r="X681">
        <f>W681/$AA$3</f>
        <v>1</v>
      </c>
    </row>
    <row r="682" spans="2:24"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>
        <f t="array" ref="W682">SUMPRODUCT(--(EXACT(C679:V679, C682:V682)))</f>
        <v>20</v>
      </c>
      <c r="X682">
        <f>W682/$AA$3</f>
        <v>1</v>
      </c>
    </row>
    <row r="683" spans="2:24"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>
        <f t="array" ref="W683">SUMPRODUCT(--(EXACT(C679:V679, C683:V683)))</f>
        <v>20</v>
      </c>
      <c r="X683">
        <f>W683/$AA$3</f>
        <v>1</v>
      </c>
    </row>
    <row r="684" spans="2:24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2:24"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>
        <f t="array" ref="W685">SUMPRODUCT(--(EXACT(C684:V684, C685:V685)))</f>
        <v>20</v>
      </c>
      <c r="X685">
        <f>W685/$AA$3</f>
        <v>1</v>
      </c>
    </row>
    <row r="686" spans="2:24"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>
        <f t="array" ref="W686">SUMPRODUCT(--(EXACT(C684:V684, C686:V686)))</f>
        <v>20</v>
      </c>
      <c r="X686">
        <f>W686/$AA$3</f>
        <v>1</v>
      </c>
    </row>
    <row r="687" spans="2:24"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>
        <f t="array" ref="W687">SUMPRODUCT(--(EXACT(C684:V684, C687:V687)))</f>
        <v>20</v>
      </c>
      <c r="X687">
        <f>W687/$AA$3</f>
        <v>1</v>
      </c>
    </row>
    <row r="688" spans="2:24"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>
        <f t="array" ref="W688">SUMPRODUCT(--(EXACT(C684:V684, C688:V688)))</f>
        <v>20</v>
      </c>
      <c r="X688">
        <f>W688/$AA$3</f>
        <v>1</v>
      </c>
    </row>
    <row r="689" spans="2:24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2:24"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>
        <f t="array" ref="W690">SUMPRODUCT(--(EXACT(C689:V689, C690:V690)))</f>
        <v>20</v>
      </c>
      <c r="X690">
        <f>W690/$AA$3</f>
        <v>1</v>
      </c>
    </row>
    <row r="691" spans="2:24"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>
        <f t="array" ref="W691">SUMPRODUCT(--(EXACT(C689:V689, C691:V691)))</f>
        <v>20</v>
      </c>
      <c r="X691">
        <f>W691/$AA$3</f>
        <v>1</v>
      </c>
    </row>
    <row r="692" spans="2:24"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>
        <f t="array" ref="W692">SUMPRODUCT(--(EXACT(C689:V689, C692:V692)))</f>
        <v>20</v>
      </c>
      <c r="X692">
        <f>W692/$AA$3</f>
        <v>1</v>
      </c>
    </row>
    <row r="693" spans="2:24"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>
        <f t="array" ref="W693">SUMPRODUCT(--(EXACT(C689:V689, C693:V693)))</f>
        <v>20</v>
      </c>
      <c r="X693">
        <f>W693/$AA$3</f>
        <v>1</v>
      </c>
    </row>
    <row r="694" spans="2:24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2:24"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>
        <f t="array" ref="W695">SUMPRODUCT(--(EXACT(C694:V694, C695:V695)))</f>
        <v>20</v>
      </c>
      <c r="X695">
        <f>W695/$AA$3</f>
        <v>1</v>
      </c>
    </row>
    <row r="696" spans="2:24"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>
        <f t="array" ref="W696">SUMPRODUCT(--(EXACT(C694:V694, C696:V696)))</f>
        <v>20</v>
      </c>
      <c r="X696">
        <f>W696/$AA$3</f>
        <v>1</v>
      </c>
    </row>
    <row r="697" spans="2:24"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>
        <f t="array" ref="W697">SUMPRODUCT(--(EXACT(C694:V694, C697:V697)))</f>
        <v>20</v>
      </c>
      <c r="X697">
        <f>W697/$AA$3</f>
        <v>1</v>
      </c>
    </row>
    <row r="698" spans="2:24"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>
        <f t="array" ref="W698">SUMPRODUCT(--(EXACT(C694:V694, C698:V698)))</f>
        <v>20</v>
      </c>
      <c r="X698">
        <f>W698/$AA$3</f>
        <v>1</v>
      </c>
    </row>
    <row r="699" spans="2:24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2:24"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>
        <f t="array" ref="W700">SUMPRODUCT(--(EXACT(C699:V699, C700:V700)))</f>
        <v>20</v>
      </c>
      <c r="X700">
        <f>W700/$AA$3</f>
        <v>1</v>
      </c>
    </row>
    <row r="701" spans="2:24"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>
        <f t="array" ref="W701">SUMPRODUCT(--(EXACT(C699:V699, C701:V701)))</f>
        <v>20</v>
      </c>
      <c r="X701">
        <f>W701/$AA$3</f>
        <v>1</v>
      </c>
    </row>
    <row r="702" spans="2:24"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>
        <f t="array" ref="W702">SUMPRODUCT(--(EXACT(C699:V699, C702:V702)))</f>
        <v>20</v>
      </c>
      <c r="X702">
        <f>W702/$AA$3</f>
        <v>1</v>
      </c>
    </row>
    <row r="703" spans="2:24"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>
        <f t="array" ref="W703">SUMPRODUCT(--(EXACT(C699:V699, C703:V703)))</f>
        <v>20</v>
      </c>
      <c r="X703">
        <f>W703/$AA$3</f>
        <v>1</v>
      </c>
    </row>
    <row r="704" spans="2:24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2:24"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>
        <f t="array" ref="W705">SUMPRODUCT(--(EXACT(C704:V704, C705:V705)))</f>
        <v>20</v>
      </c>
      <c r="X705">
        <f>W705/$AA$3</f>
        <v>1</v>
      </c>
    </row>
    <row r="706" spans="2:24"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>
        <f t="array" ref="W706">SUMPRODUCT(--(EXACT(C704:V704, C706:V706)))</f>
        <v>20</v>
      </c>
      <c r="X706">
        <f>W706/$AA$3</f>
        <v>1</v>
      </c>
    </row>
    <row r="707" spans="2:24"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>
        <f t="array" ref="W707">SUMPRODUCT(--(EXACT(C704:V704, C707:V707)))</f>
        <v>20</v>
      </c>
      <c r="X707">
        <f>W707/$AA$3</f>
        <v>1</v>
      </c>
    </row>
    <row r="708" spans="2:24"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>
        <f t="array" ref="W708">SUMPRODUCT(--(EXACT(C704:V704, C708:V708)))</f>
        <v>20</v>
      </c>
      <c r="X708">
        <f>W708/$AA$3</f>
        <v>1</v>
      </c>
    </row>
    <row r="709" spans="2:24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2:24"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>
        <f t="array" ref="W710">SUMPRODUCT(--(EXACT(C709:V709, C710:V710)))</f>
        <v>20</v>
      </c>
      <c r="X710">
        <f>W710/$AA$3</f>
        <v>1</v>
      </c>
    </row>
    <row r="711" spans="2:24"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>
        <f t="array" ref="W711">SUMPRODUCT(--(EXACT(C709:V709, C711:V711)))</f>
        <v>20</v>
      </c>
      <c r="X711">
        <f>W711/$AA$3</f>
        <v>1</v>
      </c>
    </row>
    <row r="712" spans="2:24"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>
        <f t="array" ref="W712">SUMPRODUCT(--(EXACT(C709:V709, C712:V712)))</f>
        <v>20</v>
      </c>
      <c r="X712">
        <f>W712/$AA$3</f>
        <v>1</v>
      </c>
    </row>
    <row r="713" spans="2:24"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>
        <f t="array" ref="W713">SUMPRODUCT(--(EXACT(C709:V709, C713:V713)))</f>
        <v>20</v>
      </c>
      <c r="X713">
        <f>W713/$AA$3</f>
        <v>1</v>
      </c>
    </row>
    <row r="714" spans="2:24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2:24"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>
        <f t="array" ref="W715">SUMPRODUCT(--(EXACT(C714:V714, C715:V715)))</f>
        <v>20</v>
      </c>
      <c r="X715">
        <f>W715/$AA$3</f>
        <v>1</v>
      </c>
    </row>
    <row r="716" spans="2:24"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>
        <f t="array" ref="W716">SUMPRODUCT(--(EXACT(C714:V714, C716:V716)))</f>
        <v>20</v>
      </c>
      <c r="X716">
        <f>W716/$AA$3</f>
        <v>1</v>
      </c>
    </row>
    <row r="717" spans="2:24"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>
        <f t="array" ref="W717">SUMPRODUCT(--(EXACT(C714:V714, C717:V717)))</f>
        <v>20</v>
      </c>
      <c r="X717">
        <f>W717/$AA$3</f>
        <v>1</v>
      </c>
    </row>
    <row r="718" spans="2:24"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>
        <f t="array" ref="W718">SUMPRODUCT(--(EXACT(C714:V714, C718:V718)))</f>
        <v>20</v>
      </c>
      <c r="X718">
        <f>W718/$AA$3</f>
        <v>1</v>
      </c>
    </row>
    <row r="719" spans="2:24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2:24"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>
        <f t="array" ref="W720">SUMPRODUCT(--(EXACT(C719:V719, C720:V720)))</f>
        <v>20</v>
      </c>
      <c r="X720">
        <f>W720/$AA$3</f>
        <v>1</v>
      </c>
    </row>
    <row r="721" spans="2:24"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>
        <f t="array" ref="W721">SUMPRODUCT(--(EXACT(C719:V719, C721:V721)))</f>
        <v>20</v>
      </c>
      <c r="X721">
        <f>W721/$AA$3</f>
        <v>1</v>
      </c>
    </row>
    <row r="722" spans="2:24"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>
        <f t="array" ref="W722">SUMPRODUCT(--(EXACT(C719:V719, C722:V722)))</f>
        <v>20</v>
      </c>
      <c r="X722">
        <f>W722/$AA$3</f>
        <v>1</v>
      </c>
    </row>
    <row r="723" spans="2:24"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>
        <f t="array" ref="W723">SUMPRODUCT(--(EXACT(C719:V719, C723:V723)))</f>
        <v>20</v>
      </c>
      <c r="X723">
        <f>W723/$AA$3</f>
        <v>1</v>
      </c>
    </row>
    <row r="724" spans="2:24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2:24"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>
        <f t="array" ref="W725">SUMPRODUCT(--(EXACT(C724:V724, C725:V725)))</f>
        <v>20</v>
      </c>
      <c r="X725">
        <f>W725/$AA$3</f>
        <v>1</v>
      </c>
    </row>
    <row r="726" spans="2:24"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>
        <f t="array" ref="W726">SUMPRODUCT(--(EXACT(C724:V724, C726:V726)))</f>
        <v>20</v>
      </c>
      <c r="X726">
        <f>W726/$AA$3</f>
        <v>1</v>
      </c>
    </row>
    <row r="727" spans="2:24"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>
        <f t="array" ref="W727">SUMPRODUCT(--(EXACT(C724:V724, C727:V727)))</f>
        <v>20</v>
      </c>
      <c r="X727">
        <f>W727/$AA$3</f>
        <v>1</v>
      </c>
    </row>
    <row r="728" spans="2:24"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>
        <f t="array" ref="W728">SUMPRODUCT(--(EXACT(C724:V724, C728:V728)))</f>
        <v>20</v>
      </c>
      <c r="X728">
        <f>W728/$AA$3</f>
        <v>1</v>
      </c>
    </row>
    <row r="729" spans="2:24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2:24"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>
        <f t="array" ref="W730">SUMPRODUCT(--(EXACT(C729:V729, C730:V730)))</f>
        <v>20</v>
      </c>
      <c r="X730">
        <f>W730/$AA$3</f>
        <v>1</v>
      </c>
    </row>
    <row r="731" spans="2:24"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>
        <f t="array" ref="W731">SUMPRODUCT(--(EXACT(C729:V729, C731:V731)))</f>
        <v>20</v>
      </c>
      <c r="X731">
        <f>W731/$AA$3</f>
        <v>1</v>
      </c>
    </row>
    <row r="732" spans="2:24"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>
        <f t="array" ref="W732">SUMPRODUCT(--(EXACT(C729:V729, C732:V732)))</f>
        <v>20</v>
      </c>
      <c r="X732">
        <f>W732/$AA$3</f>
        <v>1</v>
      </c>
    </row>
    <row r="733" spans="2:24"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>
        <f t="array" ref="W733">SUMPRODUCT(--(EXACT(C729:V729, C733:V733)))</f>
        <v>20</v>
      </c>
      <c r="X733">
        <f>W733/$AA$3</f>
        <v>1</v>
      </c>
    </row>
    <row r="734" spans="2:24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2:24"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>
        <f t="array" ref="W735">SUMPRODUCT(--(EXACT(C734:V734, C735:V735)))</f>
        <v>20</v>
      </c>
      <c r="X735">
        <f>W735/$AA$3</f>
        <v>1</v>
      </c>
    </row>
    <row r="736" spans="2:24"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>
        <f t="array" ref="W736">SUMPRODUCT(--(EXACT(C734:V734, C736:V736)))</f>
        <v>20</v>
      </c>
      <c r="X736">
        <f>W736/$AA$3</f>
        <v>1</v>
      </c>
    </row>
    <row r="737" spans="2:24"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>
        <f t="array" ref="W737">SUMPRODUCT(--(EXACT(C734:V734, C737:V737)))</f>
        <v>20</v>
      </c>
      <c r="X737">
        <f>W737/$AA$3</f>
        <v>1</v>
      </c>
    </row>
    <row r="738" spans="2:24"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>
        <f t="array" ref="W738">SUMPRODUCT(--(EXACT(C734:V734, C738:V738)))</f>
        <v>20</v>
      </c>
      <c r="X738">
        <f>W738/$AA$3</f>
        <v>1</v>
      </c>
    </row>
    <row r="741" spans="2:24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2:24"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>
        <f t="array" ref="W742">SUMPRODUCT(--(EXACT(C741:V741, C742:V742)))</f>
        <v>20</v>
      </c>
      <c r="X742">
        <f>W742/$AA$3</f>
        <v>1</v>
      </c>
    </row>
    <row r="743" spans="2:24"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>
        <f t="array" ref="W743">SUMPRODUCT(--(EXACT(C741:V741, C743:V743)))</f>
        <v>20</v>
      </c>
      <c r="X743">
        <f>W743/$AA$3</f>
        <v>1</v>
      </c>
    </row>
    <row r="744" spans="2:24"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>
        <f t="array" ref="W744">SUMPRODUCT(--(EXACT(C741:V741, C744:V744)))</f>
        <v>20</v>
      </c>
      <c r="X744">
        <f>W744/$AA$3</f>
        <v>1</v>
      </c>
    </row>
    <row r="745" spans="2:24"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>
        <f t="array" ref="W745">SUMPRODUCT(--(EXACT(C741:V741, C745:V745)))</f>
        <v>20</v>
      </c>
      <c r="X745">
        <f>W745/$AA$3</f>
        <v>1</v>
      </c>
    </row>
    <row r="746" spans="2:24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2:24"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>
        <f t="array" ref="W747">SUMPRODUCT(--(EXACT(C746:V746, C747:V747)))</f>
        <v>20</v>
      </c>
      <c r="X747">
        <f>W747/$AA$3</f>
        <v>1</v>
      </c>
    </row>
    <row r="748" spans="2:24"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>
        <f t="array" ref="W748">SUMPRODUCT(--(EXACT(C746:V746, C748:V748)))</f>
        <v>20</v>
      </c>
      <c r="X748">
        <f>W748/$AA$3</f>
        <v>1</v>
      </c>
    </row>
    <row r="749" spans="2:24"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>
        <f t="array" ref="W749">SUMPRODUCT(--(EXACT(C746:V746, C749:V749)))</f>
        <v>20</v>
      </c>
      <c r="X749">
        <f>W749/$AA$3</f>
        <v>1</v>
      </c>
    </row>
    <row r="750" spans="2:24"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>
        <f t="array" ref="W750">SUMPRODUCT(--(EXACT(C746:V746, C750:V750)))</f>
        <v>20</v>
      </c>
      <c r="X750">
        <f>W750/$AA$3</f>
        <v>1</v>
      </c>
    </row>
    <row r="751" spans="2:24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2:24"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>
        <f t="array" ref="W752">SUMPRODUCT(--(EXACT(C751:V751, C752:V752)))</f>
        <v>20</v>
      </c>
      <c r="X752">
        <f>W752/$AA$3</f>
        <v>1</v>
      </c>
    </row>
    <row r="753" spans="2:24"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>
        <f t="array" ref="W753">SUMPRODUCT(--(EXACT(C751:V751, C753:V753)))</f>
        <v>20</v>
      </c>
      <c r="X753">
        <f>W753/$AA$3</f>
        <v>1</v>
      </c>
    </row>
    <row r="754" spans="2:24"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>
        <f t="array" ref="W754">SUMPRODUCT(--(EXACT(C751:V751, C754:V754)))</f>
        <v>20</v>
      </c>
      <c r="X754">
        <f>W754/$AA$3</f>
        <v>1</v>
      </c>
    </row>
    <row r="755" spans="2:24"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>
        <f t="array" ref="W755">SUMPRODUCT(--(EXACT(C751:V751, C755:V755)))</f>
        <v>20</v>
      </c>
      <c r="X755">
        <f>W755/$AA$3</f>
        <v>1</v>
      </c>
    </row>
    <row r="756" spans="2:24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2:24"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>
        <f t="array" ref="W757">SUMPRODUCT(--(EXACT(C756:V756, C757:V757)))</f>
        <v>20</v>
      </c>
      <c r="X757">
        <f>W757/$AA$3</f>
        <v>1</v>
      </c>
    </row>
    <row r="758" spans="2:24"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>
        <f t="array" ref="W758">SUMPRODUCT(--(EXACT(C756:V756, C758:V758)))</f>
        <v>20</v>
      </c>
      <c r="X758">
        <f>W758/$AA$3</f>
        <v>1</v>
      </c>
    </row>
    <row r="759" spans="2:24"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>
        <f t="array" ref="W759">SUMPRODUCT(--(EXACT(C756:V756, C759:V759)))</f>
        <v>20</v>
      </c>
      <c r="X759">
        <f>W759/$AA$3</f>
        <v>1</v>
      </c>
    </row>
    <row r="760" spans="2:24"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>
        <f t="array" ref="W760">SUMPRODUCT(--(EXACT(C756:V756, C760:V760)))</f>
        <v>20</v>
      </c>
      <c r="X760">
        <f>W760/$AA$3</f>
        <v>1</v>
      </c>
    </row>
    <row r="761" spans="2:24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2:24"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>
        <f t="array" ref="W762">SUMPRODUCT(--(EXACT(C761:V761, C762:V762)))</f>
        <v>20</v>
      </c>
      <c r="X762">
        <f>W762/$AA$3</f>
        <v>1</v>
      </c>
    </row>
    <row r="763" spans="2:24"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>
        <f t="array" ref="W763">SUMPRODUCT(--(EXACT(C761:V761, C763:V763)))</f>
        <v>20</v>
      </c>
      <c r="X763">
        <f>W763/$AA$3</f>
        <v>1</v>
      </c>
    </row>
    <row r="764" spans="2:24"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>
        <f t="array" ref="W764">SUMPRODUCT(--(EXACT(C761:V761, C764:V764)))</f>
        <v>20</v>
      </c>
      <c r="X764">
        <f>W764/$AA$3</f>
        <v>1</v>
      </c>
    </row>
    <row r="765" spans="2:24"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>
        <f t="array" ref="W765">SUMPRODUCT(--(EXACT(C761:V761, C765:V765)))</f>
        <v>20</v>
      </c>
      <c r="X765">
        <f>W765/$AA$3</f>
        <v>1</v>
      </c>
    </row>
    <row r="766" spans="2:24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2:24"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>
        <f t="array" ref="W767">SUMPRODUCT(--(EXACT(C766:V766, C767:V767)))</f>
        <v>20</v>
      </c>
      <c r="X767">
        <f>W767/$AA$3</f>
        <v>1</v>
      </c>
    </row>
    <row r="768" spans="2:24"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>
        <f t="array" ref="W768">SUMPRODUCT(--(EXACT(C766:V766, C768:V768)))</f>
        <v>20</v>
      </c>
      <c r="X768">
        <f>W768/$AA$3</f>
        <v>1</v>
      </c>
    </row>
    <row r="769" spans="2:24"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>
        <f t="array" ref="W769">SUMPRODUCT(--(EXACT(C766:V766, C769:V769)))</f>
        <v>20</v>
      </c>
      <c r="X769">
        <f>W769/$AA$3</f>
        <v>1</v>
      </c>
    </row>
    <row r="770" spans="2:24"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>
        <f t="array" ref="W770">SUMPRODUCT(--(EXACT(C766:V766, C770:V770)))</f>
        <v>20</v>
      </c>
      <c r="X770">
        <f>W770/$AA$3</f>
        <v>1</v>
      </c>
    </row>
    <row r="771" spans="2:24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2:24"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>
        <f t="array" ref="W772">SUMPRODUCT(--(EXACT(C771:V771, C772:V772)))</f>
        <v>20</v>
      </c>
      <c r="X772">
        <f>W772/$AA$3</f>
        <v>1</v>
      </c>
    </row>
    <row r="773" spans="2:24"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>
        <f t="array" ref="W773">SUMPRODUCT(--(EXACT(C771:V771, C773:V773)))</f>
        <v>20</v>
      </c>
      <c r="X773">
        <f>W773/$AA$3</f>
        <v>1</v>
      </c>
    </row>
    <row r="774" spans="2:24"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>
        <f t="array" ref="W774">SUMPRODUCT(--(EXACT(C771:V771, C774:V774)))</f>
        <v>20</v>
      </c>
      <c r="X774">
        <f>W774/$AA$3</f>
        <v>1</v>
      </c>
    </row>
    <row r="775" spans="2:24"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>
        <f t="array" ref="W775">SUMPRODUCT(--(EXACT(C771:V771, C775:V775)))</f>
        <v>20</v>
      </c>
      <c r="X775">
        <f>W775/$AA$3</f>
        <v>1</v>
      </c>
    </row>
    <row r="776" spans="2:24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2:24"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>
        <f t="array" ref="W777">SUMPRODUCT(--(EXACT(C776:V776, C777:V777)))</f>
        <v>20</v>
      </c>
      <c r="X777">
        <f>W777/$AA$3</f>
        <v>1</v>
      </c>
    </row>
    <row r="778" spans="2:24"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>
        <f t="array" ref="W778">SUMPRODUCT(--(EXACT(C776:V776, C778:V778)))</f>
        <v>20</v>
      </c>
      <c r="X778">
        <f>W778/$AA$3</f>
        <v>1</v>
      </c>
    </row>
    <row r="779" spans="2:24"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>
        <f t="array" ref="W779">SUMPRODUCT(--(EXACT(C776:V776, C779:V779)))</f>
        <v>20</v>
      </c>
      <c r="X779">
        <f>W779/$AA$3</f>
        <v>1</v>
      </c>
    </row>
    <row r="780" spans="2:24"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>
        <f t="array" ref="W780">SUMPRODUCT(--(EXACT(C776:V776, C780:V780)))</f>
        <v>20</v>
      </c>
      <c r="X780">
        <f>W780/$AA$3</f>
        <v>1</v>
      </c>
    </row>
    <row r="781" spans="2:24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2:24"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>
        <f t="array" ref="W782">SUMPRODUCT(--(EXACT(C781:V781, C782:V782)))</f>
        <v>20</v>
      </c>
      <c r="X782">
        <f>W782/$AA$3</f>
        <v>1</v>
      </c>
    </row>
    <row r="783" spans="2:24"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>
        <f t="array" ref="W783">SUMPRODUCT(--(EXACT(C781:V781, C783:V783)))</f>
        <v>20</v>
      </c>
      <c r="X783">
        <f>W783/$AA$3</f>
        <v>1</v>
      </c>
    </row>
    <row r="784" spans="2:24"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>
        <f t="array" ref="W784">SUMPRODUCT(--(EXACT(C781:V781, C784:V784)))</f>
        <v>20</v>
      </c>
      <c r="X784">
        <f>W784/$AA$3</f>
        <v>1</v>
      </c>
    </row>
    <row r="785" spans="2:24"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>
        <f t="array" ref="W785">SUMPRODUCT(--(EXACT(C781:V781, C785:V785)))</f>
        <v>20</v>
      </c>
      <c r="X785">
        <f>W785/$AA$3</f>
        <v>1</v>
      </c>
    </row>
    <row r="786" spans="2:24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2:24"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>
        <f t="array" ref="W787">SUMPRODUCT(--(EXACT(C786:V786, C787:V787)))</f>
        <v>20</v>
      </c>
      <c r="X787">
        <f>W787/$AA$3</f>
        <v>1</v>
      </c>
    </row>
    <row r="788" spans="2:24"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>
        <f t="array" ref="W788">SUMPRODUCT(--(EXACT(C786:V786, C788:V788)))</f>
        <v>20</v>
      </c>
      <c r="X788">
        <f>W788/$AA$3</f>
        <v>1</v>
      </c>
    </row>
    <row r="789" spans="2:24"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>
        <f t="array" ref="W789">SUMPRODUCT(--(EXACT(C786:V786, C789:V789)))</f>
        <v>20</v>
      </c>
      <c r="X789">
        <f>W789/$AA$3</f>
        <v>1</v>
      </c>
    </row>
    <row r="790" spans="2:24"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>
        <f t="array" ref="W790">SUMPRODUCT(--(EXACT(C786:V786, C790:V790)))</f>
        <v>20</v>
      </c>
      <c r="X790">
        <f>W790/$AA$3</f>
        <v>1</v>
      </c>
    </row>
    <row r="791" spans="2:24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2:24"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>
        <f t="array" ref="W792">SUMPRODUCT(--(EXACT(C791:V791, C792:V792)))</f>
        <v>20</v>
      </c>
      <c r="X792">
        <f>W792/$AA$3</f>
        <v>1</v>
      </c>
    </row>
    <row r="793" spans="2:24"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>
        <f t="array" ref="W793">SUMPRODUCT(--(EXACT(C791:V791, C793:V793)))</f>
        <v>20</v>
      </c>
      <c r="X793">
        <f>W793/$AA$3</f>
        <v>1</v>
      </c>
    </row>
    <row r="794" spans="2:24"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>
        <f t="array" ref="W794">SUMPRODUCT(--(EXACT(C791:V791, C794:V794)))</f>
        <v>20</v>
      </c>
      <c r="X794">
        <f>W794/$AA$3</f>
        <v>1</v>
      </c>
    </row>
    <row r="795" spans="2:24"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>
        <f t="array" ref="W795">SUMPRODUCT(--(EXACT(C791:V791, C795:V795)))</f>
        <v>20</v>
      </c>
      <c r="X795">
        <f>W795/$AA$3</f>
        <v>1</v>
      </c>
    </row>
    <row r="796" spans="2:24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2:24"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>
        <f t="array" ref="W797">SUMPRODUCT(--(EXACT(C796:V796, C797:V797)))</f>
        <v>20</v>
      </c>
      <c r="X797">
        <f>W797/$AA$3</f>
        <v>1</v>
      </c>
    </row>
    <row r="798" spans="2:24"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>
        <f t="array" ref="W798">SUMPRODUCT(--(EXACT(C796:V796, C798:V798)))</f>
        <v>20</v>
      </c>
      <c r="X798">
        <f>W798/$AA$3</f>
        <v>1</v>
      </c>
    </row>
    <row r="799" spans="2:24"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>
        <f t="array" ref="W799">SUMPRODUCT(--(EXACT(C796:V796, C799:V799)))</f>
        <v>20</v>
      </c>
      <c r="X799">
        <f>W799/$AA$3</f>
        <v>1</v>
      </c>
    </row>
    <row r="800" spans="2:24"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>
        <f t="array" ref="W800">SUMPRODUCT(--(EXACT(C796:V796, C800:V800)))</f>
        <v>20</v>
      </c>
      <c r="X800">
        <f>W800/$AA$3</f>
        <v>1</v>
      </c>
    </row>
    <row r="801" spans="2:24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2:24"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>
        <f t="array" ref="W802">SUMPRODUCT(--(EXACT(C801:V801, C802:V802)))</f>
        <v>20</v>
      </c>
      <c r="X802">
        <f>W802/$AA$3</f>
        <v>1</v>
      </c>
    </row>
    <row r="803" spans="2:24"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>
        <f t="array" ref="W803">SUMPRODUCT(--(EXACT(C801:V801, C803:V803)))</f>
        <v>20</v>
      </c>
      <c r="X803">
        <f>W803/$AA$3</f>
        <v>1</v>
      </c>
    </row>
    <row r="804" spans="2:24"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>
        <f t="array" ref="W804">SUMPRODUCT(--(EXACT(C801:V801, C804:V804)))</f>
        <v>20</v>
      </c>
      <c r="X804">
        <f>W804/$AA$3</f>
        <v>1</v>
      </c>
    </row>
    <row r="805" spans="2:24"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>
        <f t="array" ref="W805">SUMPRODUCT(--(EXACT(C801:V801, C805:V805)))</f>
        <v>20</v>
      </c>
      <c r="X805">
        <f>W805/$AA$3</f>
        <v>1</v>
      </c>
    </row>
  </sheetData>
  <phoneticPr fontId="1"/>
  <conditionalFormatting sqref="C5:V5">
    <cfRule type="expression" dxfId="623" priority="625">
      <formula>EXACT(C4,C5)=FALSE</formula>
    </cfRule>
  </conditionalFormatting>
  <conditionalFormatting sqref="C6:V6">
    <cfRule type="expression" dxfId="622" priority="623">
      <formula>EXACT(C4,C6)=FALSE</formula>
    </cfRule>
  </conditionalFormatting>
  <conditionalFormatting sqref="C7:V7">
    <cfRule type="expression" dxfId="621" priority="622">
      <formula>EXACT(C4,C7)=FALSE</formula>
    </cfRule>
  </conditionalFormatting>
  <conditionalFormatting sqref="C8:V8">
    <cfRule type="expression" dxfId="620" priority="621">
      <formula>EXACT(C4,C8)=FALSE</formula>
    </cfRule>
  </conditionalFormatting>
  <conditionalFormatting sqref="C10:V10">
    <cfRule type="expression" dxfId="619" priority="620">
      <formula>EXACT(C9,C10)=FALSE</formula>
    </cfRule>
  </conditionalFormatting>
  <conditionalFormatting sqref="C11:V11">
    <cfRule type="expression" dxfId="618" priority="619">
      <formula>EXACT(C9,C11)=FALSE</formula>
    </cfRule>
  </conditionalFormatting>
  <conditionalFormatting sqref="C12:V12">
    <cfRule type="expression" dxfId="617" priority="618">
      <formula>EXACT(C9,C12)=FALSE</formula>
    </cfRule>
  </conditionalFormatting>
  <conditionalFormatting sqref="C13:V13">
    <cfRule type="expression" dxfId="616" priority="617">
      <formula>EXACT(C9,C13)=FALSE</formula>
    </cfRule>
  </conditionalFormatting>
  <conditionalFormatting sqref="C15:V15">
    <cfRule type="expression" dxfId="615" priority="616">
      <formula>EXACT(C14,C15)=FALSE</formula>
    </cfRule>
  </conditionalFormatting>
  <conditionalFormatting sqref="C16:V16">
    <cfRule type="expression" dxfId="614" priority="615">
      <formula>EXACT(C14,C16)=FALSE</formula>
    </cfRule>
  </conditionalFormatting>
  <conditionalFormatting sqref="C17:V17">
    <cfRule type="expression" dxfId="613" priority="614">
      <formula>EXACT(C14,C17)=FALSE</formula>
    </cfRule>
  </conditionalFormatting>
  <conditionalFormatting sqref="C18:V18">
    <cfRule type="expression" dxfId="612" priority="613">
      <formula>EXACT(C14,C18)=FALSE</formula>
    </cfRule>
  </conditionalFormatting>
  <conditionalFormatting sqref="C20:V20">
    <cfRule type="expression" dxfId="611" priority="612">
      <formula>EXACT(C19,C20)=FALSE</formula>
    </cfRule>
  </conditionalFormatting>
  <conditionalFormatting sqref="C21:V21">
    <cfRule type="expression" dxfId="610" priority="611">
      <formula>EXACT(C19,C21)=FALSE</formula>
    </cfRule>
  </conditionalFormatting>
  <conditionalFormatting sqref="C22:V22">
    <cfRule type="expression" dxfId="609" priority="610">
      <formula>EXACT(C19,C22)=FALSE</formula>
    </cfRule>
  </conditionalFormatting>
  <conditionalFormatting sqref="C23:V23">
    <cfRule type="expression" dxfId="608" priority="609">
      <formula>EXACT(C19,C23)=FALSE</formula>
    </cfRule>
  </conditionalFormatting>
  <conditionalFormatting sqref="C25:V25">
    <cfRule type="expression" dxfId="607" priority="608">
      <formula>EXACT(C24,C25)=FALSE</formula>
    </cfRule>
  </conditionalFormatting>
  <conditionalFormatting sqref="C26:V26">
    <cfRule type="expression" dxfId="606" priority="607">
      <formula>EXACT(C24,C26)=FALSE</formula>
    </cfRule>
  </conditionalFormatting>
  <conditionalFormatting sqref="C27:V27">
    <cfRule type="expression" dxfId="605" priority="606">
      <formula>EXACT(C24,C27)=FALSE</formula>
    </cfRule>
  </conditionalFormatting>
  <conditionalFormatting sqref="C28:V28">
    <cfRule type="expression" dxfId="604" priority="605">
      <formula>EXACT(C24,C28)=FALSE</formula>
    </cfRule>
  </conditionalFormatting>
  <conditionalFormatting sqref="C30:V30">
    <cfRule type="expression" dxfId="603" priority="604">
      <formula>EXACT(C29,C30)=FALSE</formula>
    </cfRule>
  </conditionalFormatting>
  <conditionalFormatting sqref="C31:V31">
    <cfRule type="expression" dxfId="602" priority="603">
      <formula>EXACT(C29,C31)=FALSE</formula>
    </cfRule>
  </conditionalFormatting>
  <conditionalFormatting sqref="C32:V32">
    <cfRule type="expression" dxfId="601" priority="602">
      <formula>EXACT(C29,C32)=FALSE</formula>
    </cfRule>
  </conditionalFormatting>
  <conditionalFormatting sqref="C33:V33">
    <cfRule type="expression" dxfId="600" priority="601">
      <formula>EXACT(C29,C33)=FALSE</formula>
    </cfRule>
  </conditionalFormatting>
  <conditionalFormatting sqref="C35:V35">
    <cfRule type="expression" dxfId="599" priority="600">
      <formula>EXACT(C34,C35)=FALSE</formula>
    </cfRule>
  </conditionalFormatting>
  <conditionalFormatting sqref="C36:V36">
    <cfRule type="expression" dxfId="598" priority="599">
      <formula>EXACT(C34,C36)=FALSE</formula>
    </cfRule>
  </conditionalFormatting>
  <conditionalFormatting sqref="C37:V37">
    <cfRule type="expression" dxfId="597" priority="598">
      <formula>EXACT(C34,C37)=FALSE</formula>
    </cfRule>
  </conditionalFormatting>
  <conditionalFormatting sqref="C38:V38">
    <cfRule type="expression" dxfId="596" priority="597">
      <formula>EXACT(C34,C38)=FALSE</formula>
    </cfRule>
  </conditionalFormatting>
  <conditionalFormatting sqref="C40:V40">
    <cfRule type="expression" dxfId="595" priority="596">
      <formula>EXACT(C39,C40)=FALSE</formula>
    </cfRule>
  </conditionalFormatting>
  <conditionalFormatting sqref="C41:V41">
    <cfRule type="expression" dxfId="594" priority="595">
      <formula>EXACT(C39,C41)=FALSE</formula>
    </cfRule>
  </conditionalFormatting>
  <conditionalFormatting sqref="C42:V42">
    <cfRule type="expression" dxfId="593" priority="594">
      <formula>EXACT(C39,C42)=FALSE</formula>
    </cfRule>
  </conditionalFormatting>
  <conditionalFormatting sqref="C43:V43">
    <cfRule type="expression" dxfId="592" priority="593">
      <formula>EXACT(C39,C43)=FALSE</formula>
    </cfRule>
  </conditionalFormatting>
  <conditionalFormatting sqref="C45:V45">
    <cfRule type="expression" dxfId="591" priority="592">
      <formula>EXACT(C44,C45)=FALSE</formula>
    </cfRule>
  </conditionalFormatting>
  <conditionalFormatting sqref="C46:V46">
    <cfRule type="expression" dxfId="590" priority="591">
      <formula>EXACT(C44,C46)=FALSE</formula>
    </cfRule>
  </conditionalFormatting>
  <conditionalFormatting sqref="C47:V47">
    <cfRule type="expression" dxfId="589" priority="590">
      <formula>EXACT(C44,C47)=FALSE</formula>
    </cfRule>
  </conditionalFormatting>
  <conditionalFormatting sqref="C48:V48">
    <cfRule type="expression" dxfId="588" priority="589">
      <formula>EXACT(C44,C48)=FALSE</formula>
    </cfRule>
  </conditionalFormatting>
  <conditionalFormatting sqref="C50:V50">
    <cfRule type="expression" dxfId="587" priority="588">
      <formula>EXACT(C49,C50)=FALSE</formula>
    </cfRule>
  </conditionalFormatting>
  <conditionalFormatting sqref="C51:V51">
    <cfRule type="expression" dxfId="586" priority="587">
      <formula>EXACT(C49,C51)=FALSE</formula>
    </cfRule>
  </conditionalFormatting>
  <conditionalFormatting sqref="C52:V52">
    <cfRule type="expression" dxfId="585" priority="586">
      <formula>EXACT(C49,C52)=FALSE</formula>
    </cfRule>
  </conditionalFormatting>
  <conditionalFormatting sqref="C53:V53">
    <cfRule type="expression" dxfId="584" priority="585">
      <formula>EXACT(C49,C53)=FALSE</formula>
    </cfRule>
  </conditionalFormatting>
  <conditionalFormatting sqref="C55:V55">
    <cfRule type="expression" dxfId="583" priority="584">
      <formula>EXACT(C54,C55)=FALSE</formula>
    </cfRule>
  </conditionalFormatting>
  <conditionalFormatting sqref="C56:V56">
    <cfRule type="expression" dxfId="582" priority="583">
      <formula>EXACT(C54,C56)=FALSE</formula>
    </cfRule>
  </conditionalFormatting>
  <conditionalFormatting sqref="C57:V57">
    <cfRule type="expression" dxfId="581" priority="582">
      <formula>EXACT(C54,C57)=FALSE</formula>
    </cfRule>
  </conditionalFormatting>
  <conditionalFormatting sqref="C58:V58">
    <cfRule type="expression" dxfId="580" priority="581">
      <formula>EXACT(C54,C58)=FALSE</formula>
    </cfRule>
  </conditionalFormatting>
  <conditionalFormatting sqref="C60:V60">
    <cfRule type="expression" dxfId="579" priority="580">
      <formula>EXACT(C59,C60)=FALSE</formula>
    </cfRule>
  </conditionalFormatting>
  <conditionalFormatting sqref="C61:V61">
    <cfRule type="expression" dxfId="578" priority="579">
      <formula>EXACT(C59,C61)=FALSE</formula>
    </cfRule>
  </conditionalFormatting>
  <conditionalFormatting sqref="C62:V62">
    <cfRule type="expression" dxfId="577" priority="578">
      <formula>EXACT(C59,C62)=FALSE</formula>
    </cfRule>
  </conditionalFormatting>
  <conditionalFormatting sqref="C63:V63">
    <cfRule type="expression" dxfId="576" priority="577">
      <formula>EXACT(C59,C63)=FALSE</formula>
    </cfRule>
  </conditionalFormatting>
  <conditionalFormatting sqref="C65:V65">
    <cfRule type="expression" dxfId="575" priority="576">
      <formula>EXACT(C64,C65)=FALSE</formula>
    </cfRule>
  </conditionalFormatting>
  <conditionalFormatting sqref="C66:V66">
    <cfRule type="expression" dxfId="574" priority="575">
      <formula>EXACT(C64,C66)=FALSE</formula>
    </cfRule>
  </conditionalFormatting>
  <conditionalFormatting sqref="C67:V67">
    <cfRule type="expression" dxfId="573" priority="574">
      <formula>EXACT(C64,C67)=FALSE</formula>
    </cfRule>
  </conditionalFormatting>
  <conditionalFormatting sqref="C68:V68">
    <cfRule type="expression" dxfId="572" priority="573">
      <formula>EXACT(C64,C68)=FALSE</formula>
    </cfRule>
  </conditionalFormatting>
  <conditionalFormatting sqref="C72:V72">
    <cfRule type="expression" dxfId="571" priority="572">
      <formula>EXACT(C71,C72)=FALSE</formula>
    </cfRule>
  </conditionalFormatting>
  <conditionalFormatting sqref="C73:V73">
    <cfRule type="expression" dxfId="570" priority="571">
      <formula>EXACT(C71,C73)=FALSE</formula>
    </cfRule>
  </conditionalFormatting>
  <conditionalFormatting sqref="C74:V74">
    <cfRule type="expression" dxfId="569" priority="570">
      <formula>EXACT(C71,C74)=FALSE</formula>
    </cfRule>
  </conditionalFormatting>
  <conditionalFormatting sqref="C75:V75">
    <cfRule type="expression" dxfId="568" priority="569">
      <formula>EXACT(C71,C75)=FALSE</formula>
    </cfRule>
  </conditionalFormatting>
  <conditionalFormatting sqref="C77:V77">
    <cfRule type="expression" dxfId="567" priority="568">
      <formula>EXACT(C76,C77)=FALSE</formula>
    </cfRule>
  </conditionalFormatting>
  <conditionalFormatting sqref="C78:V78">
    <cfRule type="expression" dxfId="566" priority="567">
      <formula>EXACT(C76,C78)=FALSE</formula>
    </cfRule>
  </conditionalFormatting>
  <conditionalFormatting sqref="C79:V79">
    <cfRule type="expression" dxfId="565" priority="566">
      <formula>EXACT(C76,C79)=FALSE</formula>
    </cfRule>
  </conditionalFormatting>
  <conditionalFormatting sqref="C80:V80">
    <cfRule type="expression" dxfId="564" priority="565">
      <formula>EXACT(C76,C80)=FALSE</formula>
    </cfRule>
  </conditionalFormatting>
  <conditionalFormatting sqref="C82:V82">
    <cfRule type="expression" dxfId="563" priority="564">
      <formula>EXACT(C81,C82)=FALSE</formula>
    </cfRule>
  </conditionalFormatting>
  <conditionalFormatting sqref="C83:V83">
    <cfRule type="expression" dxfId="562" priority="563">
      <formula>EXACT(C81,C83)=FALSE</formula>
    </cfRule>
  </conditionalFormatting>
  <conditionalFormatting sqref="C84:V84">
    <cfRule type="expression" dxfId="561" priority="562">
      <formula>EXACT(C81,C84)=FALSE</formula>
    </cfRule>
  </conditionalFormatting>
  <conditionalFormatting sqref="C85:V85">
    <cfRule type="expression" dxfId="560" priority="561">
      <formula>EXACT(C81,C85)=FALSE</formula>
    </cfRule>
  </conditionalFormatting>
  <conditionalFormatting sqref="C87:V87">
    <cfRule type="expression" dxfId="559" priority="560">
      <formula>EXACT(C86,C87)=FALSE</formula>
    </cfRule>
  </conditionalFormatting>
  <conditionalFormatting sqref="C88:V88">
    <cfRule type="expression" dxfId="558" priority="559">
      <formula>EXACT(C86,C88)=FALSE</formula>
    </cfRule>
  </conditionalFormatting>
  <conditionalFormatting sqref="C89:V89">
    <cfRule type="expression" dxfId="557" priority="558">
      <formula>EXACT(C86,C89)=FALSE</formula>
    </cfRule>
  </conditionalFormatting>
  <conditionalFormatting sqref="C90:V90">
    <cfRule type="expression" dxfId="556" priority="557">
      <formula>EXACT(C86,C90)=FALSE</formula>
    </cfRule>
  </conditionalFormatting>
  <conditionalFormatting sqref="C92:V92">
    <cfRule type="expression" dxfId="555" priority="556">
      <formula>EXACT(C91,C92)=FALSE</formula>
    </cfRule>
  </conditionalFormatting>
  <conditionalFormatting sqref="C93:V93">
    <cfRule type="expression" dxfId="554" priority="555">
      <formula>EXACT(C91,C93)=FALSE</formula>
    </cfRule>
  </conditionalFormatting>
  <conditionalFormatting sqref="C94:V94">
    <cfRule type="expression" dxfId="553" priority="554">
      <formula>EXACT(C91,C94)=FALSE</formula>
    </cfRule>
  </conditionalFormatting>
  <conditionalFormatting sqref="C95:V95">
    <cfRule type="expression" dxfId="552" priority="553">
      <formula>EXACT(C91,C95)=FALSE</formula>
    </cfRule>
  </conditionalFormatting>
  <conditionalFormatting sqref="C97:V97">
    <cfRule type="expression" dxfId="551" priority="552">
      <formula>EXACT(C96,C97)=FALSE</formula>
    </cfRule>
  </conditionalFormatting>
  <conditionalFormatting sqref="C98:V98">
    <cfRule type="expression" dxfId="550" priority="551">
      <formula>EXACT(C96,C98)=FALSE</formula>
    </cfRule>
  </conditionalFormatting>
  <conditionalFormatting sqref="C99:V99">
    <cfRule type="expression" dxfId="549" priority="550">
      <formula>EXACT(C96,C99)=FALSE</formula>
    </cfRule>
  </conditionalFormatting>
  <conditionalFormatting sqref="C100:V100">
    <cfRule type="expression" dxfId="548" priority="549">
      <formula>EXACT(C96,C100)=FALSE</formula>
    </cfRule>
  </conditionalFormatting>
  <conditionalFormatting sqref="C102:V102">
    <cfRule type="expression" dxfId="547" priority="548">
      <formula>EXACT(C101,C102)=FALSE</formula>
    </cfRule>
  </conditionalFormatting>
  <conditionalFormatting sqref="C103:V103">
    <cfRule type="expression" dxfId="546" priority="547">
      <formula>EXACT(C101,C103)=FALSE</formula>
    </cfRule>
  </conditionalFormatting>
  <conditionalFormatting sqref="C104:V104">
    <cfRule type="expression" dxfId="545" priority="546">
      <formula>EXACT(C101,C104)=FALSE</formula>
    </cfRule>
  </conditionalFormatting>
  <conditionalFormatting sqref="C105:V105">
    <cfRule type="expression" dxfId="544" priority="545">
      <formula>EXACT(C101,C105)=FALSE</formula>
    </cfRule>
  </conditionalFormatting>
  <conditionalFormatting sqref="C107:V107">
    <cfRule type="expression" dxfId="543" priority="544">
      <formula>EXACT(C106,C107)=FALSE</formula>
    </cfRule>
  </conditionalFormatting>
  <conditionalFormatting sqref="C108:V108">
    <cfRule type="expression" dxfId="542" priority="543">
      <formula>EXACT(C106,C108)=FALSE</formula>
    </cfRule>
  </conditionalFormatting>
  <conditionalFormatting sqref="C109:V109">
    <cfRule type="expression" dxfId="541" priority="542">
      <formula>EXACT(C106,C109)=FALSE</formula>
    </cfRule>
  </conditionalFormatting>
  <conditionalFormatting sqref="C110:V110">
    <cfRule type="expression" dxfId="540" priority="541">
      <formula>EXACT(C106,C110)=FALSE</formula>
    </cfRule>
  </conditionalFormatting>
  <conditionalFormatting sqref="C112:V112">
    <cfRule type="expression" dxfId="539" priority="540">
      <formula>EXACT(C111,C112)=FALSE</formula>
    </cfRule>
  </conditionalFormatting>
  <conditionalFormatting sqref="C113:V113">
    <cfRule type="expression" dxfId="538" priority="539">
      <formula>EXACT(C111,C113)=FALSE</formula>
    </cfRule>
  </conditionalFormatting>
  <conditionalFormatting sqref="C114:V114">
    <cfRule type="expression" dxfId="537" priority="538">
      <formula>EXACT(C111,C114)=FALSE</formula>
    </cfRule>
  </conditionalFormatting>
  <conditionalFormatting sqref="C115:V115">
    <cfRule type="expression" dxfId="536" priority="537">
      <formula>EXACT(C111,C115)=FALSE</formula>
    </cfRule>
  </conditionalFormatting>
  <conditionalFormatting sqref="C117:V117">
    <cfRule type="expression" dxfId="535" priority="536">
      <formula>EXACT(C116,C117)=FALSE</formula>
    </cfRule>
  </conditionalFormatting>
  <conditionalFormatting sqref="C118:V118">
    <cfRule type="expression" dxfId="534" priority="535">
      <formula>EXACT(C116,C118)=FALSE</formula>
    </cfRule>
  </conditionalFormatting>
  <conditionalFormatting sqref="C119:V119">
    <cfRule type="expression" dxfId="533" priority="534">
      <formula>EXACT(C116,C119)=FALSE</formula>
    </cfRule>
  </conditionalFormatting>
  <conditionalFormatting sqref="C120:V120">
    <cfRule type="expression" dxfId="532" priority="533">
      <formula>EXACT(C116,C120)=FALSE</formula>
    </cfRule>
  </conditionalFormatting>
  <conditionalFormatting sqref="C122:V122">
    <cfRule type="expression" dxfId="531" priority="532">
      <formula>EXACT(C121,C122)=FALSE</formula>
    </cfRule>
  </conditionalFormatting>
  <conditionalFormatting sqref="C123:V123">
    <cfRule type="expression" dxfId="530" priority="531">
      <formula>EXACT(C121,C123)=FALSE</formula>
    </cfRule>
  </conditionalFormatting>
  <conditionalFormatting sqref="C124:V124">
    <cfRule type="expression" dxfId="529" priority="530">
      <formula>EXACT(C121,C124)=FALSE</formula>
    </cfRule>
  </conditionalFormatting>
  <conditionalFormatting sqref="C125:V125">
    <cfRule type="expression" dxfId="528" priority="529">
      <formula>EXACT(C121,C125)=FALSE</formula>
    </cfRule>
  </conditionalFormatting>
  <conditionalFormatting sqref="C127:V127">
    <cfRule type="expression" dxfId="527" priority="528">
      <formula>EXACT(C126,C127)=FALSE</formula>
    </cfRule>
  </conditionalFormatting>
  <conditionalFormatting sqref="C128:V128">
    <cfRule type="expression" dxfId="526" priority="527">
      <formula>EXACT(C126,C128)=FALSE</formula>
    </cfRule>
  </conditionalFormatting>
  <conditionalFormatting sqref="C129:V129">
    <cfRule type="expression" dxfId="525" priority="526">
      <formula>EXACT(C126,C129)=FALSE</formula>
    </cfRule>
  </conditionalFormatting>
  <conditionalFormatting sqref="C130:V130">
    <cfRule type="expression" dxfId="524" priority="525">
      <formula>EXACT(C126,C130)=FALSE</formula>
    </cfRule>
  </conditionalFormatting>
  <conditionalFormatting sqref="C132:V132">
    <cfRule type="expression" dxfId="523" priority="524">
      <formula>EXACT(C131,C132)=FALSE</formula>
    </cfRule>
  </conditionalFormatting>
  <conditionalFormatting sqref="C133:V133">
    <cfRule type="expression" dxfId="522" priority="523">
      <formula>EXACT(C131,C133)=FALSE</formula>
    </cfRule>
  </conditionalFormatting>
  <conditionalFormatting sqref="C134:V134">
    <cfRule type="expression" dxfId="521" priority="522">
      <formula>EXACT(C131,C134)=FALSE</formula>
    </cfRule>
  </conditionalFormatting>
  <conditionalFormatting sqref="C135:V135">
    <cfRule type="expression" dxfId="520" priority="521">
      <formula>EXACT(C131,C135)=FALSE</formula>
    </cfRule>
  </conditionalFormatting>
  <conditionalFormatting sqref="C139:V139">
    <cfRule type="expression" dxfId="519" priority="520">
      <formula>EXACT(C138,C139)=FALSE</formula>
    </cfRule>
  </conditionalFormatting>
  <conditionalFormatting sqref="C140:V140">
    <cfRule type="expression" dxfId="518" priority="519">
      <formula>EXACT(C138,C140)=FALSE</formula>
    </cfRule>
  </conditionalFormatting>
  <conditionalFormatting sqref="C141:V141">
    <cfRule type="expression" dxfId="517" priority="518">
      <formula>EXACT(C138,C141)=FALSE</formula>
    </cfRule>
  </conditionalFormatting>
  <conditionalFormatting sqref="C142:V142">
    <cfRule type="expression" dxfId="516" priority="517">
      <formula>EXACT(C138,C142)=FALSE</formula>
    </cfRule>
  </conditionalFormatting>
  <conditionalFormatting sqref="C144:V144">
    <cfRule type="expression" dxfId="515" priority="516">
      <formula>EXACT(C143,C144)=FALSE</formula>
    </cfRule>
  </conditionalFormatting>
  <conditionalFormatting sqref="C145:V145">
    <cfRule type="expression" dxfId="514" priority="515">
      <formula>EXACT(C143,C145)=FALSE</formula>
    </cfRule>
  </conditionalFormatting>
  <conditionalFormatting sqref="C146:V146">
    <cfRule type="expression" dxfId="513" priority="514">
      <formula>EXACT(C143,C146)=FALSE</formula>
    </cfRule>
  </conditionalFormatting>
  <conditionalFormatting sqref="C147:V147">
    <cfRule type="expression" dxfId="512" priority="513">
      <formula>EXACT(C143,C147)=FALSE</formula>
    </cfRule>
  </conditionalFormatting>
  <conditionalFormatting sqref="C149:V149">
    <cfRule type="expression" dxfId="511" priority="512">
      <formula>EXACT(C148,C149)=FALSE</formula>
    </cfRule>
  </conditionalFormatting>
  <conditionalFormatting sqref="C150:V150">
    <cfRule type="expression" dxfId="510" priority="511">
      <formula>EXACT(C148,C150)=FALSE</formula>
    </cfRule>
  </conditionalFormatting>
  <conditionalFormatting sqref="C151:V151">
    <cfRule type="expression" dxfId="509" priority="510">
      <formula>EXACT(C148,C151)=FALSE</formula>
    </cfRule>
  </conditionalFormatting>
  <conditionalFormatting sqref="C152:V152">
    <cfRule type="expression" dxfId="508" priority="509">
      <formula>EXACT(C148,C152)=FALSE</formula>
    </cfRule>
  </conditionalFormatting>
  <conditionalFormatting sqref="C154:V154">
    <cfRule type="expression" dxfId="507" priority="508">
      <formula>EXACT(C153,C154)=FALSE</formula>
    </cfRule>
  </conditionalFormatting>
  <conditionalFormatting sqref="C155:V155">
    <cfRule type="expression" dxfId="506" priority="507">
      <formula>EXACT(C153,C155)=FALSE</formula>
    </cfRule>
  </conditionalFormatting>
  <conditionalFormatting sqref="C156:V156">
    <cfRule type="expression" dxfId="505" priority="506">
      <formula>EXACT(C153,C156)=FALSE</formula>
    </cfRule>
  </conditionalFormatting>
  <conditionalFormatting sqref="C157:V157">
    <cfRule type="expression" dxfId="504" priority="505">
      <formula>EXACT(C153,C157)=FALSE</formula>
    </cfRule>
  </conditionalFormatting>
  <conditionalFormatting sqref="C159:V159">
    <cfRule type="expression" dxfId="503" priority="504">
      <formula>EXACT(C158,C159)=FALSE</formula>
    </cfRule>
  </conditionalFormatting>
  <conditionalFormatting sqref="C160:V160">
    <cfRule type="expression" dxfId="502" priority="503">
      <formula>EXACT(C158,C160)=FALSE</formula>
    </cfRule>
  </conditionalFormatting>
  <conditionalFormatting sqref="C161:V161">
    <cfRule type="expression" dxfId="501" priority="502">
      <formula>EXACT(C158,C161)=FALSE</formula>
    </cfRule>
  </conditionalFormatting>
  <conditionalFormatting sqref="C162:V162">
    <cfRule type="expression" dxfId="500" priority="501">
      <formula>EXACT(C158,C162)=FALSE</formula>
    </cfRule>
  </conditionalFormatting>
  <conditionalFormatting sqref="C164:V164">
    <cfRule type="expression" dxfId="499" priority="500">
      <formula>EXACT(C163,C164)=FALSE</formula>
    </cfRule>
  </conditionalFormatting>
  <conditionalFormatting sqref="C165:V165">
    <cfRule type="expression" dxfId="498" priority="499">
      <formula>EXACT(C163,C165)=FALSE</formula>
    </cfRule>
  </conditionalFormatting>
  <conditionalFormatting sqref="C166:V166">
    <cfRule type="expression" dxfId="497" priority="498">
      <formula>EXACT(C163,C166)=FALSE</formula>
    </cfRule>
  </conditionalFormatting>
  <conditionalFormatting sqref="C167:V167">
    <cfRule type="expression" dxfId="496" priority="497">
      <formula>EXACT(C163,C167)=FALSE</formula>
    </cfRule>
  </conditionalFormatting>
  <conditionalFormatting sqref="C169:V169">
    <cfRule type="expression" dxfId="495" priority="496">
      <formula>EXACT(C168,C169)=FALSE</formula>
    </cfRule>
  </conditionalFormatting>
  <conditionalFormatting sqref="C170:V170">
    <cfRule type="expression" dxfId="494" priority="495">
      <formula>EXACT(C168,C170)=FALSE</formula>
    </cfRule>
  </conditionalFormatting>
  <conditionalFormatting sqref="C171:V171">
    <cfRule type="expression" dxfId="493" priority="494">
      <formula>EXACT(C168,C171)=FALSE</formula>
    </cfRule>
  </conditionalFormatting>
  <conditionalFormatting sqref="C172:V172">
    <cfRule type="expression" dxfId="492" priority="493">
      <formula>EXACT(C168,C172)=FALSE</formula>
    </cfRule>
  </conditionalFormatting>
  <conditionalFormatting sqref="C174:V174">
    <cfRule type="expression" dxfId="491" priority="492">
      <formula>EXACT(C173,C174)=FALSE</formula>
    </cfRule>
  </conditionalFormatting>
  <conditionalFormatting sqref="C175:V175">
    <cfRule type="expression" dxfId="490" priority="491">
      <formula>EXACT(C173,C175)=FALSE</formula>
    </cfRule>
  </conditionalFormatting>
  <conditionalFormatting sqref="C176:V176">
    <cfRule type="expression" dxfId="489" priority="490">
      <formula>EXACT(C173,C176)=FALSE</formula>
    </cfRule>
  </conditionalFormatting>
  <conditionalFormatting sqref="C177:V177">
    <cfRule type="expression" dxfId="488" priority="489">
      <formula>EXACT(C173,C177)=FALSE</formula>
    </cfRule>
  </conditionalFormatting>
  <conditionalFormatting sqref="C179:V179">
    <cfRule type="expression" dxfId="487" priority="488">
      <formula>EXACT(C178,C179)=FALSE</formula>
    </cfRule>
  </conditionalFormatting>
  <conditionalFormatting sqref="C180:V180">
    <cfRule type="expression" dxfId="486" priority="487">
      <formula>EXACT(C178,C180)=FALSE</formula>
    </cfRule>
  </conditionalFormatting>
  <conditionalFormatting sqref="C181:V181">
    <cfRule type="expression" dxfId="485" priority="486">
      <formula>EXACT(C178,C181)=FALSE</formula>
    </cfRule>
  </conditionalFormatting>
  <conditionalFormatting sqref="C182:V182">
    <cfRule type="expression" dxfId="484" priority="485">
      <formula>EXACT(C178,C182)=FALSE</formula>
    </cfRule>
  </conditionalFormatting>
  <conditionalFormatting sqref="C184:V184">
    <cfRule type="expression" dxfId="483" priority="484">
      <formula>EXACT(C183,C184)=FALSE</formula>
    </cfRule>
  </conditionalFormatting>
  <conditionalFormatting sqref="C185:V185">
    <cfRule type="expression" dxfId="482" priority="483">
      <formula>EXACT(C183,C185)=FALSE</formula>
    </cfRule>
  </conditionalFormatting>
  <conditionalFormatting sqref="C186:V186">
    <cfRule type="expression" dxfId="481" priority="482">
      <formula>EXACT(C183,C186)=FALSE</formula>
    </cfRule>
  </conditionalFormatting>
  <conditionalFormatting sqref="C187:V187">
    <cfRule type="expression" dxfId="480" priority="481">
      <formula>EXACT(C183,C187)=FALSE</formula>
    </cfRule>
  </conditionalFormatting>
  <conditionalFormatting sqref="C189:V189">
    <cfRule type="expression" dxfId="479" priority="480">
      <formula>EXACT(C188,C189)=FALSE</formula>
    </cfRule>
  </conditionalFormatting>
  <conditionalFormatting sqref="C190:V190">
    <cfRule type="expression" dxfId="478" priority="479">
      <formula>EXACT(C188,C190)=FALSE</formula>
    </cfRule>
  </conditionalFormatting>
  <conditionalFormatting sqref="C191:V191">
    <cfRule type="expression" dxfId="477" priority="478">
      <formula>EXACT(C188,C191)=FALSE</formula>
    </cfRule>
  </conditionalFormatting>
  <conditionalFormatting sqref="C192:V192">
    <cfRule type="expression" dxfId="476" priority="477">
      <formula>EXACT(C188,C192)=FALSE</formula>
    </cfRule>
  </conditionalFormatting>
  <conditionalFormatting sqref="C194:V194">
    <cfRule type="expression" dxfId="475" priority="476">
      <formula>EXACT(C193,C194)=FALSE</formula>
    </cfRule>
  </conditionalFormatting>
  <conditionalFormatting sqref="C195:V195">
    <cfRule type="expression" dxfId="474" priority="475">
      <formula>EXACT(C193,C195)=FALSE</formula>
    </cfRule>
  </conditionalFormatting>
  <conditionalFormatting sqref="C196:V196">
    <cfRule type="expression" dxfId="473" priority="474">
      <formula>EXACT(C193,C196)=FALSE</formula>
    </cfRule>
  </conditionalFormatting>
  <conditionalFormatting sqref="C197:V197">
    <cfRule type="expression" dxfId="472" priority="473">
      <formula>EXACT(C193,C197)=FALSE</formula>
    </cfRule>
  </conditionalFormatting>
  <conditionalFormatting sqref="C199:V199">
    <cfRule type="expression" dxfId="471" priority="472">
      <formula>EXACT(C198,C199)=FALSE</formula>
    </cfRule>
  </conditionalFormatting>
  <conditionalFormatting sqref="C200:V200">
    <cfRule type="expression" dxfId="470" priority="471">
      <formula>EXACT(C198,C200)=FALSE</formula>
    </cfRule>
  </conditionalFormatting>
  <conditionalFormatting sqref="C201:V201">
    <cfRule type="expression" dxfId="469" priority="470">
      <formula>EXACT(C198,C201)=FALSE</formula>
    </cfRule>
  </conditionalFormatting>
  <conditionalFormatting sqref="C202:V202">
    <cfRule type="expression" dxfId="468" priority="469">
      <formula>EXACT(C198,C202)=FALSE</formula>
    </cfRule>
  </conditionalFormatting>
  <conditionalFormatting sqref="C206:V206">
    <cfRule type="expression" dxfId="467" priority="468">
      <formula>EXACT(C205,C206)=FALSE</formula>
    </cfRule>
  </conditionalFormatting>
  <conditionalFormatting sqref="C207:V207">
    <cfRule type="expression" dxfId="466" priority="467">
      <formula>EXACT(C205,C207)=FALSE</formula>
    </cfRule>
  </conditionalFormatting>
  <conditionalFormatting sqref="C208:V208">
    <cfRule type="expression" dxfId="465" priority="466">
      <formula>EXACT(C205,C208)=FALSE</formula>
    </cfRule>
  </conditionalFormatting>
  <conditionalFormatting sqref="C209:V209">
    <cfRule type="expression" dxfId="464" priority="465">
      <formula>EXACT(C205,C209)=FALSE</formula>
    </cfRule>
  </conditionalFormatting>
  <conditionalFormatting sqref="C211:V211">
    <cfRule type="expression" dxfId="463" priority="464">
      <formula>EXACT(C210,C211)=FALSE</formula>
    </cfRule>
  </conditionalFormatting>
  <conditionalFormatting sqref="C212:V212">
    <cfRule type="expression" dxfId="462" priority="463">
      <formula>EXACT(C210,C212)=FALSE</formula>
    </cfRule>
  </conditionalFormatting>
  <conditionalFormatting sqref="C213:V213">
    <cfRule type="expression" dxfId="461" priority="462">
      <formula>EXACT(C210,C213)=FALSE</formula>
    </cfRule>
  </conditionalFormatting>
  <conditionalFormatting sqref="C214:V214">
    <cfRule type="expression" dxfId="460" priority="461">
      <formula>EXACT(C210,C214)=FALSE</formula>
    </cfRule>
  </conditionalFormatting>
  <conditionalFormatting sqref="C216:V216">
    <cfRule type="expression" dxfId="459" priority="460">
      <formula>EXACT(C215,C216)=FALSE</formula>
    </cfRule>
  </conditionalFormatting>
  <conditionalFormatting sqref="C217:V217">
    <cfRule type="expression" dxfId="458" priority="459">
      <formula>EXACT(C215,C217)=FALSE</formula>
    </cfRule>
  </conditionalFormatting>
  <conditionalFormatting sqref="C218:V218">
    <cfRule type="expression" dxfId="457" priority="458">
      <formula>EXACT(C215,C218)=FALSE</formula>
    </cfRule>
  </conditionalFormatting>
  <conditionalFormatting sqref="C219:V219">
    <cfRule type="expression" dxfId="456" priority="457">
      <formula>EXACT(C215,C219)=FALSE</formula>
    </cfRule>
  </conditionalFormatting>
  <conditionalFormatting sqref="C221:V221">
    <cfRule type="expression" dxfId="455" priority="456">
      <formula>EXACT(C220,C221)=FALSE</formula>
    </cfRule>
  </conditionalFormatting>
  <conditionalFormatting sqref="C222:V222">
    <cfRule type="expression" dxfId="454" priority="455">
      <formula>EXACT(C220,C222)=FALSE</formula>
    </cfRule>
  </conditionalFormatting>
  <conditionalFormatting sqref="C223:V223">
    <cfRule type="expression" dxfId="453" priority="454">
      <formula>EXACT(C220,C223)=FALSE</formula>
    </cfRule>
  </conditionalFormatting>
  <conditionalFormatting sqref="C224:V224">
    <cfRule type="expression" dxfId="452" priority="453">
      <formula>EXACT(C220,C224)=FALSE</formula>
    </cfRule>
  </conditionalFormatting>
  <conditionalFormatting sqref="C226:V226">
    <cfRule type="expression" dxfId="451" priority="452">
      <formula>EXACT(C225,C226)=FALSE</formula>
    </cfRule>
  </conditionalFormatting>
  <conditionalFormatting sqref="C227:V227">
    <cfRule type="expression" dxfId="450" priority="451">
      <formula>EXACT(C225,C227)=FALSE</formula>
    </cfRule>
  </conditionalFormatting>
  <conditionalFormatting sqref="C228:V228">
    <cfRule type="expression" dxfId="449" priority="450">
      <formula>EXACT(C225,C228)=FALSE</formula>
    </cfRule>
  </conditionalFormatting>
  <conditionalFormatting sqref="C229:V229">
    <cfRule type="expression" dxfId="448" priority="449">
      <formula>EXACT(C225,C229)=FALSE</formula>
    </cfRule>
  </conditionalFormatting>
  <conditionalFormatting sqref="C231:V231">
    <cfRule type="expression" dxfId="447" priority="448">
      <formula>EXACT(C230,C231)=FALSE</formula>
    </cfRule>
  </conditionalFormatting>
  <conditionalFormatting sqref="C232:V232">
    <cfRule type="expression" dxfId="446" priority="447">
      <formula>EXACT(C230,C232)=FALSE</formula>
    </cfRule>
  </conditionalFormatting>
  <conditionalFormatting sqref="C233:V233">
    <cfRule type="expression" dxfId="445" priority="446">
      <formula>EXACT(C230,C233)=FALSE</formula>
    </cfRule>
  </conditionalFormatting>
  <conditionalFormatting sqref="C234:V234">
    <cfRule type="expression" dxfId="444" priority="445">
      <formula>EXACT(C230,C234)=FALSE</formula>
    </cfRule>
  </conditionalFormatting>
  <conditionalFormatting sqref="C236:V236">
    <cfRule type="expression" dxfId="443" priority="444">
      <formula>EXACT(C235,C236)=FALSE</formula>
    </cfRule>
  </conditionalFormatting>
  <conditionalFormatting sqref="C237:V237">
    <cfRule type="expression" dxfId="442" priority="443">
      <formula>EXACT(C235,C237)=FALSE</formula>
    </cfRule>
  </conditionalFormatting>
  <conditionalFormatting sqref="C238:V238">
    <cfRule type="expression" dxfId="441" priority="442">
      <formula>EXACT(C235,C238)=FALSE</formula>
    </cfRule>
  </conditionalFormatting>
  <conditionalFormatting sqref="C239:V239">
    <cfRule type="expression" dxfId="440" priority="441">
      <formula>EXACT(C235,C239)=FALSE</formula>
    </cfRule>
  </conditionalFormatting>
  <conditionalFormatting sqref="C241:V241">
    <cfRule type="expression" dxfId="439" priority="440">
      <formula>EXACT(C240,C241)=FALSE</formula>
    </cfRule>
  </conditionalFormatting>
  <conditionalFormatting sqref="C242:V242">
    <cfRule type="expression" dxfId="438" priority="439">
      <formula>EXACT(C240,C242)=FALSE</formula>
    </cfRule>
  </conditionalFormatting>
  <conditionalFormatting sqref="C243:V243">
    <cfRule type="expression" dxfId="437" priority="438">
      <formula>EXACT(C240,C243)=FALSE</formula>
    </cfRule>
  </conditionalFormatting>
  <conditionalFormatting sqref="C244:V244">
    <cfRule type="expression" dxfId="436" priority="437">
      <formula>EXACT(C240,C244)=FALSE</formula>
    </cfRule>
  </conditionalFormatting>
  <conditionalFormatting sqref="C246:V246">
    <cfRule type="expression" dxfId="435" priority="436">
      <formula>EXACT(C245,C246)=FALSE</formula>
    </cfRule>
  </conditionalFormatting>
  <conditionalFormatting sqref="C247:V247">
    <cfRule type="expression" dxfId="434" priority="435">
      <formula>EXACT(C245,C247)=FALSE</formula>
    </cfRule>
  </conditionalFormatting>
  <conditionalFormatting sqref="C248:V248">
    <cfRule type="expression" dxfId="433" priority="434">
      <formula>EXACT(C245,C248)=FALSE</formula>
    </cfRule>
  </conditionalFormatting>
  <conditionalFormatting sqref="C249:V249">
    <cfRule type="expression" dxfId="432" priority="433">
      <formula>EXACT(C245,C249)=FALSE</formula>
    </cfRule>
  </conditionalFormatting>
  <conditionalFormatting sqref="C251:V251">
    <cfRule type="expression" dxfId="431" priority="432">
      <formula>EXACT(C250,C251)=FALSE</formula>
    </cfRule>
  </conditionalFormatting>
  <conditionalFormatting sqref="C252:V252">
    <cfRule type="expression" dxfId="430" priority="431">
      <formula>EXACT(C250,C252)=FALSE</formula>
    </cfRule>
  </conditionalFormatting>
  <conditionalFormatting sqref="C253:V253">
    <cfRule type="expression" dxfId="429" priority="430">
      <formula>EXACT(C250,C253)=FALSE</formula>
    </cfRule>
  </conditionalFormatting>
  <conditionalFormatting sqref="C254:V254">
    <cfRule type="expression" dxfId="428" priority="429">
      <formula>EXACT(C250,C254)=FALSE</formula>
    </cfRule>
  </conditionalFormatting>
  <conditionalFormatting sqref="C256:V256">
    <cfRule type="expression" dxfId="427" priority="428">
      <formula>EXACT(C255,C256)=FALSE</formula>
    </cfRule>
  </conditionalFormatting>
  <conditionalFormatting sqref="C257:V257">
    <cfRule type="expression" dxfId="426" priority="427">
      <formula>EXACT(C255,C257)=FALSE</formula>
    </cfRule>
  </conditionalFormatting>
  <conditionalFormatting sqref="C258:V258">
    <cfRule type="expression" dxfId="425" priority="426">
      <formula>EXACT(C255,C258)=FALSE</formula>
    </cfRule>
  </conditionalFormatting>
  <conditionalFormatting sqref="C259:V259">
    <cfRule type="expression" dxfId="424" priority="425">
      <formula>EXACT(C255,C259)=FALSE</formula>
    </cfRule>
  </conditionalFormatting>
  <conditionalFormatting sqref="C261:V261">
    <cfRule type="expression" dxfId="423" priority="424">
      <formula>EXACT(C260,C261)=FALSE</formula>
    </cfRule>
  </conditionalFormatting>
  <conditionalFormatting sqref="C262:V262">
    <cfRule type="expression" dxfId="422" priority="423">
      <formula>EXACT(C260,C262)=FALSE</formula>
    </cfRule>
  </conditionalFormatting>
  <conditionalFormatting sqref="C263:V263">
    <cfRule type="expression" dxfId="421" priority="422">
      <formula>EXACT(C260,C263)=FALSE</formula>
    </cfRule>
  </conditionalFormatting>
  <conditionalFormatting sqref="C264:V264">
    <cfRule type="expression" dxfId="420" priority="421">
      <formula>EXACT(C260,C264)=FALSE</formula>
    </cfRule>
  </conditionalFormatting>
  <conditionalFormatting sqref="C266:V266">
    <cfRule type="expression" dxfId="419" priority="420">
      <formula>EXACT(C265,C266)=FALSE</formula>
    </cfRule>
  </conditionalFormatting>
  <conditionalFormatting sqref="C267:V267">
    <cfRule type="expression" dxfId="418" priority="419">
      <formula>EXACT(C265,C267)=FALSE</formula>
    </cfRule>
  </conditionalFormatting>
  <conditionalFormatting sqref="C268:V268">
    <cfRule type="expression" dxfId="417" priority="418">
      <formula>EXACT(C265,C268)=FALSE</formula>
    </cfRule>
  </conditionalFormatting>
  <conditionalFormatting sqref="C269:V269">
    <cfRule type="expression" dxfId="416" priority="417">
      <formula>EXACT(C265,C269)=FALSE</formula>
    </cfRule>
  </conditionalFormatting>
  <conditionalFormatting sqref="C273:V273">
    <cfRule type="expression" dxfId="415" priority="416">
      <formula>EXACT(C272,C273)=FALSE</formula>
    </cfRule>
  </conditionalFormatting>
  <conditionalFormatting sqref="C274:V274">
    <cfRule type="expression" dxfId="414" priority="415">
      <formula>EXACT(C272,C274)=FALSE</formula>
    </cfRule>
  </conditionalFormatting>
  <conditionalFormatting sqref="C275:V275">
    <cfRule type="expression" dxfId="413" priority="414">
      <formula>EXACT(C272,C275)=FALSE</formula>
    </cfRule>
  </conditionalFormatting>
  <conditionalFormatting sqref="C276:V276">
    <cfRule type="expression" dxfId="412" priority="413">
      <formula>EXACT(C272,C276)=FALSE</formula>
    </cfRule>
  </conditionalFormatting>
  <conditionalFormatting sqref="C278:V278">
    <cfRule type="expression" dxfId="411" priority="412">
      <formula>EXACT(C277,C278)=FALSE</formula>
    </cfRule>
  </conditionalFormatting>
  <conditionalFormatting sqref="C279:V279">
    <cfRule type="expression" dxfId="410" priority="411">
      <formula>EXACT(C277,C279)=FALSE</formula>
    </cfRule>
  </conditionalFormatting>
  <conditionalFormatting sqref="C280:V280">
    <cfRule type="expression" dxfId="409" priority="410">
      <formula>EXACT(C277,C280)=FALSE</formula>
    </cfRule>
  </conditionalFormatting>
  <conditionalFormatting sqref="C281:V281">
    <cfRule type="expression" dxfId="408" priority="409">
      <formula>EXACT(C277,C281)=FALSE</formula>
    </cfRule>
  </conditionalFormatting>
  <conditionalFormatting sqref="C283:V283">
    <cfRule type="expression" dxfId="407" priority="408">
      <formula>EXACT(C282,C283)=FALSE</formula>
    </cfRule>
  </conditionalFormatting>
  <conditionalFormatting sqref="C284:V284">
    <cfRule type="expression" dxfId="406" priority="407">
      <formula>EXACT(C282,C284)=FALSE</formula>
    </cfRule>
  </conditionalFormatting>
  <conditionalFormatting sqref="C285:V285">
    <cfRule type="expression" dxfId="405" priority="406">
      <formula>EXACT(C282,C285)=FALSE</formula>
    </cfRule>
  </conditionalFormatting>
  <conditionalFormatting sqref="C286:V286">
    <cfRule type="expression" dxfId="404" priority="405">
      <formula>EXACT(C282,C286)=FALSE</formula>
    </cfRule>
  </conditionalFormatting>
  <conditionalFormatting sqref="C288:V288">
    <cfRule type="expression" dxfId="403" priority="404">
      <formula>EXACT(C287,C288)=FALSE</formula>
    </cfRule>
  </conditionalFormatting>
  <conditionalFormatting sqref="C289:V289">
    <cfRule type="expression" dxfId="402" priority="403">
      <formula>EXACT(C287,C289)=FALSE</formula>
    </cfRule>
  </conditionalFormatting>
  <conditionalFormatting sqref="C290:V290">
    <cfRule type="expression" dxfId="401" priority="402">
      <formula>EXACT(C287,C290)=FALSE</formula>
    </cfRule>
  </conditionalFormatting>
  <conditionalFormatting sqref="C291:V291">
    <cfRule type="expression" dxfId="400" priority="401">
      <formula>EXACT(C287,C291)=FALSE</formula>
    </cfRule>
  </conditionalFormatting>
  <conditionalFormatting sqref="C293:V293">
    <cfRule type="expression" dxfId="399" priority="400">
      <formula>EXACT(C292,C293)=FALSE</formula>
    </cfRule>
  </conditionalFormatting>
  <conditionalFormatting sqref="C294:V294">
    <cfRule type="expression" dxfId="398" priority="399">
      <formula>EXACT(C292,C294)=FALSE</formula>
    </cfRule>
  </conditionalFormatting>
  <conditionalFormatting sqref="C295:V295">
    <cfRule type="expression" dxfId="397" priority="398">
      <formula>EXACT(C292,C295)=FALSE</formula>
    </cfRule>
  </conditionalFormatting>
  <conditionalFormatting sqref="C296:V296">
    <cfRule type="expression" dxfId="396" priority="397">
      <formula>EXACT(C292,C296)=FALSE</formula>
    </cfRule>
  </conditionalFormatting>
  <conditionalFormatting sqref="C298:V298">
    <cfRule type="expression" dxfId="395" priority="396">
      <formula>EXACT(C297,C298)=FALSE</formula>
    </cfRule>
  </conditionalFormatting>
  <conditionalFormatting sqref="C299:V299">
    <cfRule type="expression" dxfId="394" priority="395">
      <formula>EXACT(C297,C299)=FALSE</formula>
    </cfRule>
  </conditionalFormatting>
  <conditionalFormatting sqref="C300:V300">
    <cfRule type="expression" dxfId="393" priority="394">
      <formula>EXACT(C297,C300)=FALSE</formula>
    </cfRule>
  </conditionalFormatting>
  <conditionalFormatting sqref="C301:V301">
    <cfRule type="expression" dxfId="392" priority="393">
      <formula>EXACT(C297,C301)=FALSE</formula>
    </cfRule>
  </conditionalFormatting>
  <conditionalFormatting sqref="C303:V303">
    <cfRule type="expression" dxfId="391" priority="392">
      <formula>EXACT(C302,C303)=FALSE</formula>
    </cfRule>
  </conditionalFormatting>
  <conditionalFormatting sqref="C304:V304">
    <cfRule type="expression" dxfId="390" priority="391">
      <formula>EXACT(C302,C304)=FALSE</formula>
    </cfRule>
  </conditionalFormatting>
  <conditionalFormatting sqref="C305:V305">
    <cfRule type="expression" dxfId="389" priority="390">
      <formula>EXACT(C302,C305)=FALSE</formula>
    </cfRule>
  </conditionalFormatting>
  <conditionalFormatting sqref="C306:V306">
    <cfRule type="expression" dxfId="388" priority="389">
      <formula>EXACT(C302,C306)=FALSE</formula>
    </cfRule>
  </conditionalFormatting>
  <conditionalFormatting sqref="C308:V308">
    <cfRule type="expression" dxfId="387" priority="388">
      <formula>EXACT(C307,C308)=FALSE</formula>
    </cfRule>
  </conditionalFormatting>
  <conditionalFormatting sqref="C309:V309">
    <cfRule type="expression" dxfId="386" priority="387">
      <formula>EXACT(C307,C309)=FALSE</formula>
    </cfRule>
  </conditionalFormatting>
  <conditionalFormatting sqref="C310:V310">
    <cfRule type="expression" dxfId="385" priority="386">
      <formula>EXACT(C307,C310)=FALSE</formula>
    </cfRule>
  </conditionalFormatting>
  <conditionalFormatting sqref="C311:V311">
    <cfRule type="expression" dxfId="384" priority="385">
      <formula>EXACT(C307,C311)=FALSE</formula>
    </cfRule>
  </conditionalFormatting>
  <conditionalFormatting sqref="C313:V313">
    <cfRule type="expression" dxfId="383" priority="384">
      <formula>EXACT(C312,C313)=FALSE</formula>
    </cfRule>
  </conditionalFormatting>
  <conditionalFormatting sqref="C314:V314">
    <cfRule type="expression" dxfId="382" priority="383">
      <formula>EXACT(C312,C314)=FALSE</formula>
    </cfRule>
  </conditionalFormatting>
  <conditionalFormatting sqref="C315:V315">
    <cfRule type="expression" dxfId="381" priority="382">
      <formula>EXACT(C312,C315)=FALSE</formula>
    </cfRule>
  </conditionalFormatting>
  <conditionalFormatting sqref="C316:V316">
    <cfRule type="expression" dxfId="380" priority="381">
      <formula>EXACT(C312,C316)=FALSE</formula>
    </cfRule>
  </conditionalFormatting>
  <conditionalFormatting sqref="C318:V318">
    <cfRule type="expression" dxfId="379" priority="380">
      <formula>EXACT(C317,C318)=FALSE</formula>
    </cfRule>
  </conditionalFormatting>
  <conditionalFormatting sqref="C319:V319">
    <cfRule type="expression" dxfId="378" priority="379">
      <formula>EXACT(C317,C319)=FALSE</formula>
    </cfRule>
  </conditionalFormatting>
  <conditionalFormatting sqref="C320:V320">
    <cfRule type="expression" dxfId="377" priority="378">
      <formula>EXACT(C317,C320)=FALSE</formula>
    </cfRule>
  </conditionalFormatting>
  <conditionalFormatting sqref="C321:V321">
    <cfRule type="expression" dxfId="376" priority="377">
      <formula>EXACT(C317,C321)=FALSE</formula>
    </cfRule>
  </conditionalFormatting>
  <conditionalFormatting sqref="C323:V323">
    <cfRule type="expression" dxfId="375" priority="376">
      <formula>EXACT(C322,C323)=FALSE</formula>
    </cfRule>
  </conditionalFormatting>
  <conditionalFormatting sqref="C324:V324">
    <cfRule type="expression" dxfId="374" priority="375">
      <formula>EXACT(C322,C324)=FALSE</formula>
    </cfRule>
  </conditionalFormatting>
  <conditionalFormatting sqref="C325:V325">
    <cfRule type="expression" dxfId="373" priority="374">
      <formula>EXACT(C322,C325)=FALSE</formula>
    </cfRule>
  </conditionalFormatting>
  <conditionalFormatting sqref="C326:V326">
    <cfRule type="expression" dxfId="372" priority="373">
      <formula>EXACT(C322,C326)=FALSE</formula>
    </cfRule>
  </conditionalFormatting>
  <conditionalFormatting sqref="C328:V328">
    <cfRule type="expression" dxfId="371" priority="372">
      <formula>EXACT(C327,C328)=FALSE</formula>
    </cfRule>
  </conditionalFormatting>
  <conditionalFormatting sqref="C329:V329">
    <cfRule type="expression" dxfId="370" priority="371">
      <formula>EXACT(C327,C329)=FALSE</formula>
    </cfRule>
  </conditionalFormatting>
  <conditionalFormatting sqref="C330:V330">
    <cfRule type="expression" dxfId="369" priority="370">
      <formula>EXACT(C327,C330)=FALSE</formula>
    </cfRule>
  </conditionalFormatting>
  <conditionalFormatting sqref="C331:V331">
    <cfRule type="expression" dxfId="368" priority="369">
      <formula>EXACT(C327,C331)=FALSE</formula>
    </cfRule>
  </conditionalFormatting>
  <conditionalFormatting sqref="C333:V333">
    <cfRule type="expression" dxfId="367" priority="368">
      <formula>EXACT(C332,C333)=FALSE</formula>
    </cfRule>
  </conditionalFormatting>
  <conditionalFormatting sqref="C334:V334">
    <cfRule type="expression" dxfId="366" priority="367">
      <formula>EXACT(C332,C334)=FALSE</formula>
    </cfRule>
  </conditionalFormatting>
  <conditionalFormatting sqref="C335:V335">
    <cfRule type="expression" dxfId="365" priority="366">
      <formula>EXACT(C332,C335)=FALSE</formula>
    </cfRule>
  </conditionalFormatting>
  <conditionalFormatting sqref="C336:V336">
    <cfRule type="expression" dxfId="364" priority="365">
      <formula>EXACT(C332,C336)=FALSE</formula>
    </cfRule>
  </conditionalFormatting>
  <conditionalFormatting sqref="C340:V340">
    <cfRule type="expression" dxfId="363" priority="364">
      <formula>EXACT(C339,C340)=FALSE</formula>
    </cfRule>
  </conditionalFormatting>
  <conditionalFormatting sqref="C341:V341">
    <cfRule type="expression" dxfId="362" priority="363">
      <formula>EXACT(C339,C341)=FALSE</formula>
    </cfRule>
  </conditionalFormatting>
  <conditionalFormatting sqref="C342:V342">
    <cfRule type="expression" dxfId="361" priority="362">
      <formula>EXACT(C339,C342)=FALSE</formula>
    </cfRule>
  </conditionalFormatting>
  <conditionalFormatting sqref="C343:V343">
    <cfRule type="expression" dxfId="360" priority="361">
      <formula>EXACT(C339,C343)=FALSE</formula>
    </cfRule>
  </conditionalFormatting>
  <conditionalFormatting sqref="C345:V345">
    <cfRule type="expression" dxfId="359" priority="360">
      <formula>EXACT(C344,C345)=FALSE</formula>
    </cfRule>
  </conditionalFormatting>
  <conditionalFormatting sqref="C346:V346">
    <cfRule type="expression" dxfId="358" priority="359">
      <formula>EXACT(C344,C346)=FALSE</formula>
    </cfRule>
  </conditionalFormatting>
  <conditionalFormatting sqref="C347:V347">
    <cfRule type="expression" dxfId="357" priority="358">
      <formula>EXACT(C344,C347)=FALSE</formula>
    </cfRule>
  </conditionalFormatting>
  <conditionalFormatting sqref="C348:V348">
    <cfRule type="expression" dxfId="356" priority="357">
      <formula>EXACT(C344,C348)=FALSE</formula>
    </cfRule>
  </conditionalFormatting>
  <conditionalFormatting sqref="C350:V350">
    <cfRule type="expression" dxfId="355" priority="356">
      <formula>EXACT(C349,C350)=FALSE</formula>
    </cfRule>
  </conditionalFormatting>
  <conditionalFormatting sqref="C351:V351">
    <cfRule type="expression" dxfId="354" priority="355">
      <formula>EXACT(C349,C351)=FALSE</formula>
    </cfRule>
  </conditionalFormatting>
  <conditionalFormatting sqref="C352:V352">
    <cfRule type="expression" dxfId="353" priority="354">
      <formula>EXACT(C349,C352)=FALSE</formula>
    </cfRule>
  </conditionalFormatting>
  <conditionalFormatting sqref="C353:V353">
    <cfRule type="expression" dxfId="352" priority="353">
      <formula>EXACT(C349,C353)=FALSE</formula>
    </cfRule>
  </conditionalFormatting>
  <conditionalFormatting sqref="C355:V355">
    <cfRule type="expression" dxfId="351" priority="352">
      <formula>EXACT(C354,C355)=FALSE</formula>
    </cfRule>
  </conditionalFormatting>
  <conditionalFormatting sqref="C356:V356">
    <cfRule type="expression" dxfId="350" priority="351">
      <formula>EXACT(C354,C356)=FALSE</formula>
    </cfRule>
  </conditionalFormatting>
  <conditionalFormatting sqref="C357:V357">
    <cfRule type="expression" dxfId="349" priority="350">
      <formula>EXACT(C354,C357)=FALSE</formula>
    </cfRule>
  </conditionalFormatting>
  <conditionalFormatting sqref="C358:V358">
    <cfRule type="expression" dxfId="348" priority="349">
      <formula>EXACT(C354,C358)=FALSE</formula>
    </cfRule>
  </conditionalFormatting>
  <conditionalFormatting sqref="C360:V360">
    <cfRule type="expression" dxfId="347" priority="348">
      <formula>EXACT(C359,C360)=FALSE</formula>
    </cfRule>
  </conditionalFormatting>
  <conditionalFormatting sqref="C361:V361">
    <cfRule type="expression" dxfId="346" priority="347">
      <formula>EXACT(C359,C361)=FALSE</formula>
    </cfRule>
  </conditionalFormatting>
  <conditionalFormatting sqref="C362:V362">
    <cfRule type="expression" dxfId="345" priority="346">
      <formula>EXACT(C359,C362)=FALSE</formula>
    </cfRule>
  </conditionalFormatting>
  <conditionalFormatting sqref="C363:V363">
    <cfRule type="expression" dxfId="344" priority="345">
      <formula>EXACT(C359,C363)=FALSE</formula>
    </cfRule>
  </conditionalFormatting>
  <conditionalFormatting sqref="C365:V365">
    <cfRule type="expression" dxfId="343" priority="344">
      <formula>EXACT(C364,C365)=FALSE</formula>
    </cfRule>
  </conditionalFormatting>
  <conditionalFormatting sqref="C366:V366">
    <cfRule type="expression" dxfId="342" priority="343">
      <formula>EXACT(C364,C366)=FALSE</formula>
    </cfRule>
  </conditionalFormatting>
  <conditionalFormatting sqref="C367:V367">
    <cfRule type="expression" dxfId="341" priority="342">
      <formula>EXACT(C364,C367)=FALSE</formula>
    </cfRule>
  </conditionalFormatting>
  <conditionalFormatting sqref="C368:V368">
    <cfRule type="expression" dxfId="340" priority="341">
      <formula>EXACT(C364,C368)=FALSE</formula>
    </cfRule>
  </conditionalFormatting>
  <conditionalFormatting sqref="C370:V370">
    <cfRule type="expression" dxfId="339" priority="340">
      <formula>EXACT(C369,C370)=FALSE</formula>
    </cfRule>
  </conditionalFormatting>
  <conditionalFormatting sqref="C371:V371">
    <cfRule type="expression" dxfId="338" priority="339">
      <formula>EXACT(C369,C371)=FALSE</formula>
    </cfRule>
  </conditionalFormatting>
  <conditionalFormatting sqref="C372:V372">
    <cfRule type="expression" dxfId="337" priority="338">
      <formula>EXACT(C369,C372)=FALSE</formula>
    </cfRule>
  </conditionalFormatting>
  <conditionalFormatting sqref="C373:V373">
    <cfRule type="expression" dxfId="336" priority="337">
      <formula>EXACT(C369,C373)=FALSE</formula>
    </cfRule>
  </conditionalFormatting>
  <conditionalFormatting sqref="C375:V375">
    <cfRule type="expression" dxfId="335" priority="336">
      <formula>EXACT(C374,C375)=FALSE</formula>
    </cfRule>
  </conditionalFormatting>
  <conditionalFormatting sqref="C376:V376">
    <cfRule type="expression" dxfId="334" priority="335">
      <formula>EXACT(C374,C376)=FALSE</formula>
    </cfRule>
  </conditionalFormatting>
  <conditionalFormatting sqref="C377:V377">
    <cfRule type="expression" dxfId="333" priority="334">
      <formula>EXACT(C374,C377)=FALSE</formula>
    </cfRule>
  </conditionalFormatting>
  <conditionalFormatting sqref="C378:V378">
    <cfRule type="expression" dxfId="332" priority="333">
      <formula>EXACT(C374,C378)=FALSE</formula>
    </cfRule>
  </conditionalFormatting>
  <conditionalFormatting sqref="C380:V380">
    <cfRule type="expression" dxfId="331" priority="332">
      <formula>EXACT(C379,C380)=FALSE</formula>
    </cfRule>
  </conditionalFormatting>
  <conditionalFormatting sqref="C381:V381">
    <cfRule type="expression" dxfId="330" priority="331">
      <formula>EXACT(C379,C381)=FALSE</formula>
    </cfRule>
  </conditionalFormatting>
  <conditionalFormatting sqref="C382:V382">
    <cfRule type="expression" dxfId="329" priority="330">
      <formula>EXACT(C379,C382)=FALSE</formula>
    </cfRule>
  </conditionalFormatting>
  <conditionalFormatting sqref="C383:V383">
    <cfRule type="expression" dxfId="328" priority="329">
      <formula>EXACT(C379,C383)=FALSE</formula>
    </cfRule>
  </conditionalFormatting>
  <conditionalFormatting sqref="C385:V385">
    <cfRule type="expression" dxfId="327" priority="328">
      <formula>EXACT(C384,C385)=FALSE</formula>
    </cfRule>
  </conditionalFormatting>
  <conditionalFormatting sqref="C386:V386">
    <cfRule type="expression" dxfId="326" priority="327">
      <formula>EXACT(C384,C386)=FALSE</formula>
    </cfRule>
  </conditionalFormatting>
  <conditionalFormatting sqref="C387:V387">
    <cfRule type="expression" dxfId="325" priority="326">
      <formula>EXACT(C384,C387)=FALSE</formula>
    </cfRule>
  </conditionalFormatting>
  <conditionalFormatting sqref="C388:V388">
    <cfRule type="expression" dxfId="324" priority="325">
      <formula>EXACT(C384,C388)=FALSE</formula>
    </cfRule>
  </conditionalFormatting>
  <conditionalFormatting sqref="C390:V390">
    <cfRule type="expression" dxfId="323" priority="324">
      <formula>EXACT(C389,C390)=FALSE</formula>
    </cfRule>
  </conditionalFormatting>
  <conditionalFormatting sqref="C391:V391">
    <cfRule type="expression" dxfId="322" priority="323">
      <formula>EXACT(C389,C391)=FALSE</formula>
    </cfRule>
  </conditionalFormatting>
  <conditionalFormatting sqref="C392:V392">
    <cfRule type="expression" dxfId="321" priority="322">
      <formula>EXACT(C389,C392)=FALSE</formula>
    </cfRule>
  </conditionalFormatting>
  <conditionalFormatting sqref="C393:V393">
    <cfRule type="expression" dxfId="320" priority="321">
      <formula>EXACT(C389,C393)=FALSE</formula>
    </cfRule>
  </conditionalFormatting>
  <conditionalFormatting sqref="C395:V395">
    <cfRule type="expression" dxfId="319" priority="320">
      <formula>EXACT(C394,C395)=FALSE</formula>
    </cfRule>
  </conditionalFormatting>
  <conditionalFormatting sqref="C396:V396">
    <cfRule type="expression" dxfId="318" priority="319">
      <formula>EXACT(C394,C396)=FALSE</formula>
    </cfRule>
  </conditionalFormatting>
  <conditionalFormatting sqref="C397:V397">
    <cfRule type="expression" dxfId="317" priority="318">
      <formula>EXACT(C394,C397)=FALSE</formula>
    </cfRule>
  </conditionalFormatting>
  <conditionalFormatting sqref="C398:V398">
    <cfRule type="expression" dxfId="316" priority="317">
      <formula>EXACT(C394,C398)=FALSE</formula>
    </cfRule>
  </conditionalFormatting>
  <conditionalFormatting sqref="C400:V400">
    <cfRule type="expression" dxfId="315" priority="316">
      <formula>EXACT(C399,C400)=FALSE</formula>
    </cfRule>
  </conditionalFormatting>
  <conditionalFormatting sqref="C401:V401">
    <cfRule type="expression" dxfId="314" priority="315">
      <formula>EXACT(C399,C401)=FALSE</formula>
    </cfRule>
  </conditionalFormatting>
  <conditionalFormatting sqref="C402:V402">
    <cfRule type="expression" dxfId="313" priority="314">
      <formula>EXACT(C399,C402)=FALSE</formula>
    </cfRule>
  </conditionalFormatting>
  <conditionalFormatting sqref="C403:V403">
    <cfRule type="expression" dxfId="312" priority="313">
      <formula>EXACT(C399,C403)=FALSE</formula>
    </cfRule>
  </conditionalFormatting>
  <conditionalFormatting sqref="C407:V407">
    <cfRule type="expression" dxfId="311" priority="312">
      <formula>EXACT(C406,C407)=FALSE</formula>
    </cfRule>
  </conditionalFormatting>
  <conditionalFormatting sqref="C408:V408">
    <cfRule type="expression" dxfId="310" priority="311">
      <formula>EXACT(C406,C408)=FALSE</formula>
    </cfRule>
  </conditionalFormatting>
  <conditionalFormatting sqref="C409:V409">
    <cfRule type="expression" dxfId="309" priority="310">
      <formula>EXACT(C406,C409)=FALSE</formula>
    </cfRule>
  </conditionalFormatting>
  <conditionalFormatting sqref="C410:V410">
    <cfRule type="expression" dxfId="308" priority="309">
      <formula>EXACT(C406,C410)=FALSE</formula>
    </cfRule>
  </conditionalFormatting>
  <conditionalFormatting sqref="C412:V412">
    <cfRule type="expression" dxfId="307" priority="308">
      <formula>EXACT(C411,C412)=FALSE</formula>
    </cfRule>
  </conditionalFormatting>
  <conditionalFormatting sqref="C413:V413">
    <cfRule type="expression" dxfId="306" priority="307">
      <formula>EXACT(C411,C413)=FALSE</formula>
    </cfRule>
  </conditionalFormatting>
  <conditionalFormatting sqref="C414:V414">
    <cfRule type="expression" dxfId="305" priority="306">
      <formula>EXACT(C411,C414)=FALSE</formula>
    </cfRule>
  </conditionalFormatting>
  <conditionalFormatting sqref="C415:V415">
    <cfRule type="expression" dxfId="304" priority="305">
      <formula>EXACT(C411,C415)=FALSE</formula>
    </cfRule>
  </conditionalFormatting>
  <conditionalFormatting sqref="C417:V417">
    <cfRule type="expression" dxfId="303" priority="304">
      <formula>EXACT(C416,C417)=FALSE</formula>
    </cfRule>
  </conditionalFormatting>
  <conditionalFormatting sqref="C418:V418">
    <cfRule type="expression" dxfId="302" priority="303">
      <formula>EXACT(C416,C418)=FALSE</formula>
    </cfRule>
  </conditionalFormatting>
  <conditionalFormatting sqref="C419:V419">
    <cfRule type="expression" dxfId="301" priority="302">
      <formula>EXACT(C416,C419)=FALSE</formula>
    </cfRule>
  </conditionalFormatting>
  <conditionalFormatting sqref="C420:V420">
    <cfRule type="expression" dxfId="300" priority="301">
      <formula>EXACT(C416,C420)=FALSE</formula>
    </cfRule>
  </conditionalFormatting>
  <conditionalFormatting sqref="C422:V422">
    <cfRule type="expression" dxfId="299" priority="300">
      <formula>EXACT(C421,C422)=FALSE</formula>
    </cfRule>
  </conditionalFormatting>
  <conditionalFormatting sqref="C423:V423">
    <cfRule type="expression" dxfId="298" priority="299">
      <formula>EXACT(C421,C423)=FALSE</formula>
    </cfRule>
  </conditionalFormatting>
  <conditionalFormatting sqref="C424:V424">
    <cfRule type="expression" dxfId="297" priority="298">
      <formula>EXACT(C421,C424)=FALSE</formula>
    </cfRule>
  </conditionalFormatting>
  <conditionalFormatting sqref="C425:V425">
    <cfRule type="expression" dxfId="296" priority="297">
      <formula>EXACT(C421,C425)=FALSE</formula>
    </cfRule>
  </conditionalFormatting>
  <conditionalFormatting sqref="C427:V427">
    <cfRule type="expression" dxfId="295" priority="296">
      <formula>EXACT(C426,C427)=FALSE</formula>
    </cfRule>
  </conditionalFormatting>
  <conditionalFormatting sqref="C428:V428">
    <cfRule type="expression" dxfId="294" priority="295">
      <formula>EXACT(C426,C428)=FALSE</formula>
    </cfRule>
  </conditionalFormatting>
  <conditionalFormatting sqref="C429:V429">
    <cfRule type="expression" dxfId="293" priority="294">
      <formula>EXACT(C426,C429)=FALSE</formula>
    </cfRule>
  </conditionalFormatting>
  <conditionalFormatting sqref="C430:V430">
    <cfRule type="expression" dxfId="292" priority="293">
      <formula>EXACT(C426,C430)=FALSE</formula>
    </cfRule>
  </conditionalFormatting>
  <conditionalFormatting sqref="C432:V432">
    <cfRule type="expression" dxfId="291" priority="292">
      <formula>EXACT(C431,C432)=FALSE</formula>
    </cfRule>
  </conditionalFormatting>
  <conditionalFormatting sqref="C433:V433">
    <cfRule type="expression" dxfId="290" priority="291">
      <formula>EXACT(C431,C433)=FALSE</formula>
    </cfRule>
  </conditionalFormatting>
  <conditionalFormatting sqref="C434:V434">
    <cfRule type="expression" dxfId="289" priority="290">
      <formula>EXACT(C431,C434)=FALSE</formula>
    </cfRule>
  </conditionalFormatting>
  <conditionalFormatting sqref="C435:V435">
    <cfRule type="expression" dxfId="288" priority="289">
      <formula>EXACT(C431,C435)=FALSE</formula>
    </cfRule>
  </conditionalFormatting>
  <conditionalFormatting sqref="C437:V437">
    <cfRule type="expression" dxfId="287" priority="288">
      <formula>EXACT(C436,C437)=FALSE</formula>
    </cfRule>
  </conditionalFormatting>
  <conditionalFormatting sqref="C438:V438">
    <cfRule type="expression" dxfId="286" priority="287">
      <formula>EXACT(C436,C438)=FALSE</formula>
    </cfRule>
  </conditionalFormatting>
  <conditionalFormatting sqref="C439:V439">
    <cfRule type="expression" dxfId="285" priority="286">
      <formula>EXACT(C436,C439)=FALSE</formula>
    </cfRule>
  </conditionalFormatting>
  <conditionalFormatting sqref="C440:V440">
    <cfRule type="expression" dxfId="284" priority="285">
      <formula>EXACT(C436,C440)=FALSE</formula>
    </cfRule>
  </conditionalFormatting>
  <conditionalFormatting sqref="C442:V442">
    <cfRule type="expression" dxfId="283" priority="284">
      <formula>EXACT(C441,C442)=FALSE</formula>
    </cfRule>
  </conditionalFormatting>
  <conditionalFormatting sqref="C443:V443">
    <cfRule type="expression" dxfId="282" priority="283">
      <formula>EXACT(C441,C443)=FALSE</formula>
    </cfRule>
  </conditionalFormatting>
  <conditionalFormatting sqref="C444:V444">
    <cfRule type="expression" dxfId="281" priority="282">
      <formula>EXACT(C441,C444)=FALSE</formula>
    </cfRule>
  </conditionalFormatting>
  <conditionalFormatting sqref="C445:V445">
    <cfRule type="expression" dxfId="280" priority="281">
      <formula>EXACT(C441,C445)=FALSE</formula>
    </cfRule>
  </conditionalFormatting>
  <conditionalFormatting sqref="C447:V447">
    <cfRule type="expression" dxfId="279" priority="280">
      <formula>EXACT(C446,C447)=FALSE</formula>
    </cfRule>
  </conditionalFormatting>
  <conditionalFormatting sqref="C448:V448">
    <cfRule type="expression" dxfId="278" priority="279">
      <formula>EXACT(C446,C448)=FALSE</formula>
    </cfRule>
  </conditionalFormatting>
  <conditionalFormatting sqref="C449:V449">
    <cfRule type="expression" dxfId="277" priority="278">
      <formula>EXACT(C446,C449)=FALSE</formula>
    </cfRule>
  </conditionalFormatting>
  <conditionalFormatting sqref="C450:V450">
    <cfRule type="expression" dxfId="276" priority="277">
      <formula>EXACT(C446,C450)=FALSE</formula>
    </cfRule>
  </conditionalFormatting>
  <conditionalFormatting sqref="C452:V452">
    <cfRule type="expression" dxfId="275" priority="276">
      <formula>EXACT(C451,C452)=FALSE</formula>
    </cfRule>
  </conditionalFormatting>
  <conditionalFormatting sqref="C453:V453">
    <cfRule type="expression" dxfId="274" priority="275">
      <formula>EXACT(C451,C453)=FALSE</formula>
    </cfRule>
  </conditionalFormatting>
  <conditionalFormatting sqref="C454:V454">
    <cfRule type="expression" dxfId="273" priority="274">
      <formula>EXACT(C451,C454)=FALSE</formula>
    </cfRule>
  </conditionalFormatting>
  <conditionalFormatting sqref="C455:V455">
    <cfRule type="expression" dxfId="272" priority="273">
      <formula>EXACT(C451,C455)=FALSE</formula>
    </cfRule>
  </conditionalFormatting>
  <conditionalFormatting sqref="C457:V457">
    <cfRule type="expression" dxfId="271" priority="272">
      <formula>EXACT(C456,C457)=FALSE</formula>
    </cfRule>
  </conditionalFormatting>
  <conditionalFormatting sqref="C458:V458">
    <cfRule type="expression" dxfId="270" priority="271">
      <formula>EXACT(C456,C458)=FALSE</formula>
    </cfRule>
  </conditionalFormatting>
  <conditionalFormatting sqref="C459:V459">
    <cfRule type="expression" dxfId="269" priority="270">
      <formula>EXACT(C456,C459)=FALSE</formula>
    </cfRule>
  </conditionalFormatting>
  <conditionalFormatting sqref="C460:V460">
    <cfRule type="expression" dxfId="268" priority="269">
      <formula>EXACT(C456,C460)=FALSE</formula>
    </cfRule>
  </conditionalFormatting>
  <conditionalFormatting sqref="C462:V462">
    <cfRule type="expression" dxfId="267" priority="268">
      <formula>EXACT(C461,C462)=FALSE</formula>
    </cfRule>
  </conditionalFormatting>
  <conditionalFormatting sqref="C463:V463">
    <cfRule type="expression" dxfId="266" priority="267">
      <formula>EXACT(C461,C463)=FALSE</formula>
    </cfRule>
  </conditionalFormatting>
  <conditionalFormatting sqref="C464:V464">
    <cfRule type="expression" dxfId="265" priority="266">
      <formula>EXACT(C461,C464)=FALSE</formula>
    </cfRule>
  </conditionalFormatting>
  <conditionalFormatting sqref="C465:V465">
    <cfRule type="expression" dxfId="264" priority="265">
      <formula>EXACT(C461,C465)=FALSE</formula>
    </cfRule>
  </conditionalFormatting>
  <conditionalFormatting sqref="C467:V467">
    <cfRule type="expression" dxfId="263" priority="264">
      <formula>EXACT(C466,C467)=FALSE</formula>
    </cfRule>
  </conditionalFormatting>
  <conditionalFormatting sqref="C468:V468">
    <cfRule type="expression" dxfId="262" priority="263">
      <formula>EXACT(C466,C468)=FALSE</formula>
    </cfRule>
  </conditionalFormatting>
  <conditionalFormatting sqref="C469:V469">
    <cfRule type="expression" dxfId="261" priority="262">
      <formula>EXACT(C466,C469)=FALSE</formula>
    </cfRule>
  </conditionalFormatting>
  <conditionalFormatting sqref="C470:V470">
    <cfRule type="expression" dxfId="260" priority="261">
      <formula>EXACT(C466,C470)=FALSE</formula>
    </cfRule>
  </conditionalFormatting>
  <conditionalFormatting sqref="C474:V474">
    <cfRule type="expression" dxfId="259" priority="260">
      <formula>EXACT(C473,C474)=FALSE</formula>
    </cfRule>
  </conditionalFormatting>
  <conditionalFormatting sqref="C475:V475">
    <cfRule type="expression" dxfId="258" priority="259">
      <formula>EXACT(C473,C475)=FALSE</formula>
    </cfRule>
  </conditionalFormatting>
  <conditionalFormatting sqref="C476:V476">
    <cfRule type="expression" dxfId="257" priority="258">
      <formula>EXACT(C473,C476)=FALSE</formula>
    </cfRule>
  </conditionalFormatting>
  <conditionalFormatting sqref="C477:V477">
    <cfRule type="expression" dxfId="256" priority="257">
      <formula>EXACT(C473,C477)=FALSE</formula>
    </cfRule>
  </conditionalFormatting>
  <conditionalFormatting sqref="C479:V479">
    <cfRule type="expression" dxfId="255" priority="256">
      <formula>EXACT(C478,C479)=FALSE</formula>
    </cfRule>
  </conditionalFormatting>
  <conditionalFormatting sqref="C480:V480">
    <cfRule type="expression" dxfId="254" priority="255">
      <formula>EXACT(C478,C480)=FALSE</formula>
    </cfRule>
  </conditionalFormatting>
  <conditionalFormatting sqref="C481:V481">
    <cfRule type="expression" dxfId="253" priority="254">
      <formula>EXACT(C478,C481)=FALSE</formula>
    </cfRule>
  </conditionalFormatting>
  <conditionalFormatting sqref="C482:V482">
    <cfRule type="expression" dxfId="252" priority="253">
      <formula>EXACT(C478,C482)=FALSE</formula>
    </cfRule>
  </conditionalFormatting>
  <conditionalFormatting sqref="C484:V484">
    <cfRule type="expression" dxfId="251" priority="252">
      <formula>EXACT(C483,C484)=FALSE</formula>
    </cfRule>
  </conditionalFormatting>
  <conditionalFormatting sqref="C485:V485">
    <cfRule type="expression" dxfId="250" priority="251">
      <formula>EXACT(C483,C485)=FALSE</formula>
    </cfRule>
  </conditionalFormatting>
  <conditionalFormatting sqref="C486:V486">
    <cfRule type="expression" dxfId="249" priority="250">
      <formula>EXACT(C483,C486)=FALSE</formula>
    </cfRule>
  </conditionalFormatting>
  <conditionalFormatting sqref="C487:V487">
    <cfRule type="expression" dxfId="248" priority="249">
      <formula>EXACT(C483,C487)=FALSE</formula>
    </cfRule>
  </conditionalFormatting>
  <conditionalFormatting sqref="C489:V489">
    <cfRule type="expression" dxfId="247" priority="248">
      <formula>EXACT(C488,C489)=FALSE</formula>
    </cfRule>
  </conditionalFormatting>
  <conditionalFormatting sqref="C490:V490">
    <cfRule type="expression" dxfId="246" priority="247">
      <formula>EXACT(C488,C490)=FALSE</formula>
    </cfRule>
  </conditionalFormatting>
  <conditionalFormatting sqref="C491:V491">
    <cfRule type="expression" dxfId="245" priority="246">
      <formula>EXACT(C488,C491)=FALSE</formula>
    </cfRule>
  </conditionalFormatting>
  <conditionalFormatting sqref="C492:V492">
    <cfRule type="expression" dxfId="244" priority="245">
      <formula>EXACT(C488,C492)=FALSE</formula>
    </cfRule>
  </conditionalFormatting>
  <conditionalFormatting sqref="C494:V494">
    <cfRule type="expression" dxfId="243" priority="244">
      <formula>EXACT(C493,C494)=FALSE</formula>
    </cfRule>
  </conditionalFormatting>
  <conditionalFormatting sqref="C495:V495">
    <cfRule type="expression" dxfId="242" priority="243">
      <formula>EXACT(C493,C495)=FALSE</formula>
    </cfRule>
  </conditionalFormatting>
  <conditionalFormatting sqref="C496:V496">
    <cfRule type="expression" dxfId="241" priority="242">
      <formula>EXACT(C493,C496)=FALSE</formula>
    </cfRule>
  </conditionalFormatting>
  <conditionalFormatting sqref="C497:V497">
    <cfRule type="expression" dxfId="240" priority="241">
      <formula>EXACT(C493,C497)=FALSE</formula>
    </cfRule>
  </conditionalFormatting>
  <conditionalFormatting sqref="C499:V499">
    <cfRule type="expression" dxfId="239" priority="240">
      <formula>EXACT(C498,C499)=FALSE</formula>
    </cfRule>
  </conditionalFormatting>
  <conditionalFormatting sqref="C500:V500">
    <cfRule type="expression" dxfId="238" priority="239">
      <formula>EXACT(C498,C500)=FALSE</formula>
    </cfRule>
  </conditionalFormatting>
  <conditionalFormatting sqref="C501:V501">
    <cfRule type="expression" dxfId="237" priority="238">
      <formula>EXACT(C498,C501)=FALSE</formula>
    </cfRule>
  </conditionalFormatting>
  <conditionalFormatting sqref="C502:V502">
    <cfRule type="expression" dxfId="236" priority="237">
      <formula>EXACT(C498,C502)=FALSE</formula>
    </cfRule>
  </conditionalFormatting>
  <conditionalFormatting sqref="C504:V504">
    <cfRule type="expression" dxfId="235" priority="236">
      <formula>EXACT(C503,C504)=FALSE</formula>
    </cfRule>
  </conditionalFormatting>
  <conditionalFormatting sqref="C505:V505">
    <cfRule type="expression" dxfId="234" priority="235">
      <formula>EXACT(C503,C505)=FALSE</formula>
    </cfRule>
  </conditionalFormatting>
  <conditionalFormatting sqref="C506:V506">
    <cfRule type="expression" dxfId="233" priority="234">
      <formula>EXACT(C503,C506)=FALSE</formula>
    </cfRule>
  </conditionalFormatting>
  <conditionalFormatting sqref="C507:V507">
    <cfRule type="expression" dxfId="232" priority="233">
      <formula>EXACT(C503,C507)=FALSE</formula>
    </cfRule>
  </conditionalFormatting>
  <conditionalFormatting sqref="C509:V509">
    <cfRule type="expression" dxfId="231" priority="232">
      <formula>EXACT(C508,C509)=FALSE</formula>
    </cfRule>
  </conditionalFormatting>
  <conditionalFormatting sqref="C510:V510">
    <cfRule type="expression" dxfId="230" priority="231">
      <formula>EXACT(C508,C510)=FALSE</formula>
    </cfRule>
  </conditionalFormatting>
  <conditionalFormatting sqref="C511:V511">
    <cfRule type="expression" dxfId="229" priority="230">
      <formula>EXACT(C508,C511)=FALSE</formula>
    </cfRule>
  </conditionalFormatting>
  <conditionalFormatting sqref="C512:V512">
    <cfRule type="expression" dxfId="228" priority="229">
      <formula>EXACT(C508,C512)=FALSE</formula>
    </cfRule>
  </conditionalFormatting>
  <conditionalFormatting sqref="C514:V514">
    <cfRule type="expression" dxfId="227" priority="228">
      <formula>EXACT(C513,C514)=FALSE</formula>
    </cfRule>
  </conditionalFormatting>
  <conditionalFormatting sqref="C515:V515">
    <cfRule type="expression" dxfId="226" priority="227">
      <formula>EXACT(C513,C515)=FALSE</formula>
    </cfRule>
  </conditionalFormatting>
  <conditionalFormatting sqref="C516:V516">
    <cfRule type="expression" dxfId="225" priority="226">
      <formula>EXACT(C513,C516)=FALSE</formula>
    </cfRule>
  </conditionalFormatting>
  <conditionalFormatting sqref="C517:V517">
    <cfRule type="expression" dxfId="224" priority="225">
      <formula>EXACT(C513,C517)=FALSE</formula>
    </cfRule>
  </conditionalFormatting>
  <conditionalFormatting sqref="C519:V519">
    <cfRule type="expression" dxfId="223" priority="224">
      <formula>EXACT(C518,C519)=FALSE</formula>
    </cfRule>
  </conditionalFormatting>
  <conditionalFormatting sqref="C520:V520">
    <cfRule type="expression" dxfId="222" priority="223">
      <formula>EXACT(C518,C520)=FALSE</formula>
    </cfRule>
  </conditionalFormatting>
  <conditionalFormatting sqref="C521:V521">
    <cfRule type="expression" dxfId="221" priority="222">
      <formula>EXACT(C518,C521)=FALSE</formula>
    </cfRule>
  </conditionalFormatting>
  <conditionalFormatting sqref="C522:V522">
    <cfRule type="expression" dxfId="220" priority="221">
      <formula>EXACT(C518,C522)=FALSE</formula>
    </cfRule>
  </conditionalFormatting>
  <conditionalFormatting sqref="C524:V524">
    <cfRule type="expression" dxfId="219" priority="220">
      <formula>EXACT(C523,C524)=FALSE</formula>
    </cfRule>
  </conditionalFormatting>
  <conditionalFormatting sqref="C525:V525">
    <cfRule type="expression" dxfId="218" priority="219">
      <formula>EXACT(C523,C525)=FALSE</formula>
    </cfRule>
  </conditionalFormatting>
  <conditionalFormatting sqref="C526:V526">
    <cfRule type="expression" dxfId="217" priority="218">
      <formula>EXACT(C523,C526)=FALSE</formula>
    </cfRule>
  </conditionalFormatting>
  <conditionalFormatting sqref="C527:V527">
    <cfRule type="expression" dxfId="216" priority="217">
      <formula>EXACT(C523,C527)=FALSE</formula>
    </cfRule>
  </conditionalFormatting>
  <conditionalFormatting sqref="C529:V529">
    <cfRule type="expression" dxfId="215" priority="216">
      <formula>EXACT(C528,C529)=FALSE</formula>
    </cfRule>
  </conditionalFormatting>
  <conditionalFormatting sqref="C530:V530">
    <cfRule type="expression" dxfId="214" priority="215">
      <formula>EXACT(C528,C530)=FALSE</formula>
    </cfRule>
  </conditionalFormatting>
  <conditionalFormatting sqref="C531:V531">
    <cfRule type="expression" dxfId="213" priority="214">
      <formula>EXACT(C528,C531)=FALSE</formula>
    </cfRule>
  </conditionalFormatting>
  <conditionalFormatting sqref="C532:V532">
    <cfRule type="expression" dxfId="212" priority="213">
      <formula>EXACT(C528,C532)=FALSE</formula>
    </cfRule>
  </conditionalFormatting>
  <conditionalFormatting sqref="C534:V534">
    <cfRule type="expression" dxfId="211" priority="212">
      <formula>EXACT(C533,C534)=FALSE</formula>
    </cfRule>
  </conditionalFormatting>
  <conditionalFormatting sqref="C535:V535">
    <cfRule type="expression" dxfId="210" priority="211">
      <formula>EXACT(C533,C535)=FALSE</formula>
    </cfRule>
  </conditionalFormatting>
  <conditionalFormatting sqref="C536:V536">
    <cfRule type="expression" dxfId="209" priority="210">
      <formula>EXACT(C533,C536)=FALSE</formula>
    </cfRule>
  </conditionalFormatting>
  <conditionalFormatting sqref="C537:V537">
    <cfRule type="expression" dxfId="208" priority="209">
      <formula>EXACT(C533,C537)=FALSE</formula>
    </cfRule>
  </conditionalFormatting>
  <conditionalFormatting sqref="C541:V541">
    <cfRule type="expression" dxfId="207" priority="208">
      <formula>EXACT(C540,C541)=FALSE</formula>
    </cfRule>
  </conditionalFormatting>
  <conditionalFormatting sqref="C542:V542">
    <cfRule type="expression" dxfId="206" priority="207">
      <formula>EXACT(C540,C542)=FALSE</formula>
    </cfRule>
  </conditionalFormatting>
  <conditionalFormatting sqref="C543:V543">
    <cfRule type="expression" dxfId="205" priority="206">
      <formula>EXACT(C540,C543)=FALSE</formula>
    </cfRule>
  </conditionalFormatting>
  <conditionalFormatting sqref="C544:V544">
    <cfRule type="expression" dxfId="204" priority="205">
      <formula>EXACT(C540,C544)=FALSE</formula>
    </cfRule>
  </conditionalFormatting>
  <conditionalFormatting sqref="C546:V546">
    <cfRule type="expression" dxfId="203" priority="204">
      <formula>EXACT(C545,C546)=FALSE</formula>
    </cfRule>
  </conditionalFormatting>
  <conditionalFormatting sqref="C547:V547">
    <cfRule type="expression" dxfId="202" priority="203">
      <formula>EXACT(C545,C547)=FALSE</formula>
    </cfRule>
  </conditionalFormatting>
  <conditionalFormatting sqref="C548:V548">
    <cfRule type="expression" dxfId="201" priority="202">
      <formula>EXACT(C545,C548)=FALSE</formula>
    </cfRule>
  </conditionalFormatting>
  <conditionalFormatting sqref="C549:V549">
    <cfRule type="expression" dxfId="200" priority="201">
      <formula>EXACT(C545,C549)=FALSE</formula>
    </cfRule>
  </conditionalFormatting>
  <conditionalFormatting sqref="C551:V551">
    <cfRule type="expression" dxfId="199" priority="200">
      <formula>EXACT(C550,C551)=FALSE</formula>
    </cfRule>
  </conditionalFormatting>
  <conditionalFormatting sqref="C552:V552">
    <cfRule type="expression" dxfId="198" priority="199">
      <formula>EXACT(C550,C552)=FALSE</formula>
    </cfRule>
  </conditionalFormatting>
  <conditionalFormatting sqref="C553:V553">
    <cfRule type="expression" dxfId="197" priority="198">
      <formula>EXACT(C550,C553)=FALSE</formula>
    </cfRule>
  </conditionalFormatting>
  <conditionalFormatting sqref="C554:V554">
    <cfRule type="expression" dxfId="196" priority="197">
      <formula>EXACT(C550,C554)=FALSE</formula>
    </cfRule>
  </conditionalFormatting>
  <conditionalFormatting sqref="C556:V556">
    <cfRule type="expression" dxfId="195" priority="196">
      <formula>EXACT(C555,C556)=FALSE</formula>
    </cfRule>
  </conditionalFormatting>
  <conditionalFormatting sqref="C557:V557">
    <cfRule type="expression" dxfId="194" priority="195">
      <formula>EXACT(C555,C557)=FALSE</formula>
    </cfRule>
  </conditionalFormatting>
  <conditionalFormatting sqref="C558:V558">
    <cfRule type="expression" dxfId="193" priority="194">
      <formula>EXACT(C555,C558)=FALSE</formula>
    </cfRule>
  </conditionalFormatting>
  <conditionalFormatting sqref="C559:V559">
    <cfRule type="expression" dxfId="192" priority="193">
      <formula>EXACT(C555,C559)=FALSE</formula>
    </cfRule>
  </conditionalFormatting>
  <conditionalFormatting sqref="C561:V561">
    <cfRule type="expression" dxfId="191" priority="192">
      <formula>EXACT(C560,C561)=FALSE</formula>
    </cfRule>
  </conditionalFormatting>
  <conditionalFormatting sqref="C562:V562">
    <cfRule type="expression" dxfId="190" priority="191">
      <formula>EXACT(C560,C562)=FALSE</formula>
    </cfRule>
  </conditionalFormatting>
  <conditionalFormatting sqref="C563:V563">
    <cfRule type="expression" dxfId="189" priority="190">
      <formula>EXACT(C560,C563)=FALSE</formula>
    </cfRule>
  </conditionalFormatting>
  <conditionalFormatting sqref="C564:V564">
    <cfRule type="expression" dxfId="188" priority="189">
      <formula>EXACT(C560,C564)=FALSE</formula>
    </cfRule>
  </conditionalFormatting>
  <conditionalFormatting sqref="C566:V566">
    <cfRule type="expression" dxfId="187" priority="188">
      <formula>EXACT(C565,C566)=FALSE</formula>
    </cfRule>
  </conditionalFormatting>
  <conditionalFormatting sqref="C567:V567">
    <cfRule type="expression" dxfId="186" priority="187">
      <formula>EXACT(C565,C567)=FALSE</formula>
    </cfRule>
  </conditionalFormatting>
  <conditionalFormatting sqref="C568:V568">
    <cfRule type="expression" dxfId="185" priority="186">
      <formula>EXACT(C565,C568)=FALSE</formula>
    </cfRule>
  </conditionalFormatting>
  <conditionalFormatting sqref="C569:V569">
    <cfRule type="expression" dxfId="184" priority="185">
      <formula>EXACT(C565,C569)=FALSE</formula>
    </cfRule>
  </conditionalFormatting>
  <conditionalFormatting sqref="C571:V571">
    <cfRule type="expression" dxfId="183" priority="184">
      <formula>EXACT(C570,C571)=FALSE</formula>
    </cfRule>
  </conditionalFormatting>
  <conditionalFormatting sqref="C572:V572">
    <cfRule type="expression" dxfId="182" priority="183">
      <formula>EXACT(C570,C572)=FALSE</formula>
    </cfRule>
  </conditionalFormatting>
  <conditionalFormatting sqref="C573:V573">
    <cfRule type="expression" dxfId="181" priority="182">
      <formula>EXACT(C570,C573)=FALSE</formula>
    </cfRule>
  </conditionalFormatting>
  <conditionalFormatting sqref="C574:V574">
    <cfRule type="expression" dxfId="180" priority="181">
      <formula>EXACT(C570,C574)=FALSE</formula>
    </cfRule>
  </conditionalFormatting>
  <conditionalFormatting sqref="C576:V576">
    <cfRule type="expression" dxfId="179" priority="180">
      <formula>EXACT(C575,C576)=FALSE</formula>
    </cfRule>
  </conditionalFormatting>
  <conditionalFormatting sqref="C577:V577">
    <cfRule type="expression" dxfId="178" priority="179">
      <formula>EXACT(C575,C577)=FALSE</formula>
    </cfRule>
  </conditionalFormatting>
  <conditionalFormatting sqref="C578:V578">
    <cfRule type="expression" dxfId="177" priority="178">
      <formula>EXACT(C575,C578)=FALSE</formula>
    </cfRule>
  </conditionalFormatting>
  <conditionalFormatting sqref="C579:V579">
    <cfRule type="expression" dxfId="176" priority="177">
      <formula>EXACT(C575,C579)=FALSE</formula>
    </cfRule>
  </conditionalFormatting>
  <conditionalFormatting sqref="C581:V581">
    <cfRule type="expression" dxfId="175" priority="176">
      <formula>EXACT(C580,C581)=FALSE</formula>
    </cfRule>
  </conditionalFormatting>
  <conditionalFormatting sqref="C582:V582">
    <cfRule type="expression" dxfId="174" priority="175">
      <formula>EXACT(C580,C582)=FALSE</formula>
    </cfRule>
  </conditionalFormatting>
  <conditionalFormatting sqref="C583:V583">
    <cfRule type="expression" dxfId="173" priority="174">
      <formula>EXACT(C580,C583)=FALSE</formula>
    </cfRule>
  </conditionalFormatting>
  <conditionalFormatting sqref="C584:V584">
    <cfRule type="expression" dxfId="172" priority="173">
      <formula>EXACT(C580,C584)=FALSE</formula>
    </cfRule>
  </conditionalFormatting>
  <conditionalFormatting sqref="C586:V586">
    <cfRule type="expression" dxfId="171" priority="172">
      <formula>EXACT(C585,C586)=FALSE</formula>
    </cfRule>
  </conditionalFormatting>
  <conditionalFormatting sqref="C587:V587">
    <cfRule type="expression" dxfId="170" priority="171">
      <formula>EXACT(C585,C587)=FALSE</formula>
    </cfRule>
  </conditionalFormatting>
  <conditionalFormatting sqref="C588:V588">
    <cfRule type="expression" dxfId="169" priority="170">
      <formula>EXACT(C585,C588)=FALSE</formula>
    </cfRule>
  </conditionalFormatting>
  <conditionalFormatting sqref="C589:V589">
    <cfRule type="expression" dxfId="168" priority="169">
      <formula>EXACT(C585,C589)=FALSE</formula>
    </cfRule>
  </conditionalFormatting>
  <conditionalFormatting sqref="C591:V591">
    <cfRule type="expression" dxfId="167" priority="168">
      <formula>EXACT(C590,C591)=FALSE</formula>
    </cfRule>
  </conditionalFormatting>
  <conditionalFormatting sqref="C592:V592">
    <cfRule type="expression" dxfId="166" priority="167">
      <formula>EXACT(C590,C592)=FALSE</formula>
    </cfRule>
  </conditionalFormatting>
  <conditionalFormatting sqref="C593:V593">
    <cfRule type="expression" dxfId="165" priority="166">
      <formula>EXACT(C590,C593)=FALSE</formula>
    </cfRule>
  </conditionalFormatting>
  <conditionalFormatting sqref="C594:V594">
    <cfRule type="expression" dxfId="164" priority="165">
      <formula>EXACT(C590,C594)=FALSE</formula>
    </cfRule>
  </conditionalFormatting>
  <conditionalFormatting sqref="C596:V596">
    <cfRule type="expression" dxfId="163" priority="164">
      <formula>EXACT(C595,C596)=FALSE</formula>
    </cfRule>
  </conditionalFormatting>
  <conditionalFormatting sqref="C597:V597">
    <cfRule type="expression" dxfId="162" priority="163">
      <formula>EXACT(C595,C597)=FALSE</formula>
    </cfRule>
  </conditionalFormatting>
  <conditionalFormatting sqref="C598:V598">
    <cfRule type="expression" dxfId="161" priority="162">
      <formula>EXACT(C595,C598)=FALSE</formula>
    </cfRule>
  </conditionalFormatting>
  <conditionalFormatting sqref="C599:V599">
    <cfRule type="expression" dxfId="160" priority="161">
      <formula>EXACT(C595,C599)=FALSE</formula>
    </cfRule>
  </conditionalFormatting>
  <conditionalFormatting sqref="C601:V601">
    <cfRule type="expression" dxfId="159" priority="160">
      <formula>EXACT(C600,C601)=FALSE</formula>
    </cfRule>
  </conditionalFormatting>
  <conditionalFormatting sqref="C602:V602">
    <cfRule type="expression" dxfId="158" priority="159">
      <formula>EXACT(C600,C602)=FALSE</formula>
    </cfRule>
  </conditionalFormatting>
  <conditionalFormatting sqref="C603:V603">
    <cfRule type="expression" dxfId="157" priority="158">
      <formula>EXACT(C600,C603)=FALSE</formula>
    </cfRule>
  </conditionalFormatting>
  <conditionalFormatting sqref="C604:V604">
    <cfRule type="expression" dxfId="156" priority="157">
      <formula>EXACT(C600,C604)=FALSE</formula>
    </cfRule>
  </conditionalFormatting>
  <conditionalFormatting sqref="C608:V608">
    <cfRule type="expression" dxfId="155" priority="156">
      <formula>EXACT(C607,C608)=FALSE</formula>
    </cfRule>
  </conditionalFormatting>
  <conditionalFormatting sqref="C609:V609">
    <cfRule type="expression" dxfId="154" priority="155">
      <formula>EXACT(C607,C609)=FALSE</formula>
    </cfRule>
  </conditionalFormatting>
  <conditionalFormatting sqref="C610:V610">
    <cfRule type="expression" dxfId="153" priority="154">
      <formula>EXACT(C607,C610)=FALSE</formula>
    </cfRule>
  </conditionalFormatting>
  <conditionalFormatting sqref="C611:V611">
    <cfRule type="expression" dxfId="152" priority="153">
      <formula>EXACT(C607,C611)=FALSE</formula>
    </cfRule>
  </conditionalFormatting>
  <conditionalFormatting sqref="C613:V613">
    <cfRule type="expression" dxfId="151" priority="152">
      <formula>EXACT(C612,C613)=FALSE</formula>
    </cfRule>
  </conditionalFormatting>
  <conditionalFormatting sqref="C614:V614">
    <cfRule type="expression" dxfId="150" priority="151">
      <formula>EXACT(C612,C614)=FALSE</formula>
    </cfRule>
  </conditionalFormatting>
  <conditionalFormatting sqref="C615:V615">
    <cfRule type="expression" dxfId="149" priority="150">
      <formula>EXACT(C612,C615)=FALSE</formula>
    </cfRule>
  </conditionalFormatting>
  <conditionalFormatting sqref="C616:V616">
    <cfRule type="expression" dxfId="148" priority="149">
      <formula>EXACT(C612,C616)=FALSE</formula>
    </cfRule>
  </conditionalFormatting>
  <conditionalFormatting sqref="C618:V618">
    <cfRule type="expression" dxfId="147" priority="148">
      <formula>EXACT(C617,C618)=FALSE</formula>
    </cfRule>
  </conditionalFormatting>
  <conditionalFormatting sqref="C619:V619">
    <cfRule type="expression" dxfId="146" priority="147">
      <formula>EXACT(C617,C619)=FALSE</formula>
    </cfRule>
  </conditionalFormatting>
  <conditionalFormatting sqref="C620:V620">
    <cfRule type="expression" dxfId="145" priority="146">
      <formula>EXACT(C617,C620)=FALSE</formula>
    </cfRule>
  </conditionalFormatting>
  <conditionalFormatting sqref="C621:V621">
    <cfRule type="expression" dxfId="144" priority="145">
      <formula>EXACT(C617,C621)=FALSE</formula>
    </cfRule>
  </conditionalFormatting>
  <conditionalFormatting sqref="C623:V623">
    <cfRule type="expression" dxfId="143" priority="144">
      <formula>EXACT(C622,C623)=FALSE</formula>
    </cfRule>
  </conditionalFormatting>
  <conditionalFormatting sqref="C624:V624">
    <cfRule type="expression" dxfId="142" priority="143">
      <formula>EXACT(C622,C624)=FALSE</formula>
    </cfRule>
  </conditionalFormatting>
  <conditionalFormatting sqref="C625:V625">
    <cfRule type="expression" dxfId="141" priority="142">
      <formula>EXACT(C622,C625)=FALSE</formula>
    </cfRule>
  </conditionalFormatting>
  <conditionalFormatting sqref="C626:V626">
    <cfRule type="expression" dxfId="140" priority="141">
      <formula>EXACT(C622,C626)=FALSE</formula>
    </cfRule>
  </conditionalFormatting>
  <conditionalFormatting sqref="C628:V628">
    <cfRule type="expression" dxfId="139" priority="140">
      <formula>EXACT(C627,C628)=FALSE</formula>
    </cfRule>
  </conditionalFormatting>
  <conditionalFormatting sqref="C629:V629">
    <cfRule type="expression" dxfId="138" priority="139">
      <formula>EXACT(C627,C629)=FALSE</formula>
    </cfRule>
  </conditionalFormatting>
  <conditionalFormatting sqref="C630:V630">
    <cfRule type="expression" dxfId="137" priority="138">
      <formula>EXACT(C627,C630)=FALSE</formula>
    </cfRule>
  </conditionalFormatting>
  <conditionalFormatting sqref="C631:V631">
    <cfRule type="expression" dxfId="136" priority="137">
      <formula>EXACT(C627,C631)=FALSE</formula>
    </cfRule>
  </conditionalFormatting>
  <conditionalFormatting sqref="C633:V633">
    <cfRule type="expression" dxfId="135" priority="136">
      <formula>EXACT(C632,C633)=FALSE</formula>
    </cfRule>
  </conditionalFormatting>
  <conditionalFormatting sqref="C634:V634">
    <cfRule type="expression" dxfId="134" priority="135">
      <formula>EXACT(C632,C634)=FALSE</formula>
    </cfRule>
  </conditionalFormatting>
  <conditionalFormatting sqref="C635:V635">
    <cfRule type="expression" dxfId="133" priority="134">
      <formula>EXACT(C632,C635)=FALSE</formula>
    </cfRule>
  </conditionalFormatting>
  <conditionalFormatting sqref="C636:V636">
    <cfRule type="expression" dxfId="132" priority="133">
      <formula>EXACT(C632,C636)=FALSE</formula>
    </cfRule>
  </conditionalFormatting>
  <conditionalFormatting sqref="C638:V638">
    <cfRule type="expression" dxfId="131" priority="132">
      <formula>EXACT(C637,C638)=FALSE</formula>
    </cfRule>
  </conditionalFormatting>
  <conditionalFormatting sqref="C639:V639">
    <cfRule type="expression" dxfId="130" priority="131">
      <formula>EXACT(C637,C639)=FALSE</formula>
    </cfRule>
  </conditionalFormatting>
  <conditionalFormatting sqref="C640:V640">
    <cfRule type="expression" dxfId="129" priority="130">
      <formula>EXACT(C637,C640)=FALSE</formula>
    </cfRule>
  </conditionalFormatting>
  <conditionalFormatting sqref="C641:V641">
    <cfRule type="expression" dxfId="128" priority="129">
      <formula>EXACT(C637,C641)=FALSE</formula>
    </cfRule>
  </conditionalFormatting>
  <conditionalFormatting sqref="C643:V643">
    <cfRule type="expression" dxfId="127" priority="128">
      <formula>EXACT(C642,C643)=FALSE</formula>
    </cfRule>
  </conditionalFormatting>
  <conditionalFormatting sqref="C644:V644">
    <cfRule type="expression" dxfId="126" priority="127">
      <formula>EXACT(C642,C644)=FALSE</formula>
    </cfRule>
  </conditionalFormatting>
  <conditionalFormatting sqref="C645:V645">
    <cfRule type="expression" dxfId="125" priority="126">
      <formula>EXACT(C642,C645)=FALSE</formula>
    </cfRule>
  </conditionalFormatting>
  <conditionalFormatting sqref="C646:V646">
    <cfRule type="expression" dxfId="124" priority="125">
      <formula>EXACT(C642,C646)=FALSE</formula>
    </cfRule>
  </conditionalFormatting>
  <conditionalFormatting sqref="C648:V648">
    <cfRule type="expression" dxfId="123" priority="124">
      <formula>EXACT(C647,C648)=FALSE</formula>
    </cfRule>
  </conditionalFormatting>
  <conditionalFormatting sqref="C649:V649">
    <cfRule type="expression" dxfId="122" priority="123">
      <formula>EXACT(C647,C649)=FALSE</formula>
    </cfRule>
  </conditionalFormatting>
  <conditionalFormatting sqref="C650:V650">
    <cfRule type="expression" dxfId="121" priority="122">
      <formula>EXACT(C647,C650)=FALSE</formula>
    </cfRule>
  </conditionalFormatting>
  <conditionalFormatting sqref="C651:V651">
    <cfRule type="expression" dxfId="120" priority="121">
      <formula>EXACT(C647,C651)=FALSE</formula>
    </cfRule>
  </conditionalFormatting>
  <conditionalFormatting sqref="C653:V653">
    <cfRule type="expression" dxfId="119" priority="120">
      <formula>EXACT(C652,C653)=FALSE</formula>
    </cfRule>
  </conditionalFormatting>
  <conditionalFormatting sqref="C654:V654">
    <cfRule type="expression" dxfId="118" priority="119">
      <formula>EXACT(C652,C654)=FALSE</formula>
    </cfRule>
  </conditionalFormatting>
  <conditionalFormatting sqref="C655:V655">
    <cfRule type="expression" dxfId="117" priority="118">
      <formula>EXACT(C652,C655)=FALSE</formula>
    </cfRule>
  </conditionalFormatting>
  <conditionalFormatting sqref="C656:V656">
    <cfRule type="expression" dxfId="116" priority="117">
      <formula>EXACT(C652,C656)=FALSE</formula>
    </cfRule>
  </conditionalFormatting>
  <conditionalFormatting sqref="C658:V658">
    <cfRule type="expression" dxfId="115" priority="116">
      <formula>EXACT(C657,C658)=FALSE</formula>
    </cfRule>
  </conditionalFormatting>
  <conditionalFormatting sqref="C659:V659">
    <cfRule type="expression" dxfId="114" priority="115">
      <formula>EXACT(C657,C659)=FALSE</formula>
    </cfRule>
  </conditionalFormatting>
  <conditionalFormatting sqref="C660:V660">
    <cfRule type="expression" dxfId="113" priority="114">
      <formula>EXACT(C657,C660)=FALSE</formula>
    </cfRule>
  </conditionalFormatting>
  <conditionalFormatting sqref="C661:V661">
    <cfRule type="expression" dxfId="112" priority="113">
      <formula>EXACT(C657,C661)=FALSE</formula>
    </cfRule>
  </conditionalFormatting>
  <conditionalFormatting sqref="C663:V663">
    <cfRule type="expression" dxfId="111" priority="112">
      <formula>EXACT(C662,C663)=FALSE</formula>
    </cfRule>
  </conditionalFormatting>
  <conditionalFormatting sqref="C664:V664">
    <cfRule type="expression" dxfId="110" priority="111">
      <formula>EXACT(C662,C664)=FALSE</formula>
    </cfRule>
  </conditionalFormatting>
  <conditionalFormatting sqref="C665:V665">
    <cfRule type="expression" dxfId="109" priority="110">
      <formula>EXACT(C662,C665)=FALSE</formula>
    </cfRule>
  </conditionalFormatting>
  <conditionalFormatting sqref="C666:V666">
    <cfRule type="expression" dxfId="108" priority="109">
      <formula>EXACT(C662,C666)=FALSE</formula>
    </cfRule>
  </conditionalFormatting>
  <conditionalFormatting sqref="C668:V668">
    <cfRule type="expression" dxfId="107" priority="108">
      <formula>EXACT(C667,C668)=FALSE</formula>
    </cfRule>
  </conditionalFormatting>
  <conditionalFormatting sqref="C669:V669">
    <cfRule type="expression" dxfId="106" priority="107">
      <formula>EXACT(C667,C669)=FALSE</formula>
    </cfRule>
  </conditionalFormatting>
  <conditionalFormatting sqref="C670:V670">
    <cfRule type="expression" dxfId="105" priority="106">
      <formula>EXACT(C667,C670)=FALSE</formula>
    </cfRule>
  </conditionalFormatting>
  <conditionalFormatting sqref="C671:V671">
    <cfRule type="expression" dxfId="104" priority="105">
      <formula>EXACT(C667,C671)=FALSE</formula>
    </cfRule>
  </conditionalFormatting>
  <conditionalFormatting sqref="C675:V675">
    <cfRule type="expression" dxfId="103" priority="104">
      <formula>EXACT(C674,C675)=FALSE</formula>
    </cfRule>
  </conditionalFormatting>
  <conditionalFormatting sqref="C676:V676">
    <cfRule type="expression" dxfId="102" priority="103">
      <formula>EXACT(C674,C676)=FALSE</formula>
    </cfRule>
  </conditionalFormatting>
  <conditionalFormatting sqref="C677:V677">
    <cfRule type="expression" dxfId="101" priority="102">
      <formula>EXACT(C674,C677)=FALSE</formula>
    </cfRule>
  </conditionalFormatting>
  <conditionalFormatting sqref="C678:V678">
    <cfRule type="expression" dxfId="100" priority="101">
      <formula>EXACT(C674,C678)=FALSE</formula>
    </cfRule>
  </conditionalFormatting>
  <conditionalFormatting sqref="C680:V680">
    <cfRule type="expression" dxfId="99" priority="100">
      <formula>EXACT(C679,C680)=FALSE</formula>
    </cfRule>
  </conditionalFormatting>
  <conditionalFormatting sqref="C681:V681">
    <cfRule type="expression" dxfId="98" priority="99">
      <formula>EXACT(C679,C681)=FALSE</formula>
    </cfRule>
  </conditionalFormatting>
  <conditionalFormatting sqref="C682:V682">
    <cfRule type="expression" dxfId="97" priority="98">
      <formula>EXACT(C679,C682)=FALSE</formula>
    </cfRule>
  </conditionalFormatting>
  <conditionalFormatting sqref="C683:V683">
    <cfRule type="expression" dxfId="96" priority="97">
      <formula>EXACT(C679,C683)=FALSE</formula>
    </cfRule>
  </conditionalFormatting>
  <conditionalFormatting sqref="C685:V685">
    <cfRule type="expression" dxfId="95" priority="96">
      <formula>EXACT(C684,C685)=FALSE</formula>
    </cfRule>
  </conditionalFormatting>
  <conditionalFormatting sqref="C686:V686">
    <cfRule type="expression" dxfId="94" priority="95">
      <formula>EXACT(C684,C686)=FALSE</formula>
    </cfRule>
  </conditionalFormatting>
  <conditionalFormatting sqref="C687:V687">
    <cfRule type="expression" dxfId="93" priority="94">
      <formula>EXACT(C684,C687)=FALSE</formula>
    </cfRule>
  </conditionalFormatting>
  <conditionalFormatting sqref="C688:V688">
    <cfRule type="expression" dxfId="92" priority="93">
      <formula>EXACT(C684,C688)=FALSE</formula>
    </cfRule>
  </conditionalFormatting>
  <conditionalFormatting sqref="C690:V690">
    <cfRule type="expression" dxfId="91" priority="92">
      <formula>EXACT(C689,C690)=FALSE</formula>
    </cfRule>
  </conditionalFormatting>
  <conditionalFormatting sqref="C691:V691">
    <cfRule type="expression" dxfId="90" priority="91">
      <formula>EXACT(C689,C691)=FALSE</formula>
    </cfRule>
  </conditionalFormatting>
  <conditionalFormatting sqref="C692:V692">
    <cfRule type="expression" dxfId="89" priority="90">
      <formula>EXACT(C689,C692)=FALSE</formula>
    </cfRule>
  </conditionalFormatting>
  <conditionalFormatting sqref="C693:V693">
    <cfRule type="expression" dxfId="88" priority="89">
      <formula>EXACT(C689,C693)=FALSE</formula>
    </cfRule>
  </conditionalFormatting>
  <conditionalFormatting sqref="C695:V695">
    <cfRule type="expression" dxfId="87" priority="88">
      <formula>EXACT(C694,C695)=FALSE</formula>
    </cfRule>
  </conditionalFormatting>
  <conditionalFormatting sqref="C696:V696">
    <cfRule type="expression" dxfId="86" priority="87">
      <formula>EXACT(C694,C696)=FALSE</formula>
    </cfRule>
  </conditionalFormatting>
  <conditionalFormatting sqref="C697:V697">
    <cfRule type="expression" dxfId="85" priority="86">
      <formula>EXACT(C694,C697)=FALSE</formula>
    </cfRule>
  </conditionalFormatting>
  <conditionalFormatting sqref="C698:V698">
    <cfRule type="expression" dxfId="84" priority="85">
      <formula>EXACT(C694,C698)=FALSE</formula>
    </cfRule>
  </conditionalFormatting>
  <conditionalFormatting sqref="C700:V700">
    <cfRule type="expression" dxfId="83" priority="84">
      <formula>EXACT(C699,C700)=FALSE</formula>
    </cfRule>
  </conditionalFormatting>
  <conditionalFormatting sqref="C701:V701">
    <cfRule type="expression" dxfId="82" priority="83">
      <formula>EXACT(C699,C701)=FALSE</formula>
    </cfRule>
  </conditionalFormatting>
  <conditionalFormatting sqref="C702:V702">
    <cfRule type="expression" dxfId="81" priority="82">
      <formula>EXACT(C699,C702)=FALSE</formula>
    </cfRule>
  </conditionalFormatting>
  <conditionalFormatting sqref="C703:V703">
    <cfRule type="expression" dxfId="80" priority="81">
      <formula>EXACT(C699,C703)=FALSE</formula>
    </cfRule>
  </conditionalFormatting>
  <conditionalFormatting sqref="C705:V705">
    <cfRule type="expression" dxfId="79" priority="80">
      <formula>EXACT(C704,C705)=FALSE</formula>
    </cfRule>
  </conditionalFormatting>
  <conditionalFormatting sqref="C706:V706">
    <cfRule type="expression" dxfId="78" priority="79">
      <formula>EXACT(C704,C706)=FALSE</formula>
    </cfRule>
  </conditionalFormatting>
  <conditionalFormatting sqref="C707:V707">
    <cfRule type="expression" dxfId="77" priority="78">
      <formula>EXACT(C704,C707)=FALSE</formula>
    </cfRule>
  </conditionalFormatting>
  <conditionalFormatting sqref="C708:V708">
    <cfRule type="expression" dxfId="76" priority="77">
      <formula>EXACT(C704,C708)=FALSE</formula>
    </cfRule>
  </conditionalFormatting>
  <conditionalFormatting sqref="C710:V710">
    <cfRule type="expression" dxfId="75" priority="76">
      <formula>EXACT(C709,C710)=FALSE</formula>
    </cfRule>
  </conditionalFormatting>
  <conditionalFormatting sqref="C711:V711">
    <cfRule type="expression" dxfId="74" priority="75">
      <formula>EXACT(C709,C711)=FALSE</formula>
    </cfRule>
  </conditionalFormatting>
  <conditionalFormatting sqref="C712:V712">
    <cfRule type="expression" dxfId="73" priority="74">
      <formula>EXACT(C709,C712)=FALSE</formula>
    </cfRule>
  </conditionalFormatting>
  <conditionalFormatting sqref="C713:V713">
    <cfRule type="expression" dxfId="72" priority="73">
      <formula>EXACT(C709,C713)=FALSE</formula>
    </cfRule>
  </conditionalFormatting>
  <conditionalFormatting sqref="C715:V715">
    <cfRule type="expression" dxfId="71" priority="72">
      <formula>EXACT(C714,C715)=FALSE</formula>
    </cfRule>
  </conditionalFormatting>
  <conditionalFormatting sqref="C716:V716">
    <cfRule type="expression" dxfId="70" priority="71">
      <formula>EXACT(C714,C716)=FALSE</formula>
    </cfRule>
  </conditionalFormatting>
  <conditionalFormatting sqref="C717:V717">
    <cfRule type="expression" dxfId="69" priority="70">
      <formula>EXACT(C714,C717)=FALSE</formula>
    </cfRule>
  </conditionalFormatting>
  <conditionalFormatting sqref="C718:V718">
    <cfRule type="expression" dxfId="68" priority="69">
      <formula>EXACT(C714,C718)=FALSE</formula>
    </cfRule>
  </conditionalFormatting>
  <conditionalFormatting sqref="C720:V720">
    <cfRule type="expression" dxfId="67" priority="68">
      <formula>EXACT(C719,C720)=FALSE</formula>
    </cfRule>
  </conditionalFormatting>
  <conditionalFormatting sqref="C721:V721">
    <cfRule type="expression" dxfId="66" priority="67">
      <formula>EXACT(C719,C721)=FALSE</formula>
    </cfRule>
  </conditionalFormatting>
  <conditionalFormatting sqref="C722:V722">
    <cfRule type="expression" dxfId="65" priority="66">
      <formula>EXACT(C719,C722)=FALSE</formula>
    </cfRule>
  </conditionalFormatting>
  <conditionalFormatting sqref="C723:V723">
    <cfRule type="expression" dxfId="64" priority="65">
      <formula>EXACT(C719,C723)=FALSE</formula>
    </cfRule>
  </conditionalFormatting>
  <conditionalFormatting sqref="C725:V725">
    <cfRule type="expression" dxfId="63" priority="64">
      <formula>EXACT(C724,C725)=FALSE</formula>
    </cfRule>
  </conditionalFormatting>
  <conditionalFormatting sqref="C726:V726">
    <cfRule type="expression" dxfId="62" priority="63">
      <formula>EXACT(C724,C726)=FALSE</formula>
    </cfRule>
  </conditionalFormatting>
  <conditionalFormatting sqref="C727:V727">
    <cfRule type="expression" dxfId="61" priority="62">
      <formula>EXACT(C724,C727)=FALSE</formula>
    </cfRule>
  </conditionalFormatting>
  <conditionalFormatting sqref="C728:V728">
    <cfRule type="expression" dxfId="60" priority="61">
      <formula>EXACT(C724,C728)=FALSE</formula>
    </cfRule>
  </conditionalFormatting>
  <conditionalFormatting sqref="C730:V730">
    <cfRule type="expression" dxfId="59" priority="60">
      <formula>EXACT(C729,C730)=FALSE</formula>
    </cfRule>
  </conditionalFormatting>
  <conditionalFormatting sqref="C731:V731">
    <cfRule type="expression" dxfId="58" priority="59">
      <formula>EXACT(C729,C731)=FALSE</formula>
    </cfRule>
  </conditionalFormatting>
  <conditionalFormatting sqref="C732:V732">
    <cfRule type="expression" dxfId="57" priority="58">
      <formula>EXACT(C729,C732)=FALSE</formula>
    </cfRule>
  </conditionalFormatting>
  <conditionalFormatting sqref="C733:V733">
    <cfRule type="expression" dxfId="56" priority="57">
      <formula>EXACT(C729,C733)=FALSE</formula>
    </cfRule>
  </conditionalFormatting>
  <conditionalFormatting sqref="C735:V735">
    <cfRule type="expression" dxfId="55" priority="56">
      <formula>EXACT(C734,C735)=FALSE</formula>
    </cfRule>
  </conditionalFormatting>
  <conditionalFormatting sqref="C736:V736">
    <cfRule type="expression" dxfId="54" priority="55">
      <formula>EXACT(C734,C736)=FALSE</formula>
    </cfRule>
  </conditionalFormatting>
  <conditionalFormatting sqref="C737:V737">
    <cfRule type="expression" dxfId="53" priority="54">
      <formula>EXACT(C734,C737)=FALSE</formula>
    </cfRule>
  </conditionalFormatting>
  <conditionalFormatting sqref="C738:V738">
    <cfRule type="expression" dxfId="52" priority="53">
      <formula>EXACT(C734,C738)=FALSE</formula>
    </cfRule>
  </conditionalFormatting>
  <conditionalFormatting sqref="C742:V742">
    <cfRule type="expression" dxfId="51" priority="52">
      <formula>EXACT(C741,C742)=FALSE</formula>
    </cfRule>
  </conditionalFormatting>
  <conditionalFormatting sqref="C743:V743">
    <cfRule type="expression" dxfId="50" priority="51">
      <formula>EXACT(C741,C743)=FALSE</formula>
    </cfRule>
  </conditionalFormatting>
  <conditionalFormatting sqref="C744:V744">
    <cfRule type="expression" dxfId="49" priority="50">
      <formula>EXACT(C741,C744)=FALSE</formula>
    </cfRule>
  </conditionalFormatting>
  <conditionalFormatting sqref="C745:V745">
    <cfRule type="expression" dxfId="48" priority="49">
      <formula>EXACT(C741,C745)=FALSE</formula>
    </cfRule>
  </conditionalFormatting>
  <conditionalFormatting sqref="C747:V747">
    <cfRule type="expression" dxfId="47" priority="48">
      <formula>EXACT(C746,C747)=FALSE</formula>
    </cfRule>
  </conditionalFormatting>
  <conditionalFormatting sqref="C748:V748">
    <cfRule type="expression" dxfId="46" priority="47">
      <formula>EXACT(C746,C748)=FALSE</formula>
    </cfRule>
  </conditionalFormatting>
  <conditionalFormatting sqref="C749:V749">
    <cfRule type="expression" dxfId="45" priority="46">
      <formula>EXACT(C746,C749)=FALSE</formula>
    </cfRule>
  </conditionalFormatting>
  <conditionalFormatting sqref="C750:V750">
    <cfRule type="expression" dxfId="44" priority="45">
      <formula>EXACT(C746,C750)=FALSE</formula>
    </cfRule>
  </conditionalFormatting>
  <conditionalFormatting sqref="C752:V752">
    <cfRule type="expression" dxfId="43" priority="44">
      <formula>EXACT(C751,C752)=FALSE</formula>
    </cfRule>
  </conditionalFormatting>
  <conditionalFormatting sqref="C753:V753">
    <cfRule type="expression" dxfId="42" priority="43">
      <formula>EXACT(C751,C753)=FALSE</formula>
    </cfRule>
  </conditionalFormatting>
  <conditionalFormatting sqref="C754:V754">
    <cfRule type="expression" dxfId="41" priority="42">
      <formula>EXACT(C751,C754)=FALSE</formula>
    </cfRule>
  </conditionalFormatting>
  <conditionalFormatting sqref="C755:V755">
    <cfRule type="expression" dxfId="40" priority="41">
      <formula>EXACT(C751,C755)=FALSE</formula>
    </cfRule>
  </conditionalFormatting>
  <conditionalFormatting sqref="C757:V757">
    <cfRule type="expression" dxfId="39" priority="40">
      <formula>EXACT(C756,C757)=FALSE</formula>
    </cfRule>
  </conditionalFormatting>
  <conditionalFormatting sqref="C758:V758">
    <cfRule type="expression" dxfId="38" priority="39">
      <formula>EXACT(C756,C758)=FALSE</formula>
    </cfRule>
  </conditionalFormatting>
  <conditionalFormatting sqref="C759:V759">
    <cfRule type="expression" dxfId="37" priority="38">
      <formula>EXACT(C756,C759)=FALSE</formula>
    </cfRule>
  </conditionalFormatting>
  <conditionalFormatting sqref="C760:V760">
    <cfRule type="expression" dxfId="36" priority="37">
      <formula>EXACT(C756,C760)=FALSE</formula>
    </cfRule>
  </conditionalFormatting>
  <conditionalFormatting sqref="C762:V762">
    <cfRule type="expression" dxfId="35" priority="36">
      <formula>EXACT(C761,C762)=FALSE</formula>
    </cfRule>
  </conditionalFormatting>
  <conditionalFormatting sqref="C763:V763">
    <cfRule type="expression" dxfId="34" priority="35">
      <formula>EXACT(C761,C763)=FALSE</formula>
    </cfRule>
  </conditionalFormatting>
  <conditionalFormatting sqref="C764:V764">
    <cfRule type="expression" dxfId="33" priority="34">
      <formula>EXACT(C761,C764)=FALSE</formula>
    </cfRule>
  </conditionalFormatting>
  <conditionalFormatting sqref="C765:V765">
    <cfRule type="expression" dxfId="32" priority="33">
      <formula>EXACT(C761,C765)=FALSE</formula>
    </cfRule>
  </conditionalFormatting>
  <conditionalFormatting sqref="C767:V767">
    <cfRule type="expression" dxfId="31" priority="32">
      <formula>EXACT(C766,C767)=FALSE</formula>
    </cfRule>
  </conditionalFormatting>
  <conditionalFormatting sqref="C768:V768">
    <cfRule type="expression" dxfId="30" priority="31">
      <formula>EXACT(C766,C768)=FALSE</formula>
    </cfRule>
  </conditionalFormatting>
  <conditionalFormatting sqref="C769:V769">
    <cfRule type="expression" dxfId="29" priority="30">
      <formula>EXACT(C766,C769)=FALSE</formula>
    </cfRule>
  </conditionalFormatting>
  <conditionalFormatting sqref="C770:V770">
    <cfRule type="expression" dxfId="28" priority="29">
      <formula>EXACT(C766,C770)=FALSE</formula>
    </cfRule>
  </conditionalFormatting>
  <conditionalFormatting sqref="C772:V772">
    <cfRule type="expression" dxfId="27" priority="28">
      <formula>EXACT(C771,C772)=FALSE</formula>
    </cfRule>
  </conditionalFormatting>
  <conditionalFormatting sqref="C773:V773">
    <cfRule type="expression" dxfId="26" priority="27">
      <formula>EXACT(C771,C773)=FALSE</formula>
    </cfRule>
  </conditionalFormatting>
  <conditionalFormatting sqref="C774:V774">
    <cfRule type="expression" dxfId="25" priority="26">
      <formula>EXACT(C771,C774)=FALSE</formula>
    </cfRule>
  </conditionalFormatting>
  <conditionalFormatting sqref="C775:V775">
    <cfRule type="expression" dxfId="24" priority="25">
      <formula>EXACT(C771,C775)=FALSE</formula>
    </cfRule>
  </conditionalFormatting>
  <conditionalFormatting sqref="C777:V777">
    <cfRule type="expression" dxfId="23" priority="24">
      <formula>EXACT(C776,C777)=FALSE</formula>
    </cfRule>
  </conditionalFormatting>
  <conditionalFormatting sqref="C778:V778">
    <cfRule type="expression" dxfId="22" priority="23">
      <formula>EXACT(C776,C778)=FALSE</formula>
    </cfRule>
  </conditionalFormatting>
  <conditionalFormatting sqref="C779:V779">
    <cfRule type="expression" dxfId="21" priority="22">
      <formula>EXACT(C776,C779)=FALSE</formula>
    </cfRule>
  </conditionalFormatting>
  <conditionalFormatting sqref="C780:V780">
    <cfRule type="expression" dxfId="20" priority="21">
      <formula>EXACT(C776,C780)=FALSE</formula>
    </cfRule>
  </conditionalFormatting>
  <conditionalFormatting sqref="C782:V782">
    <cfRule type="expression" dxfId="19" priority="20">
      <formula>EXACT(C781,C782)=FALSE</formula>
    </cfRule>
  </conditionalFormatting>
  <conditionalFormatting sqref="C783:V783">
    <cfRule type="expression" dxfId="18" priority="19">
      <formula>EXACT(C781,C783)=FALSE</formula>
    </cfRule>
  </conditionalFormatting>
  <conditionalFormatting sqref="C784:V784">
    <cfRule type="expression" dxfId="17" priority="18">
      <formula>EXACT(C781,C784)=FALSE</formula>
    </cfRule>
  </conditionalFormatting>
  <conditionalFormatting sqref="C785:V785">
    <cfRule type="expression" dxfId="16" priority="17">
      <formula>EXACT(C781,C785)=FALSE</formula>
    </cfRule>
  </conditionalFormatting>
  <conditionalFormatting sqref="C787:V787">
    <cfRule type="expression" dxfId="15" priority="16">
      <formula>EXACT(C786,C787)=FALSE</formula>
    </cfRule>
  </conditionalFormatting>
  <conditionalFormatting sqref="C788:V788">
    <cfRule type="expression" dxfId="14" priority="15">
      <formula>EXACT(C786,C788)=FALSE</formula>
    </cfRule>
  </conditionalFormatting>
  <conditionalFormatting sqref="C789:V789">
    <cfRule type="expression" dxfId="13" priority="14">
      <formula>EXACT(C786,C789)=FALSE</formula>
    </cfRule>
  </conditionalFormatting>
  <conditionalFormatting sqref="C790:V790">
    <cfRule type="expression" dxfId="12" priority="13">
      <formula>EXACT(C786,C790)=FALSE</formula>
    </cfRule>
  </conditionalFormatting>
  <conditionalFormatting sqref="C792:V792">
    <cfRule type="expression" dxfId="11" priority="12">
      <formula>EXACT(C791,C792)=FALSE</formula>
    </cfRule>
  </conditionalFormatting>
  <conditionalFormatting sqref="C793:V793">
    <cfRule type="expression" dxfId="10" priority="11">
      <formula>EXACT(C791,C793)=FALSE</formula>
    </cfRule>
  </conditionalFormatting>
  <conditionalFormatting sqref="C794:V794">
    <cfRule type="expression" dxfId="9" priority="10">
      <formula>EXACT(C791,C794)=FALSE</formula>
    </cfRule>
  </conditionalFormatting>
  <conditionalFormatting sqref="C795:V795">
    <cfRule type="expression" dxfId="8" priority="9">
      <formula>EXACT(C791,C795)=FALSE</formula>
    </cfRule>
  </conditionalFormatting>
  <conditionalFormatting sqref="C797:V797">
    <cfRule type="expression" dxfId="7" priority="8">
      <formula>EXACT(C796,C797)=FALSE</formula>
    </cfRule>
  </conditionalFormatting>
  <conditionalFormatting sqref="C798:V798">
    <cfRule type="expression" dxfId="6" priority="7">
      <formula>EXACT(C796,C798)=FALSE</formula>
    </cfRule>
  </conditionalFormatting>
  <conditionalFormatting sqref="C799:V799">
    <cfRule type="expression" dxfId="5" priority="6">
      <formula>EXACT(C796,C799)=FALSE</formula>
    </cfRule>
  </conditionalFormatting>
  <conditionalFormatting sqref="C800:V800">
    <cfRule type="expression" dxfId="4" priority="5">
      <formula>EXACT(C796,C800)=FALSE</formula>
    </cfRule>
  </conditionalFormatting>
  <conditionalFormatting sqref="C802:V802">
    <cfRule type="expression" dxfId="3" priority="4">
      <formula>EXACT(C801,C802)=FALSE</formula>
    </cfRule>
  </conditionalFormatting>
  <conditionalFormatting sqref="C803:V803">
    <cfRule type="expression" dxfId="2" priority="3">
      <formula>EXACT(C801,C803)=FALSE</formula>
    </cfRule>
  </conditionalFormatting>
  <conditionalFormatting sqref="C804:V804">
    <cfRule type="expression" dxfId="1" priority="2">
      <formula>EXACT(C801,C804)=FALSE</formula>
    </cfRule>
  </conditionalFormatting>
  <conditionalFormatting sqref="C805:V805">
    <cfRule type="expression" dxfId="0" priority="1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D6" sqref="D6"/>
    </sheetView>
  </sheetViews>
  <sheetFormatPr baseColWidth="10" defaultRowHeight="20"/>
  <cols>
    <col min="1" max="1" width="21.5703125" style="3" customWidth="1"/>
    <col min="2" max="2" width="21.28515625" style="3" customWidth="1"/>
    <col min="3" max="3" width="21.5703125" style="3" customWidth="1"/>
  </cols>
  <sheetData>
    <row r="1" spans="1:5">
      <c r="A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</row>
    <row r="3" spans="1:5">
      <c r="A3" t="s">
        <v>15</v>
      </c>
      <c r="B3" t="s">
        <v>16</v>
      </c>
      <c r="C3" t="s">
        <v>17</v>
      </c>
      <c r="D3" t="s">
        <v>18</v>
      </c>
    </row>
    <row r="4" spans="1:5">
      <c r="B4" t="s">
        <v>19</v>
      </c>
    </row>
    <row r="5" spans="1:5">
      <c r="D5" t="s">
        <v>20</v>
      </c>
    </row>
    <row r="6" spans="1:5">
      <c r="D6" t="s">
        <v>21</v>
      </c>
    </row>
    <row r="9" spans="1:5">
      <c r="B9" t="s">
        <v>22</v>
      </c>
      <c r="C9" t="s">
        <v>23</v>
      </c>
    </row>
    <row r="10" spans="1:5">
      <c r="B10" s="2" t="s">
        <v>24</v>
      </c>
    </row>
    <row r="12" spans="1:5">
      <c r="A12" t="s">
        <v>25</v>
      </c>
    </row>
    <row r="13" spans="1:5">
      <c r="A13" t="s">
        <v>26</v>
      </c>
    </row>
    <row r="14" spans="1:5">
      <c r="A14" t="s">
        <v>27</v>
      </c>
      <c r="D14" t="s">
        <v>28</v>
      </c>
      <c r="E14" t="s">
        <v>29</v>
      </c>
    </row>
    <row r="15" spans="1:5">
      <c r="A15" t="s">
        <v>30</v>
      </c>
      <c r="B15" t="s">
        <v>31</v>
      </c>
    </row>
    <row r="16" spans="1:5">
      <c r="A16" t="s">
        <v>32</v>
      </c>
      <c r="B16" s="2" t="s">
        <v>33</v>
      </c>
    </row>
    <row r="17" spans="1:4">
      <c r="B17" t="s">
        <v>34</v>
      </c>
      <c r="D17" t="s">
        <v>35</v>
      </c>
    </row>
    <row r="18" spans="1:4">
      <c r="B18" t="s">
        <v>36</v>
      </c>
      <c r="D18" t="s">
        <v>37</v>
      </c>
    </row>
    <row r="19" spans="1:4">
      <c r="B19" t="s">
        <v>38</v>
      </c>
      <c r="D19" t="s">
        <v>39</v>
      </c>
    </row>
    <row r="20" spans="1:4">
      <c r="B20" t="s">
        <v>40</v>
      </c>
    </row>
    <row r="21" spans="1:4">
      <c r="B21" t="s">
        <v>41</v>
      </c>
    </row>
    <row r="22" spans="1:4">
      <c r="A22" t="s">
        <v>42</v>
      </c>
      <c r="B22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h.osawa</cp:lastModifiedBy>
  <dcterms:created xsi:type="dcterms:W3CDTF">2023-08-30T12:30:36Z</dcterms:created>
  <dcterms:modified xsi:type="dcterms:W3CDTF">2023-10-25T14:14:43Z</dcterms:modified>
</cp:coreProperties>
</file>