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dar\OneDrive\Documents\Epid600\Data Analysis\"/>
    </mc:Choice>
  </mc:AlternateContent>
  <xr:revisionPtr revIDLastSave="0" documentId="13_ncr:1_{80065A94-0C53-492F-95C2-842A66ACDC4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ase Control" sheetId="3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6" i="3" l="1"/>
  <c r="O66" i="3"/>
  <c r="N66" i="3"/>
  <c r="M66" i="3"/>
  <c r="J66" i="3"/>
</calcChain>
</file>

<file path=xl/sharedStrings.xml><?xml version="1.0" encoding="utf-8"?>
<sst xmlns="http://schemas.openxmlformats.org/spreadsheetml/2006/main" count="16" uniqueCount="16">
  <si>
    <t>ID</t>
    <phoneticPr fontId="0" type="noConversion"/>
  </si>
  <si>
    <t>AGE</t>
  </si>
  <si>
    <t>RACE</t>
  </si>
  <si>
    <t>SEX</t>
  </si>
  <si>
    <t>ETHNICITY</t>
    <phoneticPr fontId="0" type="noConversion"/>
  </si>
  <si>
    <t>SES</t>
    <phoneticPr fontId="0" type="noConversion"/>
  </si>
  <si>
    <t>EDUCATION</t>
    <phoneticPr fontId="0" type="noConversion"/>
  </si>
  <si>
    <t>VIRUS</t>
  </si>
  <si>
    <t>CANCER</t>
  </si>
  <si>
    <t>START_DATE</t>
    <phoneticPr fontId="0" type="noConversion"/>
  </si>
  <si>
    <t>EXIT_DATE</t>
    <phoneticPr fontId="0" type="noConversion"/>
  </si>
  <si>
    <t>PERSONDAYS</t>
  </si>
  <si>
    <t>DICOT_AGE</t>
  </si>
  <si>
    <t>DICOT_EDU</t>
  </si>
  <si>
    <t>DICOT_RACE</t>
  </si>
  <si>
    <t>LTF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</si>
</sst>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1"/>
  <sheetViews>
    <sheetView tabSelected="1" workbookViewId="0">
      <selection activeCell="E4" sqref="E4:E6"/>
    </sheetView>
  </sheetViews>
  <sheetFormatPr defaultColWidth="8.81640625" defaultRowHeight="14.5" x14ac:dyDescent="0.35"/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15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5">
      <c r="A2" s="4">
        <v>1</v>
      </c>
      <c r="B2">
        <v>52</v>
      </c>
      <c r="C2" s="4">
        <v>1</v>
      </c>
      <c r="D2" s="4">
        <v>1</v>
      </c>
      <c r="E2" s="4">
        <v>0</v>
      </c>
      <c r="F2" s="4">
        <v>0</v>
      </c>
      <c r="G2" s="4">
        <v>1</v>
      </c>
      <c r="H2" s="4">
        <v>0</v>
      </c>
      <c r="I2" s="4">
        <v>1</v>
      </c>
      <c r="J2" s="4">
        <v>0</v>
      </c>
      <c r="K2" s="5">
        <v>36526</v>
      </c>
      <c r="L2" s="6">
        <v>37307</v>
      </c>
      <c r="M2">
        <v>781</v>
      </c>
      <c r="N2">
        <v>1</v>
      </c>
      <c r="O2">
        <v>0</v>
      </c>
      <c r="P2">
        <v>0</v>
      </c>
    </row>
    <row r="3" spans="1:16" x14ac:dyDescent="0.35">
      <c r="A3" s="4">
        <v>40</v>
      </c>
      <c r="B3">
        <v>70</v>
      </c>
      <c r="C3" s="4">
        <v>2</v>
      </c>
      <c r="D3" s="4">
        <v>1</v>
      </c>
      <c r="E3" s="4">
        <v>0</v>
      </c>
      <c r="F3" s="4">
        <v>0</v>
      </c>
      <c r="G3" s="4">
        <v>2</v>
      </c>
      <c r="H3" s="4">
        <v>1</v>
      </c>
      <c r="I3" s="4">
        <v>1</v>
      </c>
      <c r="J3" s="4">
        <v>0</v>
      </c>
      <c r="K3" s="5">
        <v>36526</v>
      </c>
      <c r="L3" s="6">
        <v>37017</v>
      </c>
      <c r="M3">
        <v>491</v>
      </c>
      <c r="N3">
        <v>1</v>
      </c>
      <c r="O3">
        <v>1</v>
      </c>
      <c r="P3">
        <v>1</v>
      </c>
    </row>
    <row r="4" spans="1:16" x14ac:dyDescent="0.35">
      <c r="A4" s="4">
        <v>57</v>
      </c>
      <c r="B4">
        <v>29</v>
      </c>
      <c r="C4" s="4">
        <v>3</v>
      </c>
      <c r="D4" s="4">
        <v>1</v>
      </c>
      <c r="E4" s="4">
        <v>1</v>
      </c>
      <c r="F4" s="4">
        <v>1</v>
      </c>
      <c r="G4" s="4">
        <v>3</v>
      </c>
      <c r="H4" s="4">
        <v>1</v>
      </c>
      <c r="I4" s="4">
        <v>1</v>
      </c>
      <c r="J4" s="4">
        <v>1</v>
      </c>
      <c r="K4" s="5">
        <v>36526</v>
      </c>
      <c r="L4" s="6">
        <v>40178</v>
      </c>
      <c r="M4">
        <v>3652</v>
      </c>
      <c r="N4">
        <v>1</v>
      </c>
      <c r="O4">
        <v>1</v>
      </c>
      <c r="P4">
        <v>1</v>
      </c>
    </row>
    <row r="5" spans="1:16" x14ac:dyDescent="0.35">
      <c r="A5" s="4">
        <v>82</v>
      </c>
      <c r="B5">
        <v>26</v>
      </c>
      <c r="C5" s="4">
        <v>1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0</v>
      </c>
      <c r="J5" s="4">
        <v>0</v>
      </c>
      <c r="K5" s="5">
        <v>36526</v>
      </c>
      <c r="L5" s="6">
        <v>40178</v>
      </c>
      <c r="M5">
        <v>3652</v>
      </c>
      <c r="N5">
        <v>0</v>
      </c>
      <c r="O5">
        <v>1</v>
      </c>
      <c r="P5">
        <v>0</v>
      </c>
    </row>
    <row r="6" spans="1:16" x14ac:dyDescent="0.35">
      <c r="A6" s="4">
        <v>87</v>
      </c>
      <c r="B6">
        <v>63</v>
      </c>
      <c r="C6" s="4">
        <v>1</v>
      </c>
      <c r="D6" s="4">
        <v>1</v>
      </c>
      <c r="E6" s="4">
        <v>0</v>
      </c>
      <c r="F6" s="4">
        <v>0</v>
      </c>
      <c r="G6" s="4">
        <v>2</v>
      </c>
      <c r="H6" s="4">
        <v>1</v>
      </c>
      <c r="I6" s="4">
        <v>0</v>
      </c>
      <c r="J6" s="4">
        <v>0</v>
      </c>
      <c r="K6" s="5">
        <v>36526</v>
      </c>
      <c r="L6" s="6">
        <v>40178</v>
      </c>
      <c r="M6">
        <v>3652</v>
      </c>
      <c r="N6">
        <v>1</v>
      </c>
      <c r="O6">
        <v>1</v>
      </c>
      <c r="P6">
        <v>0</v>
      </c>
    </row>
    <row r="7" spans="1:16" x14ac:dyDescent="0.35">
      <c r="A7" s="4">
        <v>89</v>
      </c>
      <c r="B7">
        <v>55</v>
      </c>
      <c r="C7" s="4">
        <v>1</v>
      </c>
      <c r="D7" s="4">
        <v>1</v>
      </c>
      <c r="E7" s="4">
        <v>1</v>
      </c>
      <c r="F7" s="4">
        <v>0</v>
      </c>
      <c r="G7" s="4">
        <v>2</v>
      </c>
      <c r="H7" s="4">
        <v>1</v>
      </c>
      <c r="I7" s="4">
        <v>1</v>
      </c>
      <c r="J7" s="4">
        <v>0</v>
      </c>
      <c r="K7" s="5">
        <v>36526</v>
      </c>
      <c r="L7" s="6">
        <v>39767</v>
      </c>
      <c r="M7">
        <v>3241</v>
      </c>
      <c r="N7">
        <v>1</v>
      </c>
      <c r="O7">
        <v>1</v>
      </c>
      <c r="P7">
        <v>0</v>
      </c>
    </row>
    <row r="8" spans="1:16" x14ac:dyDescent="0.35">
      <c r="A8" s="4">
        <v>93</v>
      </c>
      <c r="B8">
        <v>43</v>
      </c>
      <c r="C8" s="4">
        <v>4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5">
        <v>36526</v>
      </c>
      <c r="L8" s="6">
        <v>40178</v>
      </c>
      <c r="M8">
        <v>3652</v>
      </c>
      <c r="N8">
        <v>1</v>
      </c>
      <c r="O8">
        <v>1</v>
      </c>
      <c r="P8">
        <v>1</v>
      </c>
    </row>
    <row r="9" spans="1:16" x14ac:dyDescent="0.35">
      <c r="A9" s="4">
        <v>95</v>
      </c>
      <c r="B9">
        <v>70</v>
      </c>
      <c r="C9" s="4">
        <v>1</v>
      </c>
      <c r="D9" s="4">
        <v>0</v>
      </c>
      <c r="E9" s="4">
        <v>0</v>
      </c>
      <c r="F9" s="4">
        <v>1</v>
      </c>
      <c r="G9" s="4">
        <v>2</v>
      </c>
      <c r="H9" s="4">
        <v>0</v>
      </c>
      <c r="I9" s="4">
        <v>1</v>
      </c>
      <c r="J9" s="4">
        <v>0</v>
      </c>
      <c r="K9" s="5">
        <v>36526</v>
      </c>
      <c r="L9" s="6">
        <v>38597</v>
      </c>
      <c r="M9">
        <v>2071</v>
      </c>
      <c r="N9">
        <v>1</v>
      </c>
      <c r="O9">
        <v>1</v>
      </c>
      <c r="P9">
        <v>0</v>
      </c>
    </row>
    <row r="10" spans="1:16" x14ac:dyDescent="0.35">
      <c r="A10" s="4">
        <v>104</v>
      </c>
      <c r="B10">
        <v>38</v>
      </c>
      <c r="C10" s="4">
        <v>2</v>
      </c>
      <c r="D10" s="4">
        <v>1</v>
      </c>
      <c r="E10" s="4">
        <v>1</v>
      </c>
      <c r="F10" s="4">
        <v>1</v>
      </c>
      <c r="G10" s="4">
        <v>3</v>
      </c>
      <c r="H10" s="4">
        <v>1</v>
      </c>
      <c r="I10" s="4">
        <v>1</v>
      </c>
      <c r="J10" s="4">
        <v>1</v>
      </c>
      <c r="K10" s="5">
        <v>36526</v>
      </c>
      <c r="L10" s="6">
        <v>40178</v>
      </c>
      <c r="M10">
        <v>3652</v>
      </c>
      <c r="N10">
        <v>1</v>
      </c>
      <c r="O10">
        <v>1</v>
      </c>
      <c r="P10">
        <v>1</v>
      </c>
    </row>
    <row r="11" spans="1:16" x14ac:dyDescent="0.35">
      <c r="A11" s="4">
        <v>109</v>
      </c>
      <c r="B11">
        <v>51</v>
      </c>
      <c r="C11" s="4">
        <v>1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0</v>
      </c>
      <c r="J11" s="4">
        <v>0</v>
      </c>
      <c r="K11" s="5">
        <v>36526</v>
      </c>
      <c r="L11" s="6">
        <v>40178</v>
      </c>
      <c r="M11">
        <v>3652</v>
      </c>
      <c r="N11">
        <v>1</v>
      </c>
      <c r="O11">
        <v>1</v>
      </c>
      <c r="P11">
        <v>0</v>
      </c>
    </row>
    <row r="12" spans="1:16" x14ac:dyDescent="0.35">
      <c r="A12" s="4">
        <v>115</v>
      </c>
      <c r="B12">
        <v>60</v>
      </c>
      <c r="C12" s="4">
        <v>2</v>
      </c>
      <c r="D12" s="4">
        <v>1</v>
      </c>
      <c r="E12" s="4">
        <v>1</v>
      </c>
      <c r="F12" s="4">
        <v>0</v>
      </c>
      <c r="G12" s="4">
        <v>2</v>
      </c>
      <c r="H12" s="4">
        <v>1</v>
      </c>
      <c r="I12" s="4">
        <v>1</v>
      </c>
      <c r="J12" s="4">
        <v>0</v>
      </c>
      <c r="K12" s="5">
        <v>36526</v>
      </c>
      <c r="L12" s="6">
        <v>39818</v>
      </c>
      <c r="M12">
        <v>3292</v>
      </c>
      <c r="N12">
        <v>1</v>
      </c>
      <c r="O12">
        <v>1</v>
      </c>
      <c r="P12">
        <v>1</v>
      </c>
    </row>
    <row r="13" spans="1:16" x14ac:dyDescent="0.35">
      <c r="A13" s="4">
        <v>120</v>
      </c>
      <c r="B13">
        <v>19</v>
      </c>
      <c r="C13" s="4">
        <v>2</v>
      </c>
      <c r="D13" s="4">
        <v>1</v>
      </c>
      <c r="E13" s="4">
        <v>1</v>
      </c>
      <c r="F13" s="4">
        <v>1</v>
      </c>
      <c r="G13" s="4">
        <v>3</v>
      </c>
      <c r="H13" s="4">
        <v>1</v>
      </c>
      <c r="I13" s="4">
        <v>1</v>
      </c>
      <c r="J13" s="4">
        <v>1</v>
      </c>
      <c r="K13" s="5">
        <v>36526</v>
      </c>
      <c r="L13" s="6">
        <v>40178</v>
      </c>
      <c r="M13">
        <v>3652</v>
      </c>
      <c r="N13">
        <v>1</v>
      </c>
      <c r="O13">
        <v>1</v>
      </c>
      <c r="P13">
        <v>1</v>
      </c>
    </row>
    <row r="14" spans="1:16" x14ac:dyDescent="0.35">
      <c r="A14" s="4">
        <v>123</v>
      </c>
      <c r="B14">
        <v>51</v>
      </c>
      <c r="C14" s="4">
        <v>1</v>
      </c>
      <c r="D14" s="4">
        <v>0</v>
      </c>
      <c r="E14" s="4">
        <v>0</v>
      </c>
      <c r="F14" s="4">
        <v>1</v>
      </c>
      <c r="G14" s="4">
        <v>3</v>
      </c>
      <c r="H14" s="4">
        <v>0</v>
      </c>
      <c r="I14" s="4">
        <v>1</v>
      </c>
      <c r="J14" s="4">
        <v>0</v>
      </c>
      <c r="K14" s="5">
        <v>36526</v>
      </c>
      <c r="L14" s="6">
        <v>37676</v>
      </c>
      <c r="M14">
        <v>1150</v>
      </c>
      <c r="N14">
        <v>1</v>
      </c>
      <c r="O14">
        <v>1</v>
      </c>
      <c r="P14">
        <v>0</v>
      </c>
    </row>
    <row r="15" spans="1:16" x14ac:dyDescent="0.35">
      <c r="A15" s="4">
        <v>155</v>
      </c>
      <c r="B15">
        <v>40</v>
      </c>
      <c r="C15" s="4">
        <v>2</v>
      </c>
      <c r="D15" s="4">
        <v>0</v>
      </c>
      <c r="E15" s="4">
        <v>0</v>
      </c>
      <c r="F15" s="4">
        <v>1</v>
      </c>
      <c r="G15" s="4">
        <v>3</v>
      </c>
      <c r="H15" s="4">
        <v>0</v>
      </c>
      <c r="I15" s="4">
        <v>0</v>
      </c>
      <c r="J15" s="4">
        <v>0</v>
      </c>
      <c r="K15" s="5">
        <v>36526</v>
      </c>
      <c r="L15" s="6">
        <v>40178</v>
      </c>
      <c r="M15">
        <v>3652</v>
      </c>
      <c r="N15">
        <v>0</v>
      </c>
      <c r="O15">
        <v>1</v>
      </c>
      <c r="P15">
        <v>1</v>
      </c>
    </row>
    <row r="16" spans="1:16" x14ac:dyDescent="0.35">
      <c r="A16" s="4">
        <v>163</v>
      </c>
      <c r="B16">
        <v>70</v>
      </c>
      <c r="C16" s="4">
        <v>2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5">
        <v>36526</v>
      </c>
      <c r="L16" s="6">
        <v>38742</v>
      </c>
      <c r="M16">
        <v>2216</v>
      </c>
      <c r="N16">
        <v>1</v>
      </c>
      <c r="O16">
        <v>0</v>
      </c>
      <c r="P16">
        <v>1</v>
      </c>
    </row>
    <row r="17" spans="1:16" x14ac:dyDescent="0.35">
      <c r="A17" s="4">
        <v>172</v>
      </c>
      <c r="B17">
        <v>61</v>
      </c>
      <c r="C17" s="4">
        <v>1</v>
      </c>
      <c r="D17" s="4">
        <v>0</v>
      </c>
      <c r="E17" s="4">
        <v>0</v>
      </c>
      <c r="F17" s="4">
        <v>1</v>
      </c>
      <c r="G17" s="4">
        <v>2</v>
      </c>
      <c r="H17" s="4">
        <v>1</v>
      </c>
      <c r="I17" s="4">
        <v>0</v>
      </c>
      <c r="J17" s="4">
        <v>0</v>
      </c>
      <c r="K17" s="5">
        <v>36526</v>
      </c>
      <c r="L17" s="6">
        <v>40178</v>
      </c>
      <c r="M17">
        <v>3652</v>
      </c>
      <c r="N17">
        <v>1</v>
      </c>
      <c r="O17">
        <v>1</v>
      </c>
      <c r="P17">
        <v>0</v>
      </c>
    </row>
    <row r="18" spans="1:16" x14ac:dyDescent="0.35">
      <c r="A18" s="4">
        <v>181</v>
      </c>
      <c r="B18">
        <v>68</v>
      </c>
      <c r="C18" s="4">
        <v>1</v>
      </c>
      <c r="D18" s="4">
        <v>1</v>
      </c>
      <c r="E18" s="4">
        <v>0</v>
      </c>
      <c r="F18" s="4">
        <v>1</v>
      </c>
      <c r="G18" s="4">
        <v>2</v>
      </c>
      <c r="H18" s="4">
        <v>0</v>
      </c>
      <c r="I18" s="4">
        <v>1</v>
      </c>
      <c r="J18" s="4">
        <v>0</v>
      </c>
      <c r="K18" s="5">
        <v>36526</v>
      </c>
      <c r="L18" s="6">
        <v>40178</v>
      </c>
      <c r="M18">
        <v>3652</v>
      </c>
      <c r="N18">
        <v>1</v>
      </c>
      <c r="O18">
        <v>1</v>
      </c>
      <c r="P18">
        <v>0</v>
      </c>
    </row>
    <row r="19" spans="1:16" x14ac:dyDescent="0.35">
      <c r="A19" s="4">
        <v>184</v>
      </c>
      <c r="B19">
        <v>67</v>
      </c>
      <c r="C19" s="4">
        <v>1</v>
      </c>
      <c r="D19" s="4">
        <v>0</v>
      </c>
      <c r="E19" s="4">
        <v>0</v>
      </c>
      <c r="F19" s="4">
        <v>1</v>
      </c>
      <c r="G19" s="4">
        <v>2</v>
      </c>
      <c r="H19" s="4">
        <v>0</v>
      </c>
      <c r="I19" s="4">
        <v>1</v>
      </c>
      <c r="J19" s="4">
        <v>0</v>
      </c>
      <c r="K19" s="5">
        <v>36526</v>
      </c>
      <c r="L19" s="6">
        <v>40023</v>
      </c>
      <c r="M19">
        <v>3497</v>
      </c>
      <c r="N19">
        <v>1</v>
      </c>
      <c r="O19">
        <v>1</v>
      </c>
      <c r="P19">
        <v>0</v>
      </c>
    </row>
    <row r="20" spans="1:16" x14ac:dyDescent="0.35">
      <c r="A20" s="4">
        <v>206</v>
      </c>
      <c r="B20">
        <v>77</v>
      </c>
      <c r="C20" s="4">
        <v>3</v>
      </c>
      <c r="D20" s="4">
        <v>1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5">
        <v>36526</v>
      </c>
      <c r="L20" s="6">
        <v>40178</v>
      </c>
      <c r="M20">
        <v>3652</v>
      </c>
      <c r="N20">
        <v>1</v>
      </c>
      <c r="O20">
        <v>1</v>
      </c>
      <c r="P20">
        <v>1</v>
      </c>
    </row>
    <row r="21" spans="1:16" x14ac:dyDescent="0.35">
      <c r="A21" s="4">
        <v>215</v>
      </c>
      <c r="B21">
        <v>47</v>
      </c>
      <c r="C21" s="4">
        <v>1</v>
      </c>
      <c r="D21" s="4">
        <v>0</v>
      </c>
      <c r="E21" s="4">
        <v>0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5">
        <v>36526</v>
      </c>
      <c r="L21" s="6">
        <v>40178</v>
      </c>
      <c r="M21">
        <v>3652</v>
      </c>
      <c r="N21">
        <v>1</v>
      </c>
      <c r="O21">
        <v>1</v>
      </c>
      <c r="P21">
        <v>0</v>
      </c>
    </row>
    <row r="22" spans="1:16" x14ac:dyDescent="0.35">
      <c r="A22" s="4">
        <v>220</v>
      </c>
      <c r="B22">
        <v>57</v>
      </c>
      <c r="C22" s="4">
        <v>2</v>
      </c>
      <c r="D22" s="4">
        <v>1</v>
      </c>
      <c r="E22" s="4">
        <v>1</v>
      </c>
      <c r="F22" s="4">
        <v>1</v>
      </c>
      <c r="G22" s="4">
        <v>3</v>
      </c>
      <c r="H22" s="4">
        <v>1</v>
      </c>
      <c r="I22" s="4">
        <v>1</v>
      </c>
      <c r="J22" s="4">
        <v>1</v>
      </c>
      <c r="K22" s="5">
        <v>36526</v>
      </c>
      <c r="L22" s="6">
        <v>38597</v>
      </c>
      <c r="M22">
        <v>2071</v>
      </c>
      <c r="N22">
        <v>1</v>
      </c>
      <c r="O22">
        <v>1</v>
      </c>
      <c r="P22">
        <v>1</v>
      </c>
    </row>
    <row r="23" spans="1:16" x14ac:dyDescent="0.35">
      <c r="A23" s="4">
        <v>224</v>
      </c>
      <c r="B23">
        <v>67</v>
      </c>
      <c r="C23" s="4">
        <v>1</v>
      </c>
      <c r="D23" s="4">
        <v>1</v>
      </c>
      <c r="E23" s="4">
        <v>0</v>
      </c>
      <c r="F23" s="4">
        <v>1</v>
      </c>
      <c r="G23" s="4">
        <v>2</v>
      </c>
      <c r="H23" s="4">
        <v>0</v>
      </c>
      <c r="I23" s="4">
        <v>1</v>
      </c>
      <c r="J23" s="4">
        <v>0</v>
      </c>
      <c r="K23" s="5">
        <v>36526</v>
      </c>
      <c r="L23" s="6">
        <v>40023</v>
      </c>
      <c r="M23">
        <v>3497</v>
      </c>
      <c r="N23">
        <v>1</v>
      </c>
      <c r="O23">
        <v>1</v>
      </c>
      <c r="P23">
        <v>0</v>
      </c>
    </row>
    <row r="24" spans="1:16" x14ac:dyDescent="0.35">
      <c r="A24" s="4">
        <v>253</v>
      </c>
      <c r="B24">
        <v>55</v>
      </c>
      <c r="C24" s="4">
        <v>1</v>
      </c>
      <c r="D24" s="4">
        <v>1</v>
      </c>
      <c r="E24" s="4">
        <v>1</v>
      </c>
      <c r="F24" s="4">
        <v>0</v>
      </c>
      <c r="G24" s="4">
        <v>2</v>
      </c>
      <c r="H24" s="4">
        <v>1</v>
      </c>
      <c r="I24" s="4">
        <v>1</v>
      </c>
      <c r="J24" s="4">
        <v>0</v>
      </c>
      <c r="K24" s="5">
        <v>36526</v>
      </c>
      <c r="L24" s="6">
        <v>39767</v>
      </c>
      <c r="M24">
        <v>3241</v>
      </c>
      <c r="N24">
        <v>1</v>
      </c>
      <c r="O24">
        <v>1</v>
      </c>
      <c r="P24">
        <v>0</v>
      </c>
    </row>
    <row r="25" spans="1:16" x14ac:dyDescent="0.35">
      <c r="A25" s="4">
        <v>267</v>
      </c>
      <c r="B25">
        <v>52</v>
      </c>
      <c r="C25" s="4">
        <v>1</v>
      </c>
      <c r="D25" s="4">
        <v>1</v>
      </c>
      <c r="E25" s="4">
        <v>0</v>
      </c>
      <c r="F25" s="4">
        <v>0</v>
      </c>
      <c r="G25" s="4">
        <v>1</v>
      </c>
      <c r="H25" s="4">
        <v>1</v>
      </c>
      <c r="I25" s="4">
        <v>1</v>
      </c>
      <c r="J25" s="4">
        <v>0</v>
      </c>
      <c r="K25" s="5">
        <v>36526</v>
      </c>
      <c r="L25" s="6">
        <v>40157</v>
      </c>
      <c r="M25">
        <v>3631</v>
      </c>
      <c r="N25">
        <v>1</v>
      </c>
      <c r="O25">
        <v>0</v>
      </c>
      <c r="P25">
        <v>0</v>
      </c>
    </row>
    <row r="26" spans="1:16" x14ac:dyDescent="0.35">
      <c r="A26" s="4">
        <v>284</v>
      </c>
      <c r="B26">
        <v>70</v>
      </c>
      <c r="C26" s="4">
        <v>2</v>
      </c>
      <c r="D26" s="4">
        <v>1</v>
      </c>
      <c r="E26" s="4">
        <v>0</v>
      </c>
      <c r="F26" s="4">
        <v>1</v>
      </c>
      <c r="G26" s="4">
        <v>2</v>
      </c>
      <c r="H26" s="4">
        <v>0</v>
      </c>
      <c r="I26" s="4">
        <v>1</v>
      </c>
      <c r="J26" s="4">
        <v>0</v>
      </c>
      <c r="K26" s="5">
        <v>36526</v>
      </c>
      <c r="L26" s="6">
        <v>39899</v>
      </c>
      <c r="M26">
        <v>3373</v>
      </c>
      <c r="N26">
        <v>1</v>
      </c>
      <c r="O26">
        <v>1</v>
      </c>
      <c r="P26">
        <v>1</v>
      </c>
    </row>
    <row r="27" spans="1:16" x14ac:dyDescent="0.35">
      <c r="A27" s="4">
        <v>292</v>
      </c>
      <c r="B27">
        <v>67</v>
      </c>
      <c r="C27" s="4">
        <v>2</v>
      </c>
      <c r="D27" s="4">
        <v>0</v>
      </c>
      <c r="E27" s="4">
        <v>0</v>
      </c>
      <c r="F27" s="4">
        <v>1</v>
      </c>
      <c r="G27" s="4">
        <v>2</v>
      </c>
      <c r="H27" s="4">
        <v>1</v>
      </c>
      <c r="I27" s="4">
        <v>1</v>
      </c>
      <c r="J27" s="4">
        <v>0</v>
      </c>
      <c r="K27" s="5">
        <v>36526</v>
      </c>
      <c r="L27" s="6">
        <v>40178</v>
      </c>
      <c r="M27">
        <v>3652</v>
      </c>
      <c r="N27">
        <v>1</v>
      </c>
      <c r="O27">
        <v>1</v>
      </c>
      <c r="P27">
        <v>1</v>
      </c>
    </row>
    <row r="28" spans="1:16" x14ac:dyDescent="0.35">
      <c r="A28" s="4">
        <v>301</v>
      </c>
      <c r="B28">
        <v>48</v>
      </c>
      <c r="C28" s="4">
        <v>1</v>
      </c>
      <c r="D28" s="4">
        <v>1</v>
      </c>
      <c r="E28" s="4">
        <v>0</v>
      </c>
      <c r="F28" s="4">
        <v>0</v>
      </c>
      <c r="G28" s="4">
        <v>3</v>
      </c>
      <c r="H28" s="4">
        <v>0</v>
      </c>
      <c r="I28" s="4">
        <v>0</v>
      </c>
      <c r="J28" s="4">
        <v>0</v>
      </c>
      <c r="K28" s="5">
        <v>36526</v>
      </c>
      <c r="L28" s="6">
        <v>40178</v>
      </c>
      <c r="M28">
        <v>3652</v>
      </c>
      <c r="N28">
        <v>1</v>
      </c>
      <c r="O28">
        <v>1</v>
      </c>
      <c r="P28">
        <v>0</v>
      </c>
    </row>
    <row r="29" spans="1:16" x14ac:dyDescent="0.35">
      <c r="A29" s="4">
        <v>303</v>
      </c>
      <c r="B29">
        <v>61</v>
      </c>
      <c r="C29" s="4">
        <v>1</v>
      </c>
      <c r="D29" s="4">
        <v>0</v>
      </c>
      <c r="E29" s="4">
        <v>0</v>
      </c>
      <c r="F29" s="4">
        <v>1</v>
      </c>
      <c r="G29" s="4">
        <v>2</v>
      </c>
      <c r="H29" s="4">
        <v>0</v>
      </c>
      <c r="I29" s="4">
        <v>1</v>
      </c>
      <c r="J29" s="4">
        <v>0</v>
      </c>
      <c r="K29" s="5">
        <v>36526</v>
      </c>
      <c r="L29" s="6">
        <v>39812</v>
      </c>
      <c r="M29">
        <v>3286</v>
      </c>
      <c r="N29">
        <v>1</v>
      </c>
      <c r="O29">
        <v>1</v>
      </c>
      <c r="P29">
        <v>0</v>
      </c>
    </row>
    <row r="30" spans="1:16" x14ac:dyDescent="0.35">
      <c r="A30" s="4">
        <v>309</v>
      </c>
      <c r="B30">
        <v>65</v>
      </c>
      <c r="C30" s="4">
        <v>5</v>
      </c>
      <c r="D30" s="4">
        <v>1</v>
      </c>
      <c r="E30" s="4">
        <v>1</v>
      </c>
      <c r="F30" s="4">
        <v>1</v>
      </c>
      <c r="G30" s="4">
        <v>3</v>
      </c>
      <c r="H30" s="4">
        <v>1</v>
      </c>
      <c r="I30" s="4">
        <v>1</v>
      </c>
      <c r="J30" s="4">
        <v>1</v>
      </c>
      <c r="K30" s="5">
        <v>36526</v>
      </c>
      <c r="L30" s="6">
        <v>40178</v>
      </c>
      <c r="M30">
        <v>3652</v>
      </c>
      <c r="N30">
        <v>1</v>
      </c>
      <c r="O30">
        <v>1</v>
      </c>
      <c r="P30">
        <v>0</v>
      </c>
    </row>
    <row r="31" spans="1:16" x14ac:dyDescent="0.35">
      <c r="A31" s="4">
        <v>327</v>
      </c>
      <c r="B31">
        <v>61</v>
      </c>
      <c r="C31" s="4">
        <v>1</v>
      </c>
      <c r="D31" s="4">
        <v>1</v>
      </c>
      <c r="E31" s="4">
        <v>0</v>
      </c>
      <c r="F31" s="4">
        <v>1</v>
      </c>
      <c r="G31" s="4">
        <v>2</v>
      </c>
      <c r="H31" s="4">
        <v>0</v>
      </c>
      <c r="I31" s="4">
        <v>1</v>
      </c>
      <c r="J31" s="4">
        <v>0</v>
      </c>
      <c r="K31" s="5">
        <v>36526</v>
      </c>
      <c r="L31" s="6">
        <v>39812</v>
      </c>
      <c r="M31">
        <v>3286</v>
      </c>
      <c r="N31">
        <v>1</v>
      </c>
      <c r="O31">
        <v>1</v>
      </c>
      <c r="P31">
        <v>1</v>
      </c>
    </row>
    <row r="32" spans="1:16" x14ac:dyDescent="0.35">
      <c r="A32" s="4">
        <v>329</v>
      </c>
      <c r="B32">
        <v>68</v>
      </c>
      <c r="C32" s="4">
        <v>2</v>
      </c>
      <c r="D32" s="4">
        <v>1</v>
      </c>
      <c r="E32" s="4">
        <v>1</v>
      </c>
      <c r="F32" s="4">
        <v>1</v>
      </c>
      <c r="G32" s="4">
        <v>3</v>
      </c>
      <c r="H32" s="4">
        <v>1</v>
      </c>
      <c r="I32" s="4">
        <v>1</v>
      </c>
      <c r="J32" s="4">
        <v>1</v>
      </c>
      <c r="K32" s="5">
        <v>36526</v>
      </c>
      <c r="L32" s="6">
        <v>40178</v>
      </c>
      <c r="M32">
        <v>3652</v>
      </c>
      <c r="N32">
        <v>1</v>
      </c>
      <c r="O32">
        <v>1</v>
      </c>
      <c r="P32">
        <v>0</v>
      </c>
    </row>
    <row r="33" spans="1:16" x14ac:dyDescent="0.35">
      <c r="A33" s="4">
        <v>331</v>
      </c>
      <c r="B33">
        <v>66</v>
      </c>
      <c r="C33" s="4">
        <v>1</v>
      </c>
      <c r="D33" s="4">
        <v>0</v>
      </c>
      <c r="E33" s="4">
        <v>0</v>
      </c>
      <c r="F33" s="4">
        <v>0</v>
      </c>
      <c r="G33" s="4">
        <v>2</v>
      </c>
      <c r="H33" s="4">
        <v>0</v>
      </c>
      <c r="I33" s="4">
        <v>0</v>
      </c>
      <c r="J33" s="4">
        <v>0</v>
      </c>
      <c r="K33" s="5">
        <v>36526</v>
      </c>
      <c r="L33" s="6">
        <v>40178</v>
      </c>
      <c r="M33">
        <v>3652</v>
      </c>
      <c r="N33">
        <v>1</v>
      </c>
      <c r="O33">
        <v>1</v>
      </c>
      <c r="P33">
        <v>0</v>
      </c>
    </row>
    <row r="34" spans="1:16" x14ac:dyDescent="0.35">
      <c r="A34" s="4">
        <v>337</v>
      </c>
      <c r="B34">
        <v>23</v>
      </c>
      <c r="C34" s="4">
        <v>2</v>
      </c>
      <c r="D34" s="4">
        <v>0</v>
      </c>
      <c r="E34" s="4">
        <v>1</v>
      </c>
      <c r="F34" s="4">
        <v>0</v>
      </c>
      <c r="G34" s="4">
        <v>3</v>
      </c>
      <c r="H34" s="4">
        <v>0</v>
      </c>
      <c r="I34" s="4">
        <v>1</v>
      </c>
      <c r="J34" s="4">
        <v>0</v>
      </c>
      <c r="K34" s="5">
        <v>36526</v>
      </c>
      <c r="L34" s="6">
        <v>39889</v>
      </c>
      <c r="M34">
        <v>3363</v>
      </c>
      <c r="N34">
        <v>0</v>
      </c>
      <c r="O34">
        <v>1</v>
      </c>
      <c r="P34">
        <v>1</v>
      </c>
    </row>
    <row r="35" spans="1:16" x14ac:dyDescent="0.35">
      <c r="A35" s="4">
        <v>369</v>
      </c>
      <c r="B35">
        <v>65</v>
      </c>
      <c r="C35" s="4">
        <v>1</v>
      </c>
      <c r="D35" s="4">
        <v>1</v>
      </c>
      <c r="E35" s="4">
        <v>0</v>
      </c>
      <c r="F35" s="4">
        <v>1</v>
      </c>
      <c r="G35" s="4">
        <v>3</v>
      </c>
      <c r="H35" s="4">
        <v>0</v>
      </c>
      <c r="I35" s="4">
        <v>0</v>
      </c>
      <c r="J35" s="4">
        <v>0</v>
      </c>
      <c r="K35" s="5">
        <v>36526</v>
      </c>
      <c r="L35" s="6">
        <v>40178</v>
      </c>
      <c r="M35">
        <v>3652</v>
      </c>
      <c r="N35">
        <v>1</v>
      </c>
      <c r="O35">
        <v>1</v>
      </c>
      <c r="P35">
        <v>0</v>
      </c>
    </row>
    <row r="36" spans="1:16" x14ac:dyDescent="0.35">
      <c r="A36" s="4">
        <v>371</v>
      </c>
      <c r="B36">
        <v>48</v>
      </c>
      <c r="C36" s="4">
        <v>1</v>
      </c>
      <c r="D36" s="4">
        <v>1</v>
      </c>
      <c r="E36" s="4">
        <v>1</v>
      </c>
      <c r="F36" s="4">
        <v>1</v>
      </c>
      <c r="G36" s="4">
        <v>2</v>
      </c>
      <c r="H36" s="4">
        <v>0</v>
      </c>
      <c r="I36" s="4">
        <v>0</v>
      </c>
      <c r="J36" s="4">
        <v>0</v>
      </c>
      <c r="K36" s="5">
        <v>36526</v>
      </c>
      <c r="L36" s="6">
        <v>40178</v>
      </c>
      <c r="M36">
        <v>3652</v>
      </c>
      <c r="N36">
        <v>1</v>
      </c>
      <c r="O36">
        <v>1</v>
      </c>
      <c r="P36">
        <v>0</v>
      </c>
    </row>
    <row r="37" spans="1:16" x14ac:dyDescent="0.35">
      <c r="A37" s="4">
        <v>377</v>
      </c>
      <c r="B37">
        <v>35</v>
      </c>
      <c r="C37" s="4">
        <v>2</v>
      </c>
      <c r="D37" s="4">
        <v>0</v>
      </c>
      <c r="E37" s="4">
        <v>0</v>
      </c>
      <c r="F37" s="4">
        <v>0</v>
      </c>
      <c r="G37" s="4">
        <v>3</v>
      </c>
      <c r="H37" s="4">
        <v>0</v>
      </c>
      <c r="I37" s="4">
        <v>0</v>
      </c>
      <c r="J37" s="4">
        <v>0</v>
      </c>
      <c r="K37" s="5">
        <v>36526</v>
      </c>
      <c r="L37" s="6">
        <v>40178</v>
      </c>
      <c r="M37">
        <v>3652</v>
      </c>
      <c r="N37">
        <v>0</v>
      </c>
      <c r="O37">
        <v>1</v>
      </c>
      <c r="P37">
        <v>1</v>
      </c>
    </row>
    <row r="38" spans="1:16" x14ac:dyDescent="0.35">
      <c r="A38" s="4">
        <v>397</v>
      </c>
      <c r="B38">
        <v>45</v>
      </c>
      <c r="C38" s="4">
        <v>1</v>
      </c>
      <c r="D38" s="4">
        <v>0</v>
      </c>
      <c r="E38" s="4">
        <v>0</v>
      </c>
      <c r="F38" s="4">
        <v>0</v>
      </c>
      <c r="G38" s="4">
        <v>3</v>
      </c>
      <c r="H38" s="4">
        <v>0</v>
      </c>
      <c r="I38" s="4">
        <v>0</v>
      </c>
      <c r="J38" s="4">
        <v>0</v>
      </c>
      <c r="K38" s="5">
        <v>36526</v>
      </c>
      <c r="L38" s="6">
        <v>40178</v>
      </c>
      <c r="M38">
        <v>3652</v>
      </c>
      <c r="N38">
        <v>1</v>
      </c>
      <c r="O38">
        <v>1</v>
      </c>
      <c r="P38">
        <v>0</v>
      </c>
    </row>
    <row r="39" spans="1:16" x14ac:dyDescent="0.35">
      <c r="A39" s="4">
        <v>401</v>
      </c>
      <c r="B39">
        <v>55</v>
      </c>
      <c r="C39" s="4">
        <v>1</v>
      </c>
      <c r="D39" s="4">
        <v>1</v>
      </c>
      <c r="E39" s="4">
        <v>1</v>
      </c>
      <c r="F39" s="4">
        <v>0</v>
      </c>
      <c r="G39" s="4">
        <v>2</v>
      </c>
      <c r="H39" s="4">
        <v>1</v>
      </c>
      <c r="I39" s="4">
        <v>1</v>
      </c>
      <c r="J39" s="4">
        <v>0</v>
      </c>
      <c r="K39" s="5">
        <v>36526</v>
      </c>
      <c r="L39" s="6">
        <v>39767</v>
      </c>
      <c r="M39">
        <v>3241</v>
      </c>
      <c r="N39">
        <v>1</v>
      </c>
      <c r="O39">
        <v>1</v>
      </c>
      <c r="P39">
        <v>0</v>
      </c>
    </row>
    <row r="40" spans="1:16" x14ac:dyDescent="0.35">
      <c r="A40" s="4">
        <v>408</v>
      </c>
      <c r="B40">
        <v>46</v>
      </c>
      <c r="C40" s="4">
        <v>1</v>
      </c>
      <c r="D40" s="4">
        <v>0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4">
        <v>0</v>
      </c>
      <c r="K40" s="5">
        <v>36526</v>
      </c>
      <c r="L40" s="6">
        <v>40178</v>
      </c>
      <c r="M40">
        <v>3652</v>
      </c>
      <c r="N40">
        <v>1</v>
      </c>
      <c r="O40">
        <v>0</v>
      </c>
      <c r="P40">
        <v>0</v>
      </c>
    </row>
    <row r="41" spans="1:16" x14ac:dyDescent="0.35">
      <c r="A41" s="4">
        <v>425</v>
      </c>
      <c r="B41">
        <v>25</v>
      </c>
      <c r="C41" s="4">
        <v>1</v>
      </c>
      <c r="D41" s="4">
        <v>0</v>
      </c>
      <c r="E41" s="4">
        <v>0</v>
      </c>
      <c r="F41" s="4">
        <v>0</v>
      </c>
      <c r="G41" s="4">
        <v>2</v>
      </c>
      <c r="H41" s="4">
        <v>0</v>
      </c>
      <c r="I41" s="4">
        <v>0</v>
      </c>
      <c r="J41" s="4">
        <v>0</v>
      </c>
      <c r="K41" s="5">
        <v>36526</v>
      </c>
      <c r="L41" s="6">
        <v>40178</v>
      </c>
      <c r="M41">
        <v>3652</v>
      </c>
      <c r="N41">
        <v>0</v>
      </c>
      <c r="O41">
        <v>1</v>
      </c>
      <c r="P41">
        <v>0</v>
      </c>
    </row>
    <row r="42" spans="1:16" x14ac:dyDescent="0.35">
      <c r="A42" s="4">
        <v>427</v>
      </c>
      <c r="B42">
        <v>29</v>
      </c>
      <c r="C42" s="4">
        <v>2</v>
      </c>
      <c r="D42" s="4">
        <v>0</v>
      </c>
      <c r="E42" s="4">
        <v>1</v>
      </c>
      <c r="F42" s="4">
        <v>0</v>
      </c>
      <c r="G42" s="4">
        <v>3</v>
      </c>
      <c r="H42" s="4">
        <v>1</v>
      </c>
      <c r="I42" s="4">
        <v>0</v>
      </c>
      <c r="J42" s="4">
        <v>0</v>
      </c>
      <c r="K42" s="5">
        <v>36526</v>
      </c>
      <c r="L42" s="6">
        <v>40178</v>
      </c>
      <c r="M42">
        <v>3652</v>
      </c>
      <c r="N42">
        <v>0</v>
      </c>
      <c r="O42">
        <v>1</v>
      </c>
      <c r="P42">
        <v>1</v>
      </c>
    </row>
    <row r="43" spans="1:16" x14ac:dyDescent="0.35">
      <c r="A43" s="4">
        <v>443</v>
      </c>
      <c r="B43">
        <v>23</v>
      </c>
      <c r="C43" s="4">
        <v>2</v>
      </c>
      <c r="D43" s="4">
        <v>0</v>
      </c>
      <c r="E43" s="4">
        <v>1</v>
      </c>
      <c r="F43" s="4">
        <v>0</v>
      </c>
      <c r="G43" s="4">
        <v>3</v>
      </c>
      <c r="H43" s="4">
        <v>0</v>
      </c>
      <c r="I43" s="4">
        <v>1</v>
      </c>
      <c r="J43" s="4">
        <v>0</v>
      </c>
      <c r="K43" s="5">
        <v>36526</v>
      </c>
      <c r="L43" s="6">
        <v>39889</v>
      </c>
      <c r="M43">
        <v>3363</v>
      </c>
      <c r="N43">
        <v>0</v>
      </c>
      <c r="O43">
        <v>1</v>
      </c>
      <c r="P43">
        <v>1</v>
      </c>
    </row>
    <row r="44" spans="1:16" x14ac:dyDescent="0.35">
      <c r="A44" s="4">
        <v>460</v>
      </c>
      <c r="B44">
        <v>53</v>
      </c>
      <c r="C44" s="4">
        <v>1</v>
      </c>
      <c r="D44" s="4">
        <v>1</v>
      </c>
      <c r="E44" s="4">
        <v>0</v>
      </c>
      <c r="F44" s="4">
        <v>0</v>
      </c>
      <c r="G44" s="4">
        <v>3</v>
      </c>
      <c r="H44" s="4">
        <v>0</v>
      </c>
      <c r="I44" s="4">
        <v>0</v>
      </c>
      <c r="J44" s="4">
        <v>0</v>
      </c>
      <c r="K44" s="5">
        <v>36526</v>
      </c>
      <c r="L44" s="6">
        <v>40178</v>
      </c>
      <c r="M44">
        <v>3652</v>
      </c>
      <c r="N44">
        <v>1</v>
      </c>
      <c r="O44">
        <v>1</v>
      </c>
      <c r="P44">
        <v>0</v>
      </c>
    </row>
    <row r="45" spans="1:16" x14ac:dyDescent="0.35">
      <c r="A45" s="4">
        <v>485</v>
      </c>
      <c r="B45">
        <v>70</v>
      </c>
      <c r="C45" s="4">
        <v>1</v>
      </c>
      <c r="D45" s="4">
        <v>0</v>
      </c>
      <c r="E45" s="4">
        <v>0</v>
      </c>
      <c r="F45" s="4">
        <v>0</v>
      </c>
      <c r="G45" s="4">
        <v>2</v>
      </c>
      <c r="H45" s="4">
        <v>0</v>
      </c>
      <c r="I45" s="4">
        <v>0</v>
      </c>
      <c r="J45" s="4">
        <v>1</v>
      </c>
      <c r="K45" s="5">
        <v>36526</v>
      </c>
      <c r="L45" s="6">
        <v>38569</v>
      </c>
      <c r="M45">
        <v>2043</v>
      </c>
      <c r="N45">
        <v>1</v>
      </c>
      <c r="O45">
        <v>1</v>
      </c>
      <c r="P45">
        <v>0</v>
      </c>
    </row>
    <row r="46" spans="1:16" x14ac:dyDescent="0.35">
      <c r="A46" s="4">
        <v>486</v>
      </c>
      <c r="B46">
        <v>60</v>
      </c>
      <c r="C46" s="4">
        <v>2</v>
      </c>
      <c r="D46" s="4">
        <v>0</v>
      </c>
      <c r="E46" s="4">
        <v>1</v>
      </c>
      <c r="F46" s="4">
        <v>0</v>
      </c>
      <c r="G46" s="4">
        <v>2</v>
      </c>
      <c r="H46" s="4">
        <v>1</v>
      </c>
      <c r="I46" s="4">
        <v>1</v>
      </c>
      <c r="J46" s="4">
        <v>0</v>
      </c>
      <c r="K46" s="5">
        <v>36526</v>
      </c>
      <c r="L46" s="6">
        <v>39818</v>
      </c>
      <c r="M46">
        <v>3292</v>
      </c>
      <c r="N46">
        <v>1</v>
      </c>
      <c r="O46">
        <v>1</v>
      </c>
      <c r="P46">
        <v>1</v>
      </c>
    </row>
    <row r="47" spans="1:16" x14ac:dyDescent="0.35">
      <c r="A47" s="4">
        <v>491</v>
      </c>
      <c r="B47">
        <v>23</v>
      </c>
      <c r="C47" s="4">
        <v>1</v>
      </c>
      <c r="D47" s="4">
        <v>0</v>
      </c>
      <c r="E47" s="4">
        <v>0</v>
      </c>
      <c r="F47" s="4">
        <v>0</v>
      </c>
      <c r="G47" s="4">
        <v>1</v>
      </c>
      <c r="H47" s="4">
        <v>1</v>
      </c>
      <c r="I47" s="4">
        <v>1</v>
      </c>
      <c r="J47" s="4">
        <v>0</v>
      </c>
      <c r="K47" s="5">
        <v>36526</v>
      </c>
      <c r="L47" s="6">
        <v>38688</v>
      </c>
      <c r="M47">
        <v>2162</v>
      </c>
      <c r="N47">
        <v>0</v>
      </c>
      <c r="O47">
        <v>0</v>
      </c>
      <c r="P47">
        <v>0</v>
      </c>
    </row>
    <row r="48" spans="1:16" x14ac:dyDescent="0.35">
      <c r="A48" s="4">
        <v>494</v>
      </c>
      <c r="B48">
        <v>47</v>
      </c>
      <c r="C48" s="4">
        <v>1</v>
      </c>
      <c r="D48" s="4">
        <v>1</v>
      </c>
      <c r="E48" s="4">
        <v>0</v>
      </c>
      <c r="F48" s="4">
        <v>0</v>
      </c>
      <c r="G48" s="4">
        <v>2</v>
      </c>
      <c r="H48" s="4">
        <v>0</v>
      </c>
      <c r="I48" s="4">
        <v>0</v>
      </c>
      <c r="J48" s="4">
        <v>0</v>
      </c>
      <c r="K48" s="5">
        <v>36526</v>
      </c>
      <c r="L48" s="6">
        <v>40178</v>
      </c>
      <c r="M48">
        <v>3652</v>
      </c>
      <c r="N48">
        <v>1</v>
      </c>
      <c r="O48">
        <v>1</v>
      </c>
      <c r="P48">
        <v>0</v>
      </c>
    </row>
    <row r="49" spans="1:16" x14ac:dyDescent="0.35">
      <c r="A49" s="4">
        <v>495</v>
      </c>
      <c r="B49">
        <v>61</v>
      </c>
      <c r="C49" s="4">
        <v>1</v>
      </c>
      <c r="D49" s="4">
        <v>1</v>
      </c>
      <c r="E49" s="4">
        <v>0</v>
      </c>
      <c r="F49" s="4">
        <v>1</v>
      </c>
      <c r="G49" s="4">
        <v>2</v>
      </c>
      <c r="H49" s="4">
        <v>0</v>
      </c>
      <c r="I49" s="4">
        <v>1</v>
      </c>
      <c r="J49" s="4">
        <v>0</v>
      </c>
      <c r="K49" s="5">
        <v>36526</v>
      </c>
      <c r="L49" s="6">
        <v>39812</v>
      </c>
      <c r="M49">
        <v>3286</v>
      </c>
      <c r="N49">
        <v>1</v>
      </c>
      <c r="O49">
        <v>1</v>
      </c>
      <c r="P49">
        <v>0</v>
      </c>
    </row>
    <row r="50" spans="1:16" x14ac:dyDescent="0.35">
      <c r="A50" s="4">
        <v>500</v>
      </c>
      <c r="B50">
        <v>44</v>
      </c>
      <c r="C50" s="4">
        <v>2</v>
      </c>
      <c r="D50" s="4">
        <v>0</v>
      </c>
      <c r="E50" s="4">
        <v>1</v>
      </c>
      <c r="F50" s="4">
        <v>0</v>
      </c>
      <c r="G50" s="4">
        <v>2</v>
      </c>
      <c r="H50" s="4">
        <v>1</v>
      </c>
      <c r="I50" s="4">
        <v>0</v>
      </c>
      <c r="J50" s="4">
        <v>0</v>
      </c>
      <c r="K50" s="5">
        <v>36526</v>
      </c>
      <c r="L50" s="6">
        <v>40178</v>
      </c>
      <c r="M50">
        <v>3652</v>
      </c>
      <c r="N50">
        <v>0</v>
      </c>
      <c r="O50">
        <v>1</v>
      </c>
      <c r="P50">
        <v>1</v>
      </c>
    </row>
    <row r="51" spans="1:16" x14ac:dyDescent="0.35">
      <c r="A51" s="4">
        <v>518</v>
      </c>
      <c r="B51">
        <v>38</v>
      </c>
      <c r="C51" s="4">
        <v>1</v>
      </c>
      <c r="D51" s="4">
        <v>0</v>
      </c>
      <c r="E51" s="4">
        <v>0</v>
      </c>
      <c r="F51" s="4">
        <v>0</v>
      </c>
      <c r="G51" s="4">
        <v>2</v>
      </c>
      <c r="H51" s="4">
        <v>1</v>
      </c>
      <c r="I51" s="4">
        <v>1</v>
      </c>
      <c r="J51" s="4">
        <v>0</v>
      </c>
      <c r="K51" s="5">
        <v>36526</v>
      </c>
      <c r="L51" s="6">
        <v>40178</v>
      </c>
      <c r="M51">
        <v>3652</v>
      </c>
      <c r="N51">
        <v>0</v>
      </c>
      <c r="O51">
        <v>1</v>
      </c>
      <c r="P51">
        <v>0</v>
      </c>
    </row>
    <row r="52" spans="1:16" x14ac:dyDescent="0.35">
      <c r="A52" s="4">
        <v>536</v>
      </c>
      <c r="B52">
        <v>46</v>
      </c>
      <c r="C52" s="4">
        <v>1</v>
      </c>
      <c r="D52" s="4">
        <v>1</v>
      </c>
      <c r="E52" s="4">
        <v>0</v>
      </c>
      <c r="F52" s="4">
        <v>0</v>
      </c>
      <c r="G52" s="4">
        <v>3</v>
      </c>
      <c r="H52" s="4">
        <v>1</v>
      </c>
      <c r="I52" s="4">
        <v>0</v>
      </c>
      <c r="J52" s="4">
        <v>0</v>
      </c>
      <c r="K52" s="5">
        <v>36526</v>
      </c>
      <c r="L52" s="6">
        <v>40178</v>
      </c>
      <c r="M52">
        <v>3652</v>
      </c>
      <c r="N52">
        <v>1</v>
      </c>
      <c r="O52">
        <v>1</v>
      </c>
      <c r="P52">
        <v>0</v>
      </c>
    </row>
    <row r="53" spans="1:16" x14ac:dyDescent="0.35">
      <c r="A53" s="4">
        <v>542</v>
      </c>
      <c r="B53">
        <v>51</v>
      </c>
      <c r="C53" s="4">
        <v>1</v>
      </c>
      <c r="D53" s="4">
        <v>0</v>
      </c>
      <c r="E53" s="4">
        <v>0</v>
      </c>
      <c r="F53" s="4">
        <v>0</v>
      </c>
      <c r="G53" s="4">
        <v>3</v>
      </c>
      <c r="H53" s="4">
        <v>0</v>
      </c>
      <c r="I53" s="4">
        <v>0</v>
      </c>
      <c r="J53" s="4">
        <v>0</v>
      </c>
      <c r="K53" s="5">
        <v>36526</v>
      </c>
      <c r="L53" s="6">
        <v>40178</v>
      </c>
      <c r="M53">
        <v>3652</v>
      </c>
      <c r="N53">
        <v>1</v>
      </c>
      <c r="O53">
        <v>1</v>
      </c>
      <c r="P53">
        <v>0</v>
      </c>
    </row>
    <row r="54" spans="1:16" x14ac:dyDescent="0.35">
      <c r="A54" s="4">
        <v>544</v>
      </c>
      <c r="B54">
        <v>25</v>
      </c>
      <c r="C54" s="4">
        <v>1</v>
      </c>
      <c r="D54" s="4">
        <v>0</v>
      </c>
      <c r="E54" s="4">
        <v>1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K54" s="5">
        <v>36526</v>
      </c>
      <c r="L54" s="6">
        <v>40178</v>
      </c>
      <c r="M54">
        <v>3652</v>
      </c>
      <c r="N54">
        <v>0</v>
      </c>
      <c r="O54">
        <v>1</v>
      </c>
      <c r="P54">
        <v>0</v>
      </c>
    </row>
    <row r="55" spans="1:16" x14ac:dyDescent="0.35">
      <c r="A55" s="4">
        <v>547</v>
      </c>
      <c r="B55">
        <v>55</v>
      </c>
      <c r="C55" s="4">
        <v>1</v>
      </c>
      <c r="D55" s="4">
        <v>0</v>
      </c>
      <c r="E55" s="4">
        <v>1</v>
      </c>
      <c r="F55" s="4">
        <v>0</v>
      </c>
      <c r="G55" s="4">
        <v>2</v>
      </c>
      <c r="H55" s="4">
        <v>1</v>
      </c>
      <c r="I55" s="4">
        <v>1</v>
      </c>
      <c r="J55" s="4">
        <v>0</v>
      </c>
      <c r="K55" s="5">
        <v>36526</v>
      </c>
      <c r="L55" s="6">
        <v>39767</v>
      </c>
      <c r="M55">
        <v>3241</v>
      </c>
      <c r="N55">
        <v>1</v>
      </c>
      <c r="O55">
        <v>1</v>
      </c>
      <c r="P55">
        <v>0</v>
      </c>
    </row>
    <row r="56" spans="1:16" x14ac:dyDescent="0.35">
      <c r="A56" s="4">
        <v>557</v>
      </c>
      <c r="B56">
        <v>41</v>
      </c>
      <c r="C56" s="4">
        <v>1</v>
      </c>
      <c r="D56" s="4">
        <v>0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5">
        <v>36526</v>
      </c>
      <c r="L56" s="6">
        <v>40178</v>
      </c>
      <c r="M56">
        <v>3652</v>
      </c>
      <c r="N56">
        <v>0</v>
      </c>
      <c r="O56">
        <v>0</v>
      </c>
      <c r="P56">
        <v>0</v>
      </c>
    </row>
    <row r="57" spans="1:16" x14ac:dyDescent="0.35">
      <c r="A57" s="4">
        <v>559</v>
      </c>
      <c r="B57">
        <v>28</v>
      </c>
      <c r="C57" s="4">
        <v>1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 s="4">
        <v>1</v>
      </c>
      <c r="K57" s="5">
        <v>36526</v>
      </c>
      <c r="L57" s="6">
        <v>37986</v>
      </c>
      <c r="M57">
        <v>1460</v>
      </c>
      <c r="N57">
        <v>0</v>
      </c>
      <c r="O57">
        <v>0</v>
      </c>
      <c r="P57">
        <v>0</v>
      </c>
    </row>
    <row r="58" spans="1:16" x14ac:dyDescent="0.35">
      <c r="A58" s="4">
        <v>561</v>
      </c>
      <c r="B58">
        <v>39</v>
      </c>
      <c r="C58" s="4">
        <v>1</v>
      </c>
      <c r="D58" s="4">
        <v>0</v>
      </c>
      <c r="E58" s="4">
        <v>1</v>
      </c>
      <c r="F58" s="4">
        <v>0</v>
      </c>
      <c r="G58" s="4">
        <v>3</v>
      </c>
      <c r="H58" s="4">
        <v>0</v>
      </c>
      <c r="I58" s="4">
        <v>0</v>
      </c>
      <c r="J58" s="4">
        <v>0</v>
      </c>
      <c r="K58" s="5">
        <v>36526</v>
      </c>
      <c r="L58" s="6">
        <v>40178</v>
      </c>
      <c r="M58">
        <v>3652</v>
      </c>
      <c r="N58">
        <v>0</v>
      </c>
      <c r="O58">
        <v>1</v>
      </c>
      <c r="P58">
        <v>0</v>
      </c>
    </row>
    <row r="59" spans="1:16" x14ac:dyDescent="0.35">
      <c r="A59" s="4">
        <v>562</v>
      </c>
      <c r="B59">
        <v>52</v>
      </c>
      <c r="C59" s="4">
        <v>1</v>
      </c>
      <c r="D59" s="4">
        <v>0</v>
      </c>
      <c r="E59" s="4">
        <v>1</v>
      </c>
      <c r="F59" s="4">
        <v>0</v>
      </c>
      <c r="G59" s="4">
        <v>3</v>
      </c>
      <c r="H59" s="4">
        <v>0</v>
      </c>
      <c r="I59" s="4">
        <v>0</v>
      </c>
      <c r="J59" s="4">
        <v>0</v>
      </c>
      <c r="K59" s="5">
        <v>36526</v>
      </c>
      <c r="L59" s="6">
        <v>40178</v>
      </c>
      <c r="M59">
        <v>3652</v>
      </c>
      <c r="N59">
        <v>1</v>
      </c>
      <c r="O59">
        <v>1</v>
      </c>
      <c r="P59">
        <v>0</v>
      </c>
    </row>
    <row r="60" spans="1:16" x14ac:dyDescent="0.35">
      <c r="A60" s="4">
        <v>571</v>
      </c>
      <c r="B60">
        <v>48</v>
      </c>
      <c r="C60" s="4">
        <v>1</v>
      </c>
      <c r="D60" s="4">
        <v>1</v>
      </c>
      <c r="E60" s="4">
        <v>1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5">
        <v>36526</v>
      </c>
      <c r="L60" s="6">
        <v>40178</v>
      </c>
      <c r="M60">
        <v>3652</v>
      </c>
      <c r="N60">
        <v>1</v>
      </c>
      <c r="O60">
        <v>1</v>
      </c>
      <c r="P60">
        <v>0</v>
      </c>
    </row>
    <row r="61" spans="1:16" x14ac:dyDescent="0.35">
      <c r="A61" s="4">
        <v>572</v>
      </c>
      <c r="B61">
        <v>23</v>
      </c>
      <c r="C61" s="4">
        <v>2</v>
      </c>
      <c r="D61" s="4">
        <v>0</v>
      </c>
      <c r="E61" s="4">
        <v>1</v>
      </c>
      <c r="F61" s="4">
        <v>0</v>
      </c>
      <c r="G61" s="4">
        <v>3</v>
      </c>
      <c r="H61" s="4">
        <v>1</v>
      </c>
      <c r="I61" s="4">
        <v>1</v>
      </c>
      <c r="J61" s="4">
        <v>0</v>
      </c>
      <c r="K61" s="5">
        <v>36526</v>
      </c>
      <c r="L61" s="6">
        <v>39889</v>
      </c>
      <c r="M61">
        <v>3363</v>
      </c>
      <c r="N61">
        <v>0</v>
      </c>
      <c r="O61">
        <v>1</v>
      </c>
      <c r="P61">
        <v>1</v>
      </c>
    </row>
    <row r="62" spans="1:16" x14ac:dyDescent="0.35">
      <c r="A62" s="4">
        <v>584</v>
      </c>
      <c r="B62">
        <v>70</v>
      </c>
      <c r="C62" s="4">
        <v>2</v>
      </c>
      <c r="D62" s="4">
        <v>1</v>
      </c>
      <c r="E62" s="4">
        <v>0</v>
      </c>
      <c r="F62" s="4">
        <v>0</v>
      </c>
      <c r="G62" s="4">
        <v>2</v>
      </c>
      <c r="H62" s="4">
        <v>1</v>
      </c>
      <c r="I62" s="4">
        <v>1</v>
      </c>
      <c r="J62" s="4">
        <v>0</v>
      </c>
      <c r="K62" s="5">
        <v>36526</v>
      </c>
      <c r="L62" s="6">
        <v>37017</v>
      </c>
      <c r="M62">
        <v>491</v>
      </c>
      <c r="N62">
        <v>1</v>
      </c>
      <c r="O62">
        <v>1</v>
      </c>
      <c r="P62">
        <v>1</v>
      </c>
    </row>
    <row r="63" spans="1:16" x14ac:dyDescent="0.35">
      <c r="A63" s="4">
        <v>589</v>
      </c>
      <c r="B63">
        <v>67</v>
      </c>
      <c r="C63" s="4">
        <v>1</v>
      </c>
      <c r="D63" s="4">
        <v>0</v>
      </c>
      <c r="E63" s="4">
        <v>0</v>
      </c>
      <c r="F63" s="4">
        <v>1</v>
      </c>
      <c r="G63" s="4">
        <v>2</v>
      </c>
      <c r="H63" s="4">
        <v>1</v>
      </c>
      <c r="I63" s="4">
        <v>1</v>
      </c>
      <c r="J63" s="4">
        <v>0</v>
      </c>
      <c r="K63" s="5">
        <v>36526</v>
      </c>
      <c r="L63" s="6">
        <v>40023</v>
      </c>
      <c r="M63">
        <v>3497</v>
      </c>
      <c r="N63">
        <v>1</v>
      </c>
      <c r="O63">
        <v>1</v>
      </c>
      <c r="P63">
        <v>0</v>
      </c>
    </row>
    <row r="64" spans="1:16" x14ac:dyDescent="0.35">
      <c r="A64" s="4">
        <v>598</v>
      </c>
      <c r="B64">
        <v>70</v>
      </c>
      <c r="C64" s="4">
        <v>1</v>
      </c>
      <c r="D64" s="4">
        <v>1</v>
      </c>
      <c r="E64" s="4">
        <v>0</v>
      </c>
      <c r="F64" s="4">
        <v>1</v>
      </c>
      <c r="G64" s="4">
        <v>2</v>
      </c>
      <c r="H64" s="4">
        <v>1</v>
      </c>
      <c r="I64" s="4">
        <v>1</v>
      </c>
      <c r="J64" s="4">
        <v>0</v>
      </c>
      <c r="K64" s="5">
        <v>36526</v>
      </c>
      <c r="L64" s="6">
        <v>40178</v>
      </c>
      <c r="M64">
        <v>3652</v>
      </c>
      <c r="N64">
        <v>1</v>
      </c>
      <c r="O64">
        <v>1</v>
      </c>
      <c r="P64">
        <v>0</v>
      </c>
    </row>
    <row r="65" spans="1:16" x14ac:dyDescent="0.35">
      <c r="A65" s="4">
        <v>601</v>
      </c>
      <c r="B65">
        <v>28</v>
      </c>
      <c r="C65" s="4">
        <v>1</v>
      </c>
      <c r="D65" s="4">
        <v>1</v>
      </c>
      <c r="E65" s="4">
        <v>0</v>
      </c>
      <c r="F65" s="4">
        <v>0</v>
      </c>
      <c r="G65" s="4">
        <v>1</v>
      </c>
      <c r="H65" s="4">
        <v>0</v>
      </c>
      <c r="I65" s="4">
        <v>0</v>
      </c>
      <c r="J65" s="4">
        <v>0</v>
      </c>
      <c r="K65" s="5">
        <v>36526</v>
      </c>
      <c r="L65" s="6">
        <v>40178</v>
      </c>
      <c r="M65">
        <v>3652</v>
      </c>
      <c r="N65">
        <v>0</v>
      </c>
      <c r="O65">
        <v>0</v>
      </c>
      <c r="P65">
        <v>0</v>
      </c>
    </row>
    <row r="66" spans="1:16" x14ac:dyDescent="0.35">
      <c r="A66" s="4">
        <v>607</v>
      </c>
      <c r="B66">
        <v>38</v>
      </c>
      <c r="C66" s="4">
        <v>1</v>
      </c>
      <c r="D66" s="4">
        <v>0</v>
      </c>
      <c r="E66" s="4">
        <v>1</v>
      </c>
      <c r="F66" s="4">
        <v>1</v>
      </c>
      <c r="G66" s="4">
        <v>3</v>
      </c>
      <c r="H66" s="4">
        <v>1</v>
      </c>
      <c r="I66" s="4">
        <v>1</v>
      </c>
      <c r="J66" s="4">
        <f>0</f>
        <v>0</v>
      </c>
      <c r="K66" s="5">
        <v>36526</v>
      </c>
      <c r="L66" s="6">
        <v>40178</v>
      </c>
      <c r="M66">
        <f>L66-K66</f>
        <v>3652</v>
      </c>
      <c r="N66">
        <f>IF(B66&lt;45,0,1)</f>
        <v>0</v>
      </c>
      <c r="O66">
        <f>IF(G66=1,0,1)</f>
        <v>1</v>
      </c>
      <c r="P66">
        <f>IF(C66=1,0,1)</f>
        <v>0</v>
      </c>
    </row>
    <row r="67" spans="1:16" x14ac:dyDescent="0.35">
      <c r="A67" s="4">
        <v>611</v>
      </c>
      <c r="B67">
        <v>60</v>
      </c>
      <c r="C67" s="4">
        <v>2</v>
      </c>
      <c r="D67" s="4">
        <v>1</v>
      </c>
      <c r="E67" s="4">
        <v>1</v>
      </c>
      <c r="F67" s="4">
        <v>0</v>
      </c>
      <c r="G67" s="4">
        <v>2</v>
      </c>
      <c r="H67" s="4">
        <v>0</v>
      </c>
      <c r="I67" s="4">
        <v>1</v>
      </c>
      <c r="J67" s="4">
        <v>0</v>
      </c>
      <c r="K67" s="5">
        <v>36526</v>
      </c>
      <c r="L67" s="6">
        <v>39818</v>
      </c>
      <c r="M67">
        <v>3292</v>
      </c>
      <c r="N67">
        <v>1</v>
      </c>
      <c r="O67">
        <v>1</v>
      </c>
      <c r="P67">
        <v>1</v>
      </c>
    </row>
    <row r="68" spans="1:16" x14ac:dyDescent="0.35">
      <c r="A68" s="4">
        <v>637</v>
      </c>
      <c r="B68">
        <v>70</v>
      </c>
      <c r="C68" s="4">
        <v>5</v>
      </c>
      <c r="D68" s="4">
        <v>0</v>
      </c>
      <c r="E68" s="4">
        <v>0</v>
      </c>
      <c r="F68" s="4">
        <v>1</v>
      </c>
      <c r="G68" s="4">
        <v>2</v>
      </c>
      <c r="H68" s="4">
        <v>1</v>
      </c>
      <c r="I68" s="4">
        <v>1</v>
      </c>
      <c r="J68" s="4">
        <v>0</v>
      </c>
      <c r="K68" s="5">
        <v>36526</v>
      </c>
      <c r="L68" s="6">
        <v>38597</v>
      </c>
      <c r="M68">
        <v>2071</v>
      </c>
      <c r="N68">
        <v>1</v>
      </c>
      <c r="O68">
        <v>1</v>
      </c>
      <c r="P68">
        <v>1</v>
      </c>
    </row>
    <row r="69" spans="1:16" x14ac:dyDescent="0.35">
      <c r="A69" s="4">
        <v>643</v>
      </c>
      <c r="B69">
        <v>70</v>
      </c>
      <c r="C69" s="4">
        <v>2</v>
      </c>
      <c r="D69" s="4">
        <v>0</v>
      </c>
      <c r="E69" s="4">
        <v>0</v>
      </c>
      <c r="F69" s="4">
        <v>0</v>
      </c>
      <c r="G69" s="4">
        <v>2</v>
      </c>
      <c r="H69" s="4">
        <v>0</v>
      </c>
      <c r="I69" s="4">
        <v>1</v>
      </c>
      <c r="J69" s="4">
        <v>0</v>
      </c>
      <c r="K69" s="5">
        <v>36526</v>
      </c>
      <c r="L69" s="6">
        <v>37017</v>
      </c>
      <c r="M69">
        <v>491</v>
      </c>
      <c r="N69">
        <v>1</v>
      </c>
      <c r="O69">
        <v>1</v>
      </c>
      <c r="P69">
        <v>1</v>
      </c>
    </row>
    <row r="70" spans="1:16" x14ac:dyDescent="0.35">
      <c r="A70" s="4">
        <v>649</v>
      </c>
      <c r="B70">
        <v>61</v>
      </c>
      <c r="C70" s="4">
        <v>1</v>
      </c>
      <c r="D70" s="4">
        <v>0</v>
      </c>
      <c r="E70" s="4">
        <v>0</v>
      </c>
      <c r="F70" s="4">
        <v>1</v>
      </c>
      <c r="G70" s="4">
        <v>2</v>
      </c>
      <c r="H70" s="4">
        <v>0</v>
      </c>
      <c r="I70" s="4">
        <v>1</v>
      </c>
      <c r="J70" s="4">
        <v>0</v>
      </c>
      <c r="K70" s="5">
        <v>36526</v>
      </c>
      <c r="L70" s="6">
        <v>39812</v>
      </c>
      <c r="M70">
        <v>3286</v>
      </c>
      <c r="N70">
        <v>1</v>
      </c>
      <c r="O70">
        <v>1</v>
      </c>
      <c r="P70">
        <v>0</v>
      </c>
    </row>
    <row r="71" spans="1:16" x14ac:dyDescent="0.35">
      <c r="A71" s="4">
        <v>693</v>
      </c>
      <c r="B71">
        <v>23</v>
      </c>
      <c r="C71" s="4">
        <v>1</v>
      </c>
      <c r="D71" s="4">
        <v>0</v>
      </c>
      <c r="E71" s="4">
        <v>1</v>
      </c>
      <c r="F71" s="4">
        <v>0</v>
      </c>
      <c r="G71" s="4">
        <v>3</v>
      </c>
      <c r="H71" s="4">
        <v>0</v>
      </c>
      <c r="I71" s="4">
        <v>1</v>
      </c>
      <c r="J71" s="4">
        <v>0</v>
      </c>
      <c r="K71" s="5">
        <v>36526</v>
      </c>
      <c r="L71" s="6">
        <v>39889</v>
      </c>
      <c r="M71">
        <v>3363</v>
      </c>
      <c r="N71">
        <v>0</v>
      </c>
      <c r="O71">
        <v>1</v>
      </c>
      <c r="P71">
        <v>0</v>
      </c>
    </row>
    <row r="72" spans="1:16" x14ac:dyDescent="0.35">
      <c r="A72" s="4">
        <v>705</v>
      </c>
      <c r="B72">
        <v>44</v>
      </c>
      <c r="C72" s="4">
        <v>1</v>
      </c>
      <c r="D72" s="4">
        <v>1</v>
      </c>
      <c r="E72" s="4">
        <v>1</v>
      </c>
      <c r="F72" s="4">
        <v>0</v>
      </c>
      <c r="G72" s="4">
        <v>3</v>
      </c>
      <c r="H72" s="4">
        <v>0</v>
      </c>
      <c r="I72" s="4">
        <v>0</v>
      </c>
      <c r="J72" s="4">
        <v>0</v>
      </c>
      <c r="K72" s="5">
        <v>36526</v>
      </c>
      <c r="L72" s="6">
        <v>40178</v>
      </c>
      <c r="M72">
        <v>3652</v>
      </c>
      <c r="N72">
        <v>0</v>
      </c>
      <c r="O72">
        <v>1</v>
      </c>
      <c r="P72">
        <v>0</v>
      </c>
    </row>
    <row r="73" spans="1:16" x14ac:dyDescent="0.35">
      <c r="A73" s="4">
        <v>712</v>
      </c>
      <c r="B73">
        <v>54</v>
      </c>
      <c r="C73" s="4">
        <v>1</v>
      </c>
      <c r="D73" s="4">
        <v>0</v>
      </c>
      <c r="E73" s="4">
        <v>0</v>
      </c>
      <c r="F73" s="4">
        <v>1</v>
      </c>
      <c r="G73" s="4">
        <v>3</v>
      </c>
      <c r="H73" s="4">
        <v>1</v>
      </c>
      <c r="I73" s="4">
        <v>0</v>
      </c>
      <c r="J73" s="4">
        <v>0</v>
      </c>
      <c r="K73" s="5">
        <v>36526</v>
      </c>
      <c r="L73" s="6">
        <v>40178</v>
      </c>
      <c r="M73">
        <v>3652</v>
      </c>
      <c r="N73">
        <v>1</v>
      </c>
      <c r="O73">
        <v>1</v>
      </c>
      <c r="P73">
        <v>0</v>
      </c>
    </row>
    <row r="74" spans="1:16" x14ac:dyDescent="0.35">
      <c r="A74" s="4">
        <v>715</v>
      </c>
      <c r="B74">
        <v>60</v>
      </c>
      <c r="C74" s="4">
        <v>2</v>
      </c>
      <c r="D74" s="4">
        <v>1</v>
      </c>
      <c r="E74" s="4">
        <v>1</v>
      </c>
      <c r="F74" s="4">
        <v>0</v>
      </c>
      <c r="G74" s="4">
        <v>2</v>
      </c>
      <c r="H74" s="4">
        <v>1</v>
      </c>
      <c r="I74" s="4">
        <v>1</v>
      </c>
      <c r="J74" s="4">
        <v>0</v>
      </c>
      <c r="K74" s="5">
        <v>36526</v>
      </c>
      <c r="L74" s="6">
        <v>39818</v>
      </c>
      <c r="M74">
        <v>3292</v>
      </c>
      <c r="N74">
        <v>1</v>
      </c>
      <c r="O74">
        <v>1</v>
      </c>
      <c r="P74">
        <v>1</v>
      </c>
    </row>
    <row r="75" spans="1:16" x14ac:dyDescent="0.35">
      <c r="A75" s="4">
        <v>718</v>
      </c>
      <c r="B75">
        <v>42</v>
      </c>
      <c r="C75" s="4">
        <v>1</v>
      </c>
      <c r="D75" s="4">
        <v>1</v>
      </c>
      <c r="E75" s="4">
        <v>1</v>
      </c>
      <c r="F75" s="4">
        <v>0</v>
      </c>
      <c r="G75" s="4">
        <v>3</v>
      </c>
      <c r="H75" s="4">
        <v>0</v>
      </c>
      <c r="I75" s="4">
        <v>0</v>
      </c>
      <c r="J75" s="4">
        <v>0</v>
      </c>
      <c r="K75" s="5">
        <v>36526</v>
      </c>
      <c r="L75" s="6">
        <v>40178</v>
      </c>
      <c r="M75">
        <v>3652</v>
      </c>
      <c r="N75">
        <v>0</v>
      </c>
      <c r="O75">
        <v>1</v>
      </c>
      <c r="P75">
        <v>0</v>
      </c>
    </row>
    <row r="76" spans="1:16" x14ac:dyDescent="0.35">
      <c r="A76" s="4">
        <v>731</v>
      </c>
      <c r="B76">
        <v>38</v>
      </c>
      <c r="C76" s="4">
        <v>1</v>
      </c>
      <c r="D76" s="4">
        <v>1</v>
      </c>
      <c r="E76" s="4">
        <v>0</v>
      </c>
      <c r="F76" s="4">
        <v>0</v>
      </c>
      <c r="G76" s="4">
        <v>2</v>
      </c>
      <c r="H76" s="4">
        <v>1</v>
      </c>
      <c r="I76" s="4">
        <v>1</v>
      </c>
      <c r="J76" s="4">
        <v>0</v>
      </c>
      <c r="K76" s="5">
        <v>36526</v>
      </c>
      <c r="L76" s="6">
        <v>39729</v>
      </c>
      <c r="M76">
        <v>3203</v>
      </c>
      <c r="N76">
        <v>0</v>
      </c>
      <c r="O76">
        <v>1</v>
      </c>
      <c r="P76">
        <v>0</v>
      </c>
    </row>
    <row r="77" spans="1:16" x14ac:dyDescent="0.35">
      <c r="A77" s="4">
        <v>736</v>
      </c>
      <c r="B77">
        <v>38</v>
      </c>
      <c r="C77" s="4">
        <v>2</v>
      </c>
      <c r="D77" s="4">
        <v>0</v>
      </c>
      <c r="E77" s="4">
        <v>1</v>
      </c>
      <c r="F77" s="4">
        <v>1</v>
      </c>
      <c r="G77" s="4">
        <v>3</v>
      </c>
      <c r="H77" s="4">
        <v>1</v>
      </c>
      <c r="I77" s="4">
        <v>1</v>
      </c>
      <c r="J77" s="4">
        <v>0</v>
      </c>
      <c r="K77" s="5">
        <v>36526</v>
      </c>
      <c r="L77" s="6">
        <v>40176</v>
      </c>
      <c r="M77">
        <v>3650</v>
      </c>
      <c r="N77">
        <v>0</v>
      </c>
      <c r="O77">
        <v>1</v>
      </c>
      <c r="P77">
        <v>1</v>
      </c>
    </row>
    <row r="78" spans="1:16" x14ac:dyDescent="0.35">
      <c r="A78" s="4">
        <v>745</v>
      </c>
      <c r="B78">
        <v>29</v>
      </c>
      <c r="C78" s="4">
        <v>1</v>
      </c>
      <c r="D78" s="4">
        <v>1</v>
      </c>
      <c r="E78" s="4">
        <v>0</v>
      </c>
      <c r="F78" s="4">
        <v>0</v>
      </c>
      <c r="G78" s="4">
        <v>3</v>
      </c>
      <c r="H78" s="4">
        <v>1</v>
      </c>
      <c r="I78" s="4">
        <v>0</v>
      </c>
      <c r="J78" s="4">
        <v>0</v>
      </c>
      <c r="K78" s="5">
        <v>36526</v>
      </c>
      <c r="L78" s="6">
        <v>40178</v>
      </c>
      <c r="M78">
        <v>3652</v>
      </c>
      <c r="N78">
        <v>0</v>
      </c>
      <c r="O78">
        <v>1</v>
      </c>
      <c r="P78">
        <v>0</v>
      </c>
    </row>
    <row r="79" spans="1:16" x14ac:dyDescent="0.35">
      <c r="A79" s="4">
        <v>779</v>
      </c>
      <c r="B79">
        <v>52</v>
      </c>
      <c r="C79" s="4">
        <v>1</v>
      </c>
      <c r="D79" s="4">
        <v>1</v>
      </c>
      <c r="E79" s="4">
        <v>0</v>
      </c>
      <c r="F79" s="4">
        <v>0</v>
      </c>
      <c r="G79" s="4">
        <v>1</v>
      </c>
      <c r="H79" s="4">
        <v>0</v>
      </c>
      <c r="I79" s="4">
        <v>1</v>
      </c>
      <c r="J79" s="4">
        <v>0</v>
      </c>
      <c r="K79" s="5">
        <v>36526</v>
      </c>
      <c r="L79" s="6">
        <v>37307</v>
      </c>
      <c r="M79">
        <v>781</v>
      </c>
      <c r="N79">
        <v>1</v>
      </c>
      <c r="O79">
        <v>0</v>
      </c>
      <c r="P79">
        <v>0</v>
      </c>
    </row>
    <row r="80" spans="1:16" x14ac:dyDescent="0.35">
      <c r="A80" s="4">
        <v>791</v>
      </c>
      <c r="B80">
        <v>27</v>
      </c>
      <c r="C80" s="4">
        <v>1</v>
      </c>
      <c r="D80" s="4">
        <v>1</v>
      </c>
      <c r="E80" s="4">
        <v>0</v>
      </c>
      <c r="F80" s="4">
        <v>1</v>
      </c>
      <c r="G80" s="4">
        <v>2</v>
      </c>
      <c r="H80" s="4">
        <v>1</v>
      </c>
      <c r="I80" s="4">
        <v>0</v>
      </c>
      <c r="J80" s="4">
        <v>0</v>
      </c>
      <c r="K80" s="5">
        <v>36526</v>
      </c>
      <c r="L80" s="6">
        <v>40178</v>
      </c>
      <c r="M80">
        <v>3652</v>
      </c>
      <c r="N80">
        <v>0</v>
      </c>
      <c r="O80">
        <v>1</v>
      </c>
      <c r="P80">
        <v>0</v>
      </c>
    </row>
    <row r="81" spans="1:16" x14ac:dyDescent="0.35">
      <c r="A81" s="4">
        <v>793</v>
      </c>
      <c r="B81">
        <v>53</v>
      </c>
      <c r="C81" s="4">
        <v>5</v>
      </c>
      <c r="D81" s="4">
        <v>1</v>
      </c>
      <c r="E81" s="4">
        <v>0</v>
      </c>
      <c r="F81" s="4">
        <v>0</v>
      </c>
      <c r="G81" s="4">
        <v>3</v>
      </c>
      <c r="H81" s="4">
        <v>0</v>
      </c>
      <c r="I81" s="4">
        <v>0</v>
      </c>
      <c r="J81" s="4">
        <v>0</v>
      </c>
      <c r="K81" s="5">
        <v>36526</v>
      </c>
      <c r="L81" s="6">
        <v>40178</v>
      </c>
      <c r="M81">
        <v>3652</v>
      </c>
      <c r="N81">
        <v>1</v>
      </c>
      <c r="O81">
        <v>1</v>
      </c>
      <c r="P81">
        <v>1</v>
      </c>
    </row>
    <row r="82" spans="1:16" x14ac:dyDescent="0.35">
      <c r="A82" s="4">
        <v>800</v>
      </c>
      <c r="B82">
        <v>30</v>
      </c>
      <c r="C82" s="4">
        <v>2</v>
      </c>
      <c r="D82" s="4">
        <v>0</v>
      </c>
      <c r="E82" s="4">
        <v>0</v>
      </c>
      <c r="F82" s="4">
        <v>0</v>
      </c>
      <c r="G82" s="4">
        <v>2</v>
      </c>
      <c r="H82" s="4">
        <v>0</v>
      </c>
      <c r="I82" s="4">
        <v>0</v>
      </c>
      <c r="J82" s="4">
        <v>0</v>
      </c>
      <c r="K82" s="5">
        <v>36526</v>
      </c>
      <c r="L82" s="6">
        <v>40178</v>
      </c>
      <c r="M82">
        <v>3652</v>
      </c>
      <c r="N82">
        <v>0</v>
      </c>
      <c r="O82">
        <v>1</v>
      </c>
      <c r="P82">
        <v>1</v>
      </c>
    </row>
    <row r="83" spans="1:16" x14ac:dyDescent="0.35">
      <c r="A83" s="4">
        <v>802</v>
      </c>
      <c r="B83">
        <v>40</v>
      </c>
      <c r="C83" s="4">
        <v>1</v>
      </c>
      <c r="D83" s="4">
        <v>0</v>
      </c>
      <c r="E83" s="4">
        <v>0</v>
      </c>
      <c r="F83" s="4">
        <v>1</v>
      </c>
      <c r="G83" s="4">
        <v>2</v>
      </c>
      <c r="H83" s="4">
        <v>1</v>
      </c>
      <c r="I83" s="4">
        <v>0</v>
      </c>
      <c r="J83" s="4">
        <v>0</v>
      </c>
      <c r="K83" s="5">
        <v>36526</v>
      </c>
      <c r="L83" s="6">
        <v>40178</v>
      </c>
      <c r="M83">
        <v>3652</v>
      </c>
      <c r="N83">
        <v>0</v>
      </c>
      <c r="O83">
        <v>1</v>
      </c>
      <c r="P83">
        <v>0</v>
      </c>
    </row>
    <row r="84" spans="1:16" x14ac:dyDescent="0.35">
      <c r="A84" s="4">
        <v>824</v>
      </c>
      <c r="B84">
        <v>52</v>
      </c>
      <c r="C84" s="4">
        <v>2</v>
      </c>
      <c r="D84" s="4">
        <v>1</v>
      </c>
      <c r="E84" s="4">
        <v>0</v>
      </c>
      <c r="F84" s="4">
        <v>0</v>
      </c>
      <c r="G84" s="4">
        <v>1</v>
      </c>
      <c r="H84" s="4">
        <v>1</v>
      </c>
      <c r="I84" s="4">
        <v>1</v>
      </c>
      <c r="J84" s="4">
        <v>0</v>
      </c>
      <c r="K84" s="5">
        <v>36526</v>
      </c>
      <c r="L84" s="6">
        <v>37307</v>
      </c>
      <c r="M84">
        <v>781</v>
      </c>
      <c r="N84">
        <v>1</v>
      </c>
      <c r="O84">
        <v>0</v>
      </c>
      <c r="P84">
        <v>1</v>
      </c>
    </row>
    <row r="85" spans="1:16" x14ac:dyDescent="0.35">
      <c r="A85" s="4">
        <v>826</v>
      </c>
      <c r="B85">
        <v>50</v>
      </c>
      <c r="C85" s="4">
        <v>1</v>
      </c>
      <c r="D85" s="4">
        <v>1</v>
      </c>
      <c r="E85" s="4">
        <v>0</v>
      </c>
      <c r="F85" s="4">
        <v>0</v>
      </c>
      <c r="G85" s="4">
        <v>2</v>
      </c>
      <c r="H85" s="4">
        <v>0</v>
      </c>
      <c r="I85" s="4">
        <v>0</v>
      </c>
      <c r="J85" s="4">
        <v>0</v>
      </c>
      <c r="K85" s="5">
        <v>36526</v>
      </c>
      <c r="L85" s="6">
        <v>40178</v>
      </c>
      <c r="M85">
        <v>3652</v>
      </c>
      <c r="N85">
        <v>1</v>
      </c>
      <c r="O85">
        <v>1</v>
      </c>
      <c r="P85">
        <v>0</v>
      </c>
    </row>
    <row r="86" spans="1:16" x14ac:dyDescent="0.35">
      <c r="A86" s="4">
        <v>830</v>
      </c>
      <c r="B86">
        <v>52</v>
      </c>
      <c r="C86" s="4">
        <v>1</v>
      </c>
      <c r="D86" s="4">
        <v>0</v>
      </c>
      <c r="E86" s="4">
        <v>0</v>
      </c>
      <c r="F86" s="4">
        <v>0</v>
      </c>
      <c r="G86" s="4">
        <v>1</v>
      </c>
      <c r="H86" s="4">
        <v>0</v>
      </c>
      <c r="I86" s="4">
        <v>1</v>
      </c>
      <c r="J86" s="4">
        <v>0</v>
      </c>
      <c r="K86" s="5">
        <v>36526</v>
      </c>
      <c r="L86" s="6">
        <v>39647</v>
      </c>
      <c r="M86">
        <v>3121</v>
      </c>
      <c r="N86">
        <v>1</v>
      </c>
      <c r="O86">
        <v>0</v>
      </c>
      <c r="P86">
        <v>0</v>
      </c>
    </row>
    <row r="87" spans="1:16" x14ac:dyDescent="0.35">
      <c r="A87" s="4">
        <v>831</v>
      </c>
      <c r="B87">
        <v>38</v>
      </c>
      <c r="C87" s="4">
        <v>1</v>
      </c>
      <c r="D87" s="4">
        <v>0</v>
      </c>
      <c r="E87" s="4">
        <v>0</v>
      </c>
      <c r="F87" s="4">
        <v>0</v>
      </c>
      <c r="G87" s="4">
        <v>2</v>
      </c>
      <c r="H87" s="4">
        <v>0</v>
      </c>
      <c r="I87" s="4">
        <v>1</v>
      </c>
      <c r="J87" s="4">
        <v>0</v>
      </c>
      <c r="K87" s="5">
        <v>36526</v>
      </c>
      <c r="L87" s="6">
        <v>39729</v>
      </c>
      <c r="M87">
        <v>3203</v>
      </c>
      <c r="N87">
        <v>0</v>
      </c>
      <c r="O87">
        <v>1</v>
      </c>
      <c r="P87">
        <v>0</v>
      </c>
    </row>
    <row r="88" spans="1:16" x14ac:dyDescent="0.35">
      <c r="A88" s="4">
        <v>845</v>
      </c>
      <c r="B88">
        <v>38</v>
      </c>
      <c r="C88" s="4">
        <v>1</v>
      </c>
      <c r="D88" s="4">
        <v>0</v>
      </c>
      <c r="E88" s="4">
        <v>0</v>
      </c>
      <c r="F88" s="4">
        <v>0</v>
      </c>
      <c r="G88" s="4">
        <v>2</v>
      </c>
      <c r="H88" s="4">
        <v>0</v>
      </c>
      <c r="I88" s="4">
        <v>1</v>
      </c>
      <c r="J88" s="4">
        <v>0</v>
      </c>
      <c r="K88" s="5">
        <v>36526</v>
      </c>
      <c r="L88" s="6">
        <v>39729</v>
      </c>
      <c r="M88">
        <v>3203</v>
      </c>
      <c r="N88">
        <v>0</v>
      </c>
      <c r="O88">
        <v>1</v>
      </c>
      <c r="P88">
        <v>0</v>
      </c>
    </row>
    <row r="89" spans="1:16" x14ac:dyDescent="0.35">
      <c r="A89" s="4">
        <v>852</v>
      </c>
      <c r="B89">
        <v>60</v>
      </c>
      <c r="C89" s="4">
        <v>2</v>
      </c>
      <c r="D89" s="4">
        <v>1</v>
      </c>
      <c r="E89" s="4">
        <v>1</v>
      </c>
      <c r="F89" s="4">
        <v>0</v>
      </c>
      <c r="G89" s="4">
        <v>2</v>
      </c>
      <c r="H89" s="4">
        <v>0</v>
      </c>
      <c r="I89" s="4">
        <v>1</v>
      </c>
      <c r="J89" s="4">
        <v>0</v>
      </c>
      <c r="K89" s="5">
        <v>36526</v>
      </c>
      <c r="L89" s="6">
        <v>39447</v>
      </c>
      <c r="M89">
        <v>2921</v>
      </c>
      <c r="N89">
        <v>1</v>
      </c>
      <c r="O89">
        <v>1</v>
      </c>
      <c r="P89">
        <v>1</v>
      </c>
    </row>
    <row r="90" spans="1:16" x14ac:dyDescent="0.35">
      <c r="A90" s="4">
        <v>859</v>
      </c>
      <c r="B90">
        <v>70</v>
      </c>
      <c r="C90" s="4">
        <v>5</v>
      </c>
      <c r="D90" s="4">
        <v>0</v>
      </c>
      <c r="E90" s="4">
        <v>0</v>
      </c>
      <c r="F90" s="4">
        <v>0</v>
      </c>
      <c r="G90" s="4">
        <v>2</v>
      </c>
      <c r="H90" s="4">
        <v>1</v>
      </c>
      <c r="I90" s="4">
        <v>1</v>
      </c>
      <c r="J90" s="4">
        <v>0</v>
      </c>
      <c r="K90" s="5">
        <v>36526</v>
      </c>
      <c r="L90" s="6">
        <v>37017</v>
      </c>
      <c r="M90">
        <v>491</v>
      </c>
      <c r="N90">
        <v>1</v>
      </c>
      <c r="O90">
        <v>1</v>
      </c>
      <c r="P90">
        <v>1</v>
      </c>
    </row>
    <row r="91" spans="1:16" x14ac:dyDescent="0.35">
      <c r="A91" s="4">
        <v>885</v>
      </c>
      <c r="B91">
        <v>55</v>
      </c>
      <c r="C91" s="4">
        <v>1</v>
      </c>
      <c r="D91" s="4">
        <v>1</v>
      </c>
      <c r="E91" s="4">
        <v>1</v>
      </c>
      <c r="F91" s="4">
        <v>0</v>
      </c>
      <c r="G91" s="4">
        <v>2</v>
      </c>
      <c r="H91" s="4">
        <v>1</v>
      </c>
      <c r="I91" s="4">
        <v>1</v>
      </c>
      <c r="J91" s="4">
        <v>0</v>
      </c>
      <c r="K91" s="5">
        <v>36526</v>
      </c>
      <c r="L91" s="6">
        <v>39767</v>
      </c>
      <c r="M91">
        <v>3241</v>
      </c>
      <c r="N91">
        <v>1</v>
      </c>
      <c r="O91">
        <v>1</v>
      </c>
      <c r="P91">
        <v>0</v>
      </c>
    </row>
    <row r="92" spans="1:16" x14ac:dyDescent="0.35">
      <c r="A92" s="4">
        <v>899</v>
      </c>
      <c r="B92">
        <v>49</v>
      </c>
      <c r="C92" s="4">
        <v>1</v>
      </c>
      <c r="D92" s="4">
        <v>1</v>
      </c>
      <c r="E92" s="4">
        <v>0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  <c r="K92" s="5">
        <v>36526</v>
      </c>
      <c r="L92" s="6">
        <v>40178</v>
      </c>
      <c r="M92">
        <v>3652</v>
      </c>
      <c r="N92">
        <v>1</v>
      </c>
      <c r="O92">
        <v>1</v>
      </c>
      <c r="P92">
        <v>0</v>
      </c>
    </row>
    <row r="93" spans="1:16" x14ac:dyDescent="0.35">
      <c r="A93" s="4">
        <v>930</v>
      </c>
      <c r="B93">
        <v>68</v>
      </c>
      <c r="C93" s="4">
        <v>1</v>
      </c>
      <c r="D93" s="4">
        <v>0</v>
      </c>
      <c r="E93" s="4">
        <v>0</v>
      </c>
      <c r="F93" s="4">
        <v>1</v>
      </c>
      <c r="G93" s="4">
        <v>1</v>
      </c>
      <c r="H93" s="4">
        <v>0</v>
      </c>
      <c r="I93" s="4">
        <v>0</v>
      </c>
      <c r="J93" s="4">
        <v>0</v>
      </c>
      <c r="K93" s="5">
        <v>36526</v>
      </c>
      <c r="L93" s="6">
        <v>40178</v>
      </c>
      <c r="M93">
        <v>3652</v>
      </c>
      <c r="N93">
        <v>1</v>
      </c>
      <c r="O93">
        <v>0</v>
      </c>
      <c r="P93">
        <v>0</v>
      </c>
    </row>
    <row r="94" spans="1:16" x14ac:dyDescent="0.35">
      <c r="A94" s="4">
        <v>941</v>
      </c>
      <c r="B94">
        <v>61</v>
      </c>
      <c r="C94" s="4">
        <v>1</v>
      </c>
      <c r="D94" s="4">
        <v>0</v>
      </c>
      <c r="E94" s="4">
        <v>0</v>
      </c>
      <c r="F94" s="4">
        <v>1</v>
      </c>
      <c r="G94" s="4">
        <v>2</v>
      </c>
      <c r="H94" s="4">
        <v>0</v>
      </c>
      <c r="I94" s="4">
        <v>1</v>
      </c>
      <c r="J94" s="4">
        <v>0</v>
      </c>
      <c r="K94" s="5">
        <v>36526</v>
      </c>
      <c r="L94" s="6">
        <v>39812</v>
      </c>
      <c r="M94">
        <v>3286</v>
      </c>
      <c r="N94">
        <v>1</v>
      </c>
      <c r="O94">
        <v>1</v>
      </c>
      <c r="P94">
        <v>0</v>
      </c>
    </row>
    <row r="95" spans="1:16" x14ac:dyDescent="0.35">
      <c r="A95" s="4">
        <v>947</v>
      </c>
      <c r="B95">
        <v>67</v>
      </c>
      <c r="C95" s="4">
        <v>1</v>
      </c>
      <c r="D95" s="4">
        <v>0</v>
      </c>
      <c r="E95" s="4">
        <v>0</v>
      </c>
      <c r="F95" s="4">
        <v>1</v>
      </c>
      <c r="G95" s="4">
        <v>2</v>
      </c>
      <c r="H95" s="4">
        <v>0</v>
      </c>
      <c r="I95" s="4">
        <v>1</v>
      </c>
      <c r="J95" s="4">
        <v>0</v>
      </c>
      <c r="K95" s="5">
        <v>36526</v>
      </c>
      <c r="L95" s="6">
        <v>40009</v>
      </c>
      <c r="M95">
        <v>3483</v>
      </c>
      <c r="N95">
        <v>1</v>
      </c>
      <c r="O95">
        <v>1</v>
      </c>
      <c r="P95">
        <v>0</v>
      </c>
    </row>
    <row r="96" spans="1:16" x14ac:dyDescent="0.35">
      <c r="A96" s="4">
        <v>954</v>
      </c>
      <c r="B96">
        <v>56</v>
      </c>
      <c r="C96" s="4">
        <v>1</v>
      </c>
      <c r="D96" s="4">
        <v>1</v>
      </c>
      <c r="E96" s="4">
        <v>1</v>
      </c>
      <c r="F96" s="4">
        <v>0</v>
      </c>
      <c r="G96" s="4">
        <v>2</v>
      </c>
      <c r="H96" s="4">
        <v>0</v>
      </c>
      <c r="I96" s="4">
        <v>0</v>
      </c>
      <c r="J96" s="4">
        <v>0</v>
      </c>
      <c r="K96" s="5">
        <v>36526</v>
      </c>
      <c r="L96" s="6">
        <v>40178</v>
      </c>
      <c r="M96">
        <v>3652</v>
      </c>
      <c r="N96">
        <v>1</v>
      </c>
      <c r="O96">
        <v>1</v>
      </c>
      <c r="P96">
        <v>0</v>
      </c>
    </row>
    <row r="97" spans="1:16" x14ac:dyDescent="0.35">
      <c r="A97" s="4">
        <v>955</v>
      </c>
      <c r="B97">
        <v>38</v>
      </c>
      <c r="C97" s="4">
        <v>1</v>
      </c>
      <c r="D97" s="4">
        <v>1</v>
      </c>
      <c r="E97" s="4">
        <v>0</v>
      </c>
      <c r="F97" s="4">
        <v>0</v>
      </c>
      <c r="G97" s="4">
        <v>2</v>
      </c>
      <c r="H97" s="4">
        <v>0</v>
      </c>
      <c r="I97" s="4">
        <v>1</v>
      </c>
      <c r="J97" s="4">
        <v>0</v>
      </c>
      <c r="K97" s="5">
        <v>36526</v>
      </c>
      <c r="L97" s="6">
        <v>39729</v>
      </c>
      <c r="M97">
        <v>3203</v>
      </c>
      <c r="N97">
        <v>0</v>
      </c>
      <c r="O97">
        <v>1</v>
      </c>
      <c r="P97">
        <v>0</v>
      </c>
    </row>
    <row r="98" spans="1:16" x14ac:dyDescent="0.35">
      <c r="A98" s="4">
        <v>958</v>
      </c>
      <c r="B98">
        <v>70</v>
      </c>
      <c r="C98" s="4">
        <v>2</v>
      </c>
      <c r="D98" s="4">
        <v>0</v>
      </c>
      <c r="E98" s="4">
        <v>0</v>
      </c>
      <c r="F98" s="4">
        <v>0</v>
      </c>
      <c r="G98" s="4">
        <v>2</v>
      </c>
      <c r="H98" s="4">
        <v>0</v>
      </c>
      <c r="I98" s="4">
        <v>1</v>
      </c>
      <c r="J98" s="4">
        <v>0</v>
      </c>
      <c r="K98" s="5">
        <v>36526</v>
      </c>
      <c r="L98" s="6">
        <v>37017</v>
      </c>
      <c r="M98">
        <v>491</v>
      </c>
      <c r="N98">
        <v>1</v>
      </c>
      <c r="O98">
        <v>1</v>
      </c>
      <c r="P98">
        <v>1</v>
      </c>
    </row>
    <row r="99" spans="1:16" x14ac:dyDescent="0.35">
      <c r="A99" s="4">
        <v>969</v>
      </c>
      <c r="B99">
        <v>54</v>
      </c>
      <c r="C99" s="4">
        <v>5</v>
      </c>
      <c r="D99" s="4">
        <v>1</v>
      </c>
      <c r="E99" s="4">
        <v>0</v>
      </c>
      <c r="F99" s="4">
        <v>0</v>
      </c>
      <c r="G99" s="4">
        <v>2</v>
      </c>
      <c r="H99" s="4">
        <v>0</v>
      </c>
      <c r="I99" s="4">
        <v>0</v>
      </c>
      <c r="J99" s="4">
        <v>0</v>
      </c>
      <c r="K99" s="5">
        <v>36526</v>
      </c>
      <c r="L99" s="6">
        <v>40178</v>
      </c>
      <c r="M99">
        <v>3652</v>
      </c>
      <c r="N99">
        <v>1</v>
      </c>
      <c r="O99">
        <v>1</v>
      </c>
      <c r="P99">
        <v>1</v>
      </c>
    </row>
    <row r="100" spans="1:16" x14ac:dyDescent="0.35">
      <c r="A100" s="4">
        <v>984</v>
      </c>
      <c r="B100">
        <v>51</v>
      </c>
      <c r="C100" s="4">
        <v>1</v>
      </c>
      <c r="D100" s="4">
        <v>0</v>
      </c>
      <c r="E100" s="4">
        <v>0</v>
      </c>
      <c r="F100" s="4">
        <v>1</v>
      </c>
      <c r="G100" s="4">
        <v>3</v>
      </c>
      <c r="H100" s="4">
        <v>0</v>
      </c>
      <c r="I100" s="4">
        <v>0</v>
      </c>
      <c r="J100" s="4">
        <v>0</v>
      </c>
      <c r="K100" s="5">
        <v>36526</v>
      </c>
      <c r="L100" s="6">
        <v>40178</v>
      </c>
      <c r="M100">
        <v>3652</v>
      </c>
      <c r="N100">
        <v>1</v>
      </c>
      <c r="O100">
        <v>1</v>
      </c>
      <c r="P100">
        <v>0</v>
      </c>
    </row>
    <row r="101" spans="1:16" x14ac:dyDescent="0.35">
      <c r="A101" s="4">
        <v>991</v>
      </c>
      <c r="B101">
        <v>48</v>
      </c>
      <c r="C101" s="4">
        <v>1</v>
      </c>
      <c r="D101" s="4">
        <v>1</v>
      </c>
      <c r="E101" s="4">
        <v>1</v>
      </c>
      <c r="F101" s="4">
        <v>1</v>
      </c>
      <c r="G101" s="4">
        <v>2</v>
      </c>
      <c r="H101" s="4">
        <v>0</v>
      </c>
      <c r="I101" s="4">
        <v>0</v>
      </c>
      <c r="J101" s="4">
        <v>0</v>
      </c>
      <c r="K101" s="5">
        <v>36526</v>
      </c>
      <c r="L101" s="6">
        <v>40178</v>
      </c>
      <c r="M101">
        <v>3652</v>
      </c>
      <c r="N101">
        <v>1</v>
      </c>
      <c r="O101">
        <v>1</v>
      </c>
      <c r="P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Yeatts, Karin</dc:creator>
  <cp:lastModifiedBy>Ty Darnell</cp:lastModifiedBy>
  <dcterms:created xsi:type="dcterms:W3CDTF">2017-08-16T21:28:32Z</dcterms:created>
  <dcterms:modified xsi:type="dcterms:W3CDTF">2019-04-17T19:02:17Z</dcterms:modified>
</cp:coreProperties>
</file>