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tabRatio="673" firstSheet="1" activeTab="10"/>
  </bookViews>
  <sheets>
    <sheet name="Max-Min" sheetId="9" r:id="rId1"/>
    <sheet name="IF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Concatenate" sheetId="1" r:id="rId8"/>
    <sheet name="SUM-SumIF" sheetId="12" r:id="rId9"/>
    <sheet name="Count-CountIF" sheetId="5" r:id="rId10"/>
    <sheet name="Days-NetworkDays" sheetId="13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3" i="7"/>
  <c r="L4" i="7"/>
  <c r="L5" i="7"/>
  <c r="L6" i="7"/>
  <c r="L7" i="7"/>
  <c r="L8" i="7"/>
  <c r="L9" i="7"/>
  <c r="L10" i="7"/>
  <c r="L2" i="7"/>
  <c r="K2" i="7"/>
  <c r="K3" i="7"/>
  <c r="K4" i="7"/>
  <c r="K5" i="7"/>
  <c r="K6" i="7"/>
  <c r="K7" i="7"/>
  <c r="K8" i="7"/>
  <c r="K9" i="7"/>
  <c r="K10" i="7"/>
  <c r="J3" i="7"/>
  <c r="J4" i="7"/>
  <c r="J5" i="7"/>
  <c r="J6" i="7"/>
  <c r="J7" i="7"/>
  <c r="J8" i="7"/>
  <c r="J9" i="7"/>
  <c r="J10" i="7"/>
  <c r="J2" i="7"/>
  <c r="K3" i="1"/>
  <c r="K4" i="1"/>
  <c r="K5" i="1"/>
  <c r="K6" i="1"/>
  <c r="K7" i="1"/>
  <c r="K8" i="1"/>
  <c r="K9" i="1"/>
  <c r="K10" i="1"/>
  <c r="K2" i="1"/>
  <c r="J2" i="1" s="1"/>
  <c r="J3" i="1"/>
  <c r="J4" i="1"/>
  <c r="J5" i="1"/>
  <c r="J6" i="1"/>
  <c r="J7" i="1"/>
  <c r="J8" i="1"/>
  <c r="J9" i="1"/>
  <c r="J10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M3" i="4" l="1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8" i="2"/>
  <c r="J9" i="2"/>
  <c r="J10" i="2"/>
  <c r="J3" i="2"/>
  <c r="J4" i="2"/>
  <c r="J5" i="2"/>
  <c r="J6" i="2"/>
  <c r="J7" i="2"/>
  <c r="J2" i="2"/>
  <c r="J3" i="8" l="1"/>
  <c r="J4" i="8"/>
  <c r="J5" i="8"/>
  <c r="J6" i="8"/>
  <c r="J7" i="8"/>
  <c r="J8" i="8"/>
  <c r="J9" i="8"/>
  <c r="J10" i="8"/>
  <c r="J2" i="8"/>
  <c r="K3" i="9"/>
  <c r="K2" i="9"/>
  <c r="J3" i="9"/>
  <c r="J2" i="9"/>
  <c r="H11" i="1" l="1"/>
  <c r="H12" i="1"/>
</calcChain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<sst xmlns="http://schemas.openxmlformats.org/spreadsheetml/2006/main" count="583" uniqueCount="88">
  <si>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</si>
  <si>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</si>
  <si>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</si>
  <si>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</si>
  <si>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</si>
  <si>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</si>
  <si>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</si>
  <si>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</si>
  <si>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</si>
  <si>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</si>
  <si>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</si>
  <si>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</si>
  <si>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</si>
  <si>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</si>
  <si>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</si>
  <si>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</si>
  <si>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</si>
  <si>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</si>
  <si>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</si>
  <si>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</si>
  <si>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</si>
  <si>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</si>
  <si>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</si>
  <si>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</si>
  <si>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</si>
  <si>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</si>
  <si>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</si>
  <si>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</si>
  <si>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</si>
  <si>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</si>
  <si>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</si>
  <si>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</si>
  <si>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</si>
  <si>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</si>
  <si>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</si>
  <si>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</si>
  <si>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</si>
  <si>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</si>
  <si>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</si>
  <si>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</si>
  <si>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</si>
  <si>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</si>
  <si>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</si>
  <si>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</si>
  <si>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</si>
  <si>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</si>
  <si>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</si>
  <si>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</si>
  <si>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</si>
  <si>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</si>
  <si>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</si>
  <si>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</si>
  <si>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</si>
  <si>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</si>
  <si>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</si>
  <si>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</si>
  <si>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</si>
  <si>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</si>
  <si>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</si>
  <si>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</si>
  <si>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</si>
  <si>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</si>
  <si>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</si>
  <si>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</si>
  <si>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</si>
  <si>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</si>
  <si>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</si>
  <si>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</si>
  <si>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</si>
  <si>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</si>
  <si>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</si>
  <si>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</si>
  <si>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</si>
  <si>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</si>
  <si>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</si>
  <si>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</si>
  <si>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</si>
  <si>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</si>
  <si>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</si>
  <si>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</si>
  <si>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</si>
  <si>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</si>
  <si>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</si>
  <si>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DAYS</t>
  </si>
  <si>
    <t>NETWORKDAYS</t>
  </si>
  <si>
    <t>Left</t>
  </si>
  <si>
    <t>Right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</si>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</sst>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10"/>
  <sheetViews>
    <sheetView workbookViewId="0">
      <selection activeCell="C24" sqref="C2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 &gt; 30, "Old", "Young")</f>
        <v>Young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 &gt; 30, "Old", "Young")</f>
        <v>Young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J2" sqref="J2:J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>LEN(C8:C16)</f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topLeftCell="M1" workbookViewId="0">
      <selection activeCell="L12" sqref="L1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LEFT(F2,5)</f>
        <v>Sales</v>
      </c>
      <c r="L2" t="str">
        <f>RIGHT(C2,3)</f>
        <v>ert</v>
      </c>
      <c r="M2" t="str">
        <f>RIGHT(H2,4)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LEFT(F3,5)</f>
        <v>Recep</v>
      </c>
      <c r="L3" t="str">
        <f t="shared" ref="L3:L10" si="1">RIGHT(C3,3)</f>
        <v>ley</v>
      </c>
      <c r="M3" t="str">
        <f t="shared" ref="M3:M10" si="2">RIGHT(H3,4)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Sales</v>
      </c>
      <c r="L4" t="str">
        <f t="shared" si="1"/>
        <v>ute</v>
      </c>
      <c r="M4" t="str">
        <f t="shared" si="2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Accou</v>
      </c>
      <c r="L5" t="str">
        <f t="shared" si="1"/>
        <v>tin</v>
      </c>
      <c r="M5" t="str">
        <f t="shared" si="2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HR</v>
      </c>
      <c r="L6" t="str">
        <f t="shared" si="1"/>
        <v>son</v>
      </c>
      <c r="M6" t="str">
        <f t="shared" si="2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Regio</v>
      </c>
      <c r="L7" t="str">
        <f t="shared" si="1"/>
        <v>ott</v>
      </c>
      <c r="M7" t="str">
        <f t="shared" si="2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Suppl</v>
      </c>
      <c r="L8" t="str">
        <f t="shared" si="1"/>
        <v>mer</v>
      </c>
      <c r="M8" t="str">
        <f t="shared" si="2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Sales</v>
      </c>
      <c r="L9" t="str">
        <f t="shared" si="1"/>
        <v>son</v>
      </c>
      <c r="M9" t="str">
        <f t="shared" si="2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Accou</v>
      </c>
      <c r="L10" t="str">
        <f t="shared" si="1"/>
        <v>one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24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0.28515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>
        <f>TEXT(H2,"dd/mm/yyy")</f>
        <v>02/11/2001</v>
      </c>
      <c r="K2" s="3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 t="str">
        <f t="shared" ref="J3:J10" si="0">TEXT(H3,"dd/mm/yyy")</f>
        <v>03/10/1999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 t="str">
        <f t="shared" si="0"/>
        <v>04/07/2000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 t="str">
        <f t="shared" si="0"/>
        <v>05/01/2000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 t="str">
        <f t="shared" si="0"/>
        <v>06/05/2001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 t="str">
        <f t="shared" si="0"/>
        <v>07/12/1995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 t="str">
        <f t="shared" si="0"/>
        <v>08/11/2003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 t="str">
        <f t="shared" si="0"/>
        <v>09/06/2002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 t="str">
        <f t="shared" si="0"/>
        <v>10/08/2003</v>
      </c>
      <c r="K10" s="3"/>
    </row>
    <row r="12" spans="1:11" x14ac:dyDescent="0.3">
      <c r="H12" s="1"/>
    </row>
    <row r="13" spans="1:11" x14ac:dyDescent="0.3">
      <c r="H13" s="3"/>
    </row>
    <row r="24" spans="5:5" x14ac:dyDescent="0.25">
      <c r="E2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workbookViewId="0">
      <selection activeCell="K1" sqref="K1:M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4.57031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s="4" t="s">
        <v>69</v>
      </c>
      <c r="L1" s="4"/>
      <c r="M1" s="4"/>
    </row>
    <row r="2" spans="1:13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3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3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3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3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3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3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3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3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mergeCells count="1"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0"/>
  <sheetViews>
    <sheetView workbookViewId="0">
      <selection activeCell="L2" sqref="L2:L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SUBSTITUTE(H2,"/","-",1)</f>
        <v>11-2/2001</v>
      </c>
      <c r="K2" t="str">
        <f>SUBSTITUTE(H2,"/","-",2)</f>
        <v>11/2-2001</v>
      </c>
      <c r="L2" t="str">
        <f>SUBSTITUTE(H2,"/","-")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SUBSTITUTE(H3,"/","-",1)</f>
        <v>10-3/1999</v>
      </c>
      <c r="K3" t="str">
        <f t="shared" ref="K3:K10" si="1">SUBSTITUTE(H3,"/","-",2)</f>
        <v>10/3-1999</v>
      </c>
      <c r="L3" t="str">
        <f t="shared" ref="L3:L10" si="2">SUBSTITUTE(H3,"/","-")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topLeftCell="F1" workbookViewId="0">
      <selection activeCell="M5" sqref="M5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b">
        <f>K2=CONCATENATE(B2," ",C2)</f>
        <v>0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D8" sqref="D8"/>
    </sheetView>
  </sheetViews>
  <sheetFormatPr defaultColWidth="13" defaultRowHeight="15" x14ac:dyDescent="0.25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79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COUNT(G2:G10,"&gt;50000")</f>
        <v>9</v>
      </c>
      <c r="K2">
        <f>COUNTIFS(A2:A10,"&gt;1005",E2:E10,"Male")</f>
        <v>3</v>
      </c>
      <c r="L2">
        <f>COUNTIF(G2:G10,"&gt;45000")</f>
        <v>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abSelected="1" workbookViewId="0">
      <selection activeCell="K19" sqref="K19"/>
    </sheetView>
  </sheetViews>
  <sheetFormatPr defaultRowHeight="15" x14ac:dyDescent="0.25"/>
  <cols>
    <col min="8" max="8" width="14.42578125" customWidth="1"/>
    <col min="9" max="9" width="13.28515625" customWidth="1"/>
    <col min="10" max="10" width="13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DAYS360(H2,I2)</f>
        <v>4984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DAYS360(H3,I3)</f>
        <v>5767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6184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5728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5874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4445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3543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4633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4212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</vt:lpstr>
      <vt:lpstr>Len</vt:lpstr>
      <vt:lpstr>LeftRight</vt:lpstr>
      <vt:lpstr>DateToText</vt:lpstr>
      <vt:lpstr>TRIM</vt:lpstr>
      <vt:lpstr>Substitute</vt:lpstr>
      <vt:lpstr>Concatenate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2021-12-16T14:18:34Z</dcterms:created>
  <dcterms:modified xsi:type="dcterms:W3CDTF">2024-09-11T05:10:35Z</dcterms:modified>
</cp:coreProperties>
</file>