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jakubwawrzyczek/Downloads/Optymalizacja/lab1/"/>
    </mc:Choice>
  </mc:AlternateContent>
  <xr:revisionPtr revIDLastSave="0" documentId="13_ncr:1_{B85D126D-B584-3448-8B06-9A1B85AFEEB6}" xr6:coauthVersionLast="47" xr6:coauthVersionMax="47" xr10:uidLastSave="{00000000-0000-0000-0000-000000000000}"/>
  <bookViews>
    <workbookView xWindow="3920" yWindow="2720" windowWidth="24880" windowHeight="14220" activeTab="3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K7" i="2"/>
  <c r="J7" i="2"/>
  <c r="I7" i="2"/>
  <c r="L6" i="2"/>
  <c r="K6" i="2"/>
  <c r="J6" i="2"/>
  <c r="I6" i="2"/>
  <c r="L4" i="2"/>
  <c r="K4" i="2"/>
  <c r="J4" i="2"/>
  <c r="I4" i="2"/>
  <c r="L3" i="2"/>
  <c r="K3" i="2"/>
  <c r="J3" i="2"/>
  <c r="I3" i="2"/>
  <c r="H10" i="2"/>
  <c r="H9" i="2"/>
  <c r="H7" i="2"/>
  <c r="H6" i="2"/>
  <c r="H4" i="2"/>
  <c r="H3" i="2"/>
  <c r="G10" i="2"/>
  <c r="G9" i="2"/>
  <c r="G7" i="2"/>
  <c r="G6" i="2"/>
  <c r="G4" i="2"/>
  <c r="G3" i="2"/>
  <c r="F3" i="2"/>
  <c r="F10" i="2"/>
  <c r="F9" i="2"/>
  <c r="F7" i="2"/>
  <c r="F6" i="2"/>
  <c r="F4" i="2"/>
  <c r="E10" i="2"/>
  <c r="E9" i="2"/>
  <c r="E7" i="2"/>
  <c r="E6" i="2"/>
  <c r="E4" i="2"/>
  <c r="E3" i="2"/>
  <c r="C9" i="2"/>
  <c r="C6" i="2"/>
  <c r="C3" i="2"/>
  <c r="B9" i="2"/>
  <c r="B6" i="2"/>
  <c r="B3" i="2"/>
</calcChain>
</file>

<file path=xl/sharedStrings.xml><?xml version="1.0" encoding="utf-8"?>
<sst xmlns="http://schemas.openxmlformats.org/spreadsheetml/2006/main" count="678" uniqueCount="39">
  <si>
    <t>Metoda ekspansji</t>
  </si>
  <si>
    <t>Metoda Fibonacciego</t>
  </si>
  <si>
    <t>Metoda oparta na inperpolacji Lagrange'a</t>
  </si>
  <si>
    <t>Współczynnik ekspansji</t>
  </si>
  <si>
    <t>Lp.</t>
  </si>
  <si>
    <t>x(0)</t>
  </si>
  <si>
    <t>a</t>
  </si>
  <si>
    <t>b</t>
  </si>
  <si>
    <t>Liczba wywołań funkcji celu</t>
  </si>
  <si>
    <t>x*</t>
  </si>
  <si>
    <t>y*</t>
  </si>
  <si>
    <t>Minimum lokalne/globalne</t>
  </si>
  <si>
    <t>lokalne</t>
  </si>
  <si>
    <t>globalne</t>
  </si>
  <si>
    <t>Przykład bez metody ekspansji</t>
  </si>
  <si>
    <t>Rodzaj minimum</t>
  </si>
  <si>
    <t>b-a</t>
  </si>
  <si>
    <t>Liczba wystąpień</t>
  </si>
  <si>
    <t>Minimum globalne</t>
  </si>
  <si>
    <t>Minimum lokalne</t>
  </si>
  <si>
    <t>Brak zbieżności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</si>
  <si>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</si>
  <si>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</si>
  <si>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</si>
  <si>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</si>
  <si>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</si>
  <si>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</si>
  <si>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</si>
  <si>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</si>
  <si>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1.5</t>
  </si>
  <si>
    <t>2.0</t>
  </si>
  <si>
    <t>2.5</t>
  </si>
  <si>
    <t>brak</t>
  </si>
  <si>
    <t>11.69</t>
  </si>
  <si>
    <t>DA*[cm^2]</t>
  </si>
  <si>
    <t>11.72</t>
  </si>
  <si>
    <t>49.96</t>
  </si>
  <si>
    <t>49.98</t>
  </si>
  <si>
    <t>y*[C]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</si>
</sst>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6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43" xfId="0" applyBorder="1"/>
    <xf numFmtId="0" fontId="0" fillId="0" borderId="10" xfId="0" applyBorder="1"/>
    <xf numFmtId="0" fontId="0" fillId="0" borderId="40" xfId="0" applyBorder="1" applyAlignment="1">
      <alignment horizontal="center"/>
    </xf>
    <xf numFmtId="0" fontId="0" fillId="0" borderId="41" xfId="0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2" xfId="0" applyBorder="1"/>
    <xf numFmtId="0" fontId="0" fillId="0" borderId="37" xfId="0" applyBorder="1"/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0" fillId="0" borderId="5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26" xfId="0" applyBorder="1"/>
    <xf numFmtId="0" fontId="0" fillId="0" borderId="53" xfId="0" applyBorder="1" applyAlignment="1">
      <alignment horizontal="center"/>
    </xf>
    <xf numFmtId="0" fontId="0" fillId="0" borderId="45" xfId="0" applyBorder="1"/>
    <xf numFmtId="0" fontId="0" fillId="0" borderId="30" xfId="0" applyBorder="1"/>
    <xf numFmtId="0" fontId="0" fillId="0" borderId="36" xfId="0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0" borderId="14" xfId="0" applyBorder="1"/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5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Objętość zbiornika A w czasie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Symulacja!$B$2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Symulacja!$B$4:$B$59</c:f>
              <c:numCache>
                <c:formatCode>General</c:formatCode>
                <c:ptCount val="56"/>
                <c:pt idx="0">
                  <c:v>4.9909735295169551</c:v>
                </c:pt>
                <c:pt idx="1">
                  <c:v>4.9819552177958899</c:v>
                </c:pt>
                <c:pt idx="2">
                  <c:v>4.9347852158645269</c:v>
                </c:pt>
                <c:pt idx="3">
                  <c:v>4.887839584214432</c:v>
                </c:pt>
                <c:pt idx="4">
                  <c:v>4.841118322828315</c:v>
                </c:pt>
                <c:pt idx="5">
                  <c:v>4.7558543429680569</c:v>
                </c:pt>
                <c:pt idx="6">
                  <c:v>4.6713479030091856</c:v>
                </c:pt>
                <c:pt idx="7">
                  <c:v>4.5875990029518521</c:v>
                </c:pt>
                <c:pt idx="8">
                  <c:v>4.5046076427960573</c:v>
                </c:pt>
                <c:pt idx="9">
                  <c:v>4.3509567289648974</c:v>
                </c:pt>
                <c:pt idx="10">
                  <c:v>4.1999719783997493</c:v>
                </c:pt>
                <c:pt idx="11">
                  <c:v>4.0516533911006132</c:v>
                </c:pt>
                <c:pt idx="12">
                  <c:v>3.906000967067488</c:v>
                </c:pt>
                <c:pt idx="13">
                  <c:v>3.6604491594118209</c:v>
                </c:pt>
                <c:pt idx="14">
                  <c:v>3.4228682724824022</c:v>
                </c:pt>
                <c:pt idx="15">
                  <c:v>3.1932583062792301</c:v>
                </c:pt>
                <c:pt idx="16">
                  <c:v>2.9716192608023051</c:v>
                </c:pt>
                <c:pt idx="17">
                  <c:v>2.58160632253567</c:v>
                </c:pt>
                <c:pt idx="18">
                  <c:v>2.2190185490937351</c:v>
                </c:pt>
                <c:pt idx="19">
                  <c:v>1.883855940476501</c:v>
                </c:pt>
                <c:pt idx="20">
                  <c:v>1.5761184966839681</c:v>
                </c:pt>
                <c:pt idx="21">
                  <c:v>1.1708180755895869</c:v>
                </c:pt>
                <c:pt idx="22">
                  <c:v>0.82564730095383709</c:v>
                </c:pt>
                <c:pt idx="23">
                  <c:v>0.54060617277671819</c:v>
                </c:pt>
                <c:pt idx="24">
                  <c:v>0.31569469105823023</c:v>
                </c:pt>
                <c:pt idx="25">
                  <c:v>0.1194782664430722</c:v>
                </c:pt>
                <c:pt idx="26">
                  <c:v>1.675611680734353E-2</c:v>
                </c:pt>
                <c:pt idx="27">
                  <c:v>5.6840598639471759E-3</c:v>
                </c:pt>
                <c:pt idx="28">
                  <c:v>4.5539510676515188E-4</c:v>
                </c:pt>
                <c:pt idx="29">
                  <c:v>2.6114354786863141E-4</c:v>
                </c:pt>
                <c:pt idx="30">
                  <c:v>1.205578651267511E-4</c:v>
                </c:pt>
                <c:pt idx="31">
                  <c:v>3.3638058539512409E-5</c:v>
                </c:pt>
                <c:pt idx="32">
                  <c:v>1.9940985116325552E-6</c:v>
                </c:pt>
                <c:pt idx="33">
                  <c:v>-1.568597586192134E-6</c:v>
                </c:pt>
                <c:pt idx="34">
                  <c:v>-1.568597586192134E-6</c:v>
                </c:pt>
                <c:pt idx="35">
                  <c:v>-1.568597586192134E-6</c:v>
                </c:pt>
                <c:pt idx="36">
                  <c:v>-1.568597586192134E-6</c:v>
                </c:pt>
                <c:pt idx="37">
                  <c:v>-1.568597586192134E-6</c:v>
                </c:pt>
                <c:pt idx="38">
                  <c:v>-1.568597586192134E-6</c:v>
                </c:pt>
                <c:pt idx="39">
                  <c:v>-1.568597586192134E-6</c:v>
                </c:pt>
                <c:pt idx="40">
                  <c:v>-1.568597586192134E-6</c:v>
                </c:pt>
                <c:pt idx="41">
                  <c:v>-1.568597586192134E-6</c:v>
                </c:pt>
                <c:pt idx="42">
                  <c:v>-1.568597586192134E-6</c:v>
                </c:pt>
                <c:pt idx="43">
                  <c:v>-1.568597586192134E-6</c:v>
                </c:pt>
                <c:pt idx="44">
                  <c:v>-1.568597586192134E-6</c:v>
                </c:pt>
                <c:pt idx="45">
                  <c:v>-1.568597586192134E-6</c:v>
                </c:pt>
                <c:pt idx="46">
                  <c:v>-1.568597586192134E-6</c:v>
                </c:pt>
                <c:pt idx="47">
                  <c:v>-1.568597586192134E-6</c:v>
                </c:pt>
                <c:pt idx="48">
                  <c:v>-1.568597586192134E-6</c:v>
                </c:pt>
                <c:pt idx="49">
                  <c:v>-1.568597586192134E-6</c:v>
                </c:pt>
                <c:pt idx="50">
                  <c:v>-1.568597586192134E-6</c:v>
                </c:pt>
                <c:pt idx="51">
                  <c:v>-1.568597586192134E-6</c:v>
                </c:pt>
                <c:pt idx="52">
                  <c:v>-1.568597586192134E-6</c:v>
                </c:pt>
                <c:pt idx="53">
                  <c:v>-1.568597586192134E-6</c:v>
                </c:pt>
                <c:pt idx="54">
                  <c:v>-1.568597586192134E-6</c:v>
                </c:pt>
                <c:pt idx="55">
                  <c:v>-1.568597586192134E-6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E-2440-8927-F76A115856E0}"/>
            </c:ext>
          </c:extLst>
        </c:ser>
        <c:ser>
          <c:idx val="1"/>
          <c:order val="1"/>
          <c:tx>
            <c:strRef>
              <c:f>Symulacja!$C$2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F6EE-2440-8927-F76A115856E0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F6EE-2440-8927-F76A115856E0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F6EE-2440-8927-F76A115856E0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F6EE-2440-8927-F76A115856E0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F6EE-2440-8927-F76A115856E0}"/>
              </c:ext>
            </c:extLst>
          </c:dPt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Symulacja!$C$3:$C$58</c:f>
              <c:numCache>
                <c:formatCode>General</c:formatCode>
                <c:ptCount val="56"/>
                <c:pt idx="0">
                  <c:v>5</c:v>
                </c:pt>
                <c:pt idx="1">
                  <c:v>4.9909735261784176</c:v>
                </c:pt>
                <c:pt idx="2">
                  <c:v>4.9819552111248546</c:v>
                </c:pt>
                <c:pt idx="3">
                  <c:v>4.9347693884857442</c:v>
                </c:pt>
                <c:pt idx="4">
                  <c:v>4.8878080870190148</c:v>
                </c:pt>
                <c:pt idx="5">
                  <c:v>4.8410713067073701</c:v>
                </c:pt>
                <c:pt idx="6">
                  <c:v>4.7557759059479503</c:v>
                </c:pt>
                <c:pt idx="7">
                  <c:v>4.6712386134411794</c:v>
                </c:pt>
                <c:pt idx="8">
                  <c:v>4.5874594291872057</c:v>
                </c:pt>
                <c:pt idx="9">
                  <c:v>4.5044383531860328</c:v>
                </c:pt>
                <c:pt idx="10">
                  <c:v>4.3507327603947701</c:v>
                </c:pt>
                <c:pt idx="11">
                  <c:v>4.1996953474442096</c:v>
                </c:pt>
                <c:pt idx="12">
                  <c:v>4.0513261143343531</c:v>
                </c:pt>
                <c:pt idx="13">
                  <c:v>3.9056250610651988</c:v>
                </c:pt>
                <c:pt idx="14">
                  <c:v>3.6599910685676291</c:v>
                </c:pt>
                <c:pt idx="15">
                  <c:v>3.4223342144710109</c:v>
                </c:pt>
                <c:pt idx="16">
                  <c:v>3.1926544987753469</c:v>
                </c:pt>
                <c:pt idx="17">
                  <c:v>2.9709519214806361</c:v>
                </c:pt>
                <c:pt idx="18">
                  <c:v>2.5808521442723689</c:v>
                </c:pt>
                <c:pt idx="19">
                  <c:v>2.2181968038003999</c:v>
                </c:pt>
                <c:pt idx="20">
                  <c:v>1.88298590006473</c:v>
                </c:pt>
                <c:pt idx="21">
                  <c:v>1.5752194330653571</c:v>
                </c:pt>
                <c:pt idx="22">
                  <c:v>1.1693823436072339</c:v>
                </c:pt>
                <c:pt idx="23">
                  <c:v>0.82388698595766319</c:v>
                </c:pt>
                <c:pt idx="24">
                  <c:v>0.53873336011664508</c:v>
                </c:pt>
                <c:pt idx="25">
                  <c:v>0.31392146608417959</c:v>
                </c:pt>
                <c:pt idx="26">
                  <c:v>0.11804863045708849</c:v>
                </c:pt>
                <c:pt idx="27">
                  <c:v>1.609781521977165E-2</c:v>
                </c:pt>
                <c:pt idx="28">
                  <c:v>5.2854270963446706E-3</c:v>
                </c:pt>
                <c:pt idx="29">
                  <c:v>3.4316524727861711E-4</c:v>
                </c:pt>
                <c:pt idx="30">
                  <c:v>1.7776440543764099E-4</c:v>
                </c:pt>
                <c:pt idx="31">
                  <c:v>6.6274966359452172E-5</c:v>
                </c:pt>
                <c:pt idx="32">
                  <c:v>8.6969300440552814E-6</c:v>
                </c:pt>
                <c:pt idx="33">
                  <c:v>-2.2247019201567479E-6</c:v>
                </c:pt>
                <c:pt idx="34">
                  <c:v>-2.2247019201567479E-6</c:v>
                </c:pt>
                <c:pt idx="35">
                  <c:v>-2.2247019201567479E-6</c:v>
                </c:pt>
                <c:pt idx="36">
                  <c:v>-2.2247019201567479E-6</c:v>
                </c:pt>
                <c:pt idx="37">
                  <c:v>-2.2247019201567479E-6</c:v>
                </c:pt>
                <c:pt idx="38">
                  <c:v>-2.2247019201567479E-6</c:v>
                </c:pt>
                <c:pt idx="39">
                  <c:v>-2.2247019201567479E-6</c:v>
                </c:pt>
                <c:pt idx="40">
                  <c:v>-2.2247019201567479E-6</c:v>
                </c:pt>
                <c:pt idx="41">
                  <c:v>-2.2247019201567479E-6</c:v>
                </c:pt>
                <c:pt idx="42">
                  <c:v>-2.2247019201567479E-6</c:v>
                </c:pt>
                <c:pt idx="43">
                  <c:v>-2.2247019201567479E-6</c:v>
                </c:pt>
                <c:pt idx="44">
                  <c:v>-2.2247019201567479E-6</c:v>
                </c:pt>
                <c:pt idx="45">
                  <c:v>-2.2247019201567479E-6</c:v>
                </c:pt>
                <c:pt idx="46">
                  <c:v>-2.2247019201567479E-6</c:v>
                </c:pt>
                <c:pt idx="47">
                  <c:v>-2.2247019201567479E-6</c:v>
                </c:pt>
                <c:pt idx="48">
                  <c:v>-2.2247019201567479E-6</c:v>
                </c:pt>
                <c:pt idx="49">
                  <c:v>-2.2247019201567479E-6</c:v>
                </c:pt>
                <c:pt idx="50">
                  <c:v>-2.2247019201567479E-6</c:v>
                </c:pt>
                <c:pt idx="51">
                  <c:v>-2.2247019201567479E-6</c:v>
                </c:pt>
                <c:pt idx="52">
                  <c:v>-2.2247019201567479E-6</c:v>
                </c:pt>
                <c:pt idx="53">
                  <c:v>-2.2247019201567479E-6</c:v>
                </c:pt>
                <c:pt idx="54">
                  <c:v>-2.2247019201567479E-6</c:v>
                </c:pt>
                <c:pt idx="55">
                  <c:v>-2.2247019201567479E-6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E-2440-8927-F76A11585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438538362"/>
        <c:crosses val="autoZero"/>
        <c:auto val="1"/>
        <c:lblAlgn val="ctr"/>
        <c:lblOffset val="100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Objętość zbiornika B w czasie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Symulacja!$D$2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Symulacja!$D$3:$D$59</c:f>
              <c:numCache>
                <c:formatCode>General</c:formatCode>
                <c:ptCount val="57"/>
                <c:pt idx="0">
                  <c:v>1</c:v>
                </c:pt>
                <c:pt idx="1">
                  <c:v>1.008986428409915</c:v>
                </c:pt>
                <c:pt idx="2">
                  <c:v>1.017925034805639</c:v>
                </c:pt>
                <c:pt idx="3">
                  <c:v>1.0641466257042871</c:v>
                </c:pt>
                <c:pt idx="4">
                  <c:v>1.109108211136645</c:v>
                </c:pt>
                <c:pt idx="5">
                  <c:v>1.152858549367046</c:v>
                </c:pt>
                <c:pt idx="6">
                  <c:v>1.230224134686863</c:v>
                </c:pt>
                <c:pt idx="7">
                  <c:v>1.3039078680417959</c:v>
                </c:pt>
                <c:pt idx="8">
                  <c:v>1.37412199590739</c:v>
                </c:pt>
                <c:pt idx="9">
                  <c:v>1.441060630776547</c:v>
                </c:pt>
                <c:pt idx="10">
                  <c:v>1.5583879606389259</c:v>
                </c:pt>
                <c:pt idx="11">
                  <c:v>1.6657817384136619</c:v>
                </c:pt>
                <c:pt idx="12">
                  <c:v>1.764075779342636</c:v>
                </c:pt>
                <c:pt idx="13">
                  <c:v>1.8539836903272671</c:v>
                </c:pt>
                <c:pt idx="14">
                  <c:v>1.9914092139569051</c:v>
                </c:pt>
                <c:pt idx="15">
                  <c:v>2.10829550618599</c:v>
                </c:pt>
                <c:pt idx="16">
                  <c:v>2.206862347596608</c:v>
                </c:pt>
                <c:pt idx="17">
                  <c:v>2.288976860512224</c:v>
                </c:pt>
                <c:pt idx="18">
                  <c:v>2.402932849133522</c:v>
                </c:pt>
                <c:pt idx="19">
                  <c:v>2.474110879426628</c:v>
                </c:pt>
                <c:pt idx="20">
                  <c:v>2.509202549015848</c:v>
                </c:pt>
                <c:pt idx="21">
                  <c:v>2.513704981871316</c:v>
                </c:pt>
                <c:pt idx="22">
                  <c:v>2.473768906843886</c:v>
                </c:pt>
                <c:pt idx="23">
                  <c:v>2.3892026620831439</c:v>
                </c:pt>
                <c:pt idx="24">
                  <c:v>2.2700344203294849</c:v>
                </c:pt>
                <c:pt idx="25">
                  <c:v>2.1246251282457269</c:v>
                </c:pt>
                <c:pt idx="26">
                  <c:v>1.9171598027501231</c:v>
                </c:pt>
                <c:pt idx="27">
                  <c:v>1.6914852033279359</c:v>
                </c:pt>
                <c:pt idx="28">
                  <c:v>1.6334007452007719</c:v>
                </c:pt>
                <c:pt idx="29">
                  <c:v>1.574912690873139</c:v>
                </c:pt>
                <c:pt idx="30">
                  <c:v>1.569292104276514</c:v>
                </c:pt>
                <c:pt idx="31">
                  <c:v>1.563669257465051</c:v>
                </c:pt>
                <c:pt idx="32">
                  <c:v>1.558044258884469</c:v>
                </c:pt>
                <c:pt idx="33">
                  <c:v>1.553278062335216</c:v>
                </c:pt>
                <c:pt idx="34">
                  <c:v>1.5505396571697649</c:v>
                </c:pt>
                <c:pt idx="35">
                  <c:v>1.5478099382040791</c:v>
                </c:pt>
                <c:pt idx="36">
                  <c:v>1.5450924320351449</c:v>
                </c:pt>
                <c:pt idx="37">
                  <c:v>1.539693816846688</c:v>
                </c:pt>
                <c:pt idx="38">
                  <c:v>1.534343497905942</c:v>
                </c:pt>
                <c:pt idx="39">
                  <c:v>1.529041145469674</c:v>
                </c:pt>
                <c:pt idx="40">
                  <c:v>1.4785224014717431</c:v>
                </c:pt>
                <c:pt idx="41">
                  <c:v>1.4324014951770421</c:v>
                </c:pt>
                <c:pt idx="42">
                  <c:v>1.390377427840503</c:v>
                </c:pt>
                <c:pt idx="43">
                  <c:v>1.317449450254635</c:v>
                </c:pt>
                <c:pt idx="44">
                  <c:v>1.257566444322465</c:v>
                </c:pt>
                <c:pt idx="45">
                  <c:v>1.208504753081407</c:v>
                </c:pt>
                <c:pt idx="46">
                  <c:v>1.168438478455136</c:v>
                </c:pt>
                <c:pt idx="47">
                  <c:v>1.1204571182762</c:v>
                </c:pt>
                <c:pt idx="48">
                  <c:v>1.0857020863020299</c:v>
                </c:pt>
                <c:pt idx="49">
                  <c:v>1.0607611132368</c:v>
                </c:pt>
                <c:pt idx="50">
                  <c:v>1.043029214033629</c:v>
                </c:pt>
                <c:pt idx="51">
                  <c:v>1.030471736322768</c:v>
                </c:pt>
                <c:pt idx="52">
                  <c:v>1.0202343619432841</c:v>
                </c:pt>
                <c:pt idx="53">
                  <c:v>1.013396036461929</c:v>
                </c:pt>
                <c:pt idx="54">
                  <c:v>1.0088349562601291</c:v>
                </c:pt>
                <c:pt idx="55">
                  <c:v>1.005812560217769</c:v>
                </c:pt>
                <c:pt idx="56">
                  <c:v>1.003872635386206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7-5D48-A429-6D478CE73DB7}"/>
            </c:ext>
          </c:extLst>
        </c:ser>
        <c:ser>
          <c:idx val="1"/>
          <c:order val="1"/>
          <c:tx>
            <c:strRef>
              <c:f>Symulacja!$E$2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63E7-5D48-A429-6D478CE73DB7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63E7-5D48-A429-6D478CE73DB7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63E7-5D48-A429-6D478CE73DB7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63E7-5D48-A429-6D478CE73DB7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63E7-5D48-A429-6D478CE73DB7}"/>
              </c:ext>
            </c:extLst>
          </c:dPt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Symulacja!$E$3:$E$58</c:f>
              <c:numCache>
                <c:formatCode>General</c:formatCode>
                <c:ptCount val="56"/>
                <c:pt idx="0">
                  <c:v>1</c:v>
                </c:pt>
                <c:pt idx="1">
                  <c:v>1.008986505742159</c:v>
                </c:pt>
                <c:pt idx="2">
                  <c:v>1.017925262438357</c:v>
                </c:pt>
                <c:pt idx="3">
                  <c:v>1.06416391826728</c:v>
                </c:pt>
                <c:pt idx="4">
                  <c:v>1.1091436030282731</c:v>
                </c:pt>
                <c:pt idx="5">
                  <c:v>1.152912994206899</c:v>
                </c:pt>
                <c:pt idx="6">
                  <c:v>1.2303187889807741</c:v>
                </c:pt>
                <c:pt idx="7">
                  <c:v>1.3040450068889331</c:v>
                </c:pt>
                <c:pt idx="8">
                  <c:v>1.3743035768971961</c:v>
                </c:pt>
                <c:pt idx="9">
                  <c:v>1.4412883236072209</c:v>
                </c:pt>
                <c:pt idx="10">
                  <c:v>1.558706152784024</c:v>
                </c:pt>
                <c:pt idx="11">
                  <c:v>1.6661939358379509</c:v>
                </c:pt>
                <c:pt idx="12">
                  <c:v>1.7645843238624961</c:v>
                </c:pt>
                <c:pt idx="13">
                  <c:v>1.8545899537865149</c:v>
                </c:pt>
                <c:pt idx="14">
                  <c:v>1.992186875830348</c:v>
                </c:pt>
                <c:pt idx="15">
                  <c:v>2.1092423737891441</c:v>
                </c:pt>
                <c:pt idx="16">
                  <c:v>2.2079736610402692</c:v>
                </c:pt>
                <c:pt idx="17">
                  <c:v>2.2902458440066011</c:v>
                </c:pt>
                <c:pt idx="18">
                  <c:v>2.404467745890801</c:v>
                </c:pt>
                <c:pt idx="19">
                  <c:v>2.4758786344547561</c:v>
                </c:pt>
                <c:pt idx="20">
                  <c:v>2.511164787754546</c:v>
                </c:pt>
                <c:pt idx="21">
                  <c:v>2.5158200374557942</c:v>
                </c:pt>
                <c:pt idx="22">
                  <c:v>2.475939487481829</c:v>
                </c:pt>
                <c:pt idx="23">
                  <c:v>2.391221476462658</c:v>
                </c:pt>
                <c:pt idx="24">
                  <c:v>2.271735529551512</c:v>
                </c:pt>
                <c:pt idx="25">
                  <c:v>2.1258788904623511</c:v>
                </c:pt>
                <c:pt idx="26">
                  <c:v>1.917609335969112</c:v>
                </c:pt>
                <c:pt idx="27">
                  <c:v>1.6910256822779319</c:v>
                </c:pt>
                <c:pt idx="28">
                  <c:v>1.632705854603294</c:v>
                </c:pt>
                <c:pt idx="29">
                  <c:v>1.5739812001649081</c:v>
                </c:pt>
                <c:pt idx="30">
                  <c:v>1.568337916724337</c:v>
                </c:pt>
                <c:pt idx="31">
                  <c:v>1.562692372671675</c:v>
                </c:pt>
                <c:pt idx="32">
                  <c:v>1.5570446773137281</c:v>
                </c:pt>
                <c:pt idx="33">
                  <c:v>1.553017640525868</c:v>
                </c:pt>
                <c:pt idx="34">
                  <c:v>1.5507077606372619</c:v>
                </c:pt>
                <c:pt idx="35">
                  <c:v>1.5484065822422191</c:v>
                </c:pt>
                <c:pt idx="36">
                  <c:v>1.5438301853449581</c:v>
                </c:pt>
                <c:pt idx="37">
                  <c:v>1.5392882617246639</c:v>
                </c:pt>
                <c:pt idx="38">
                  <c:v>1.5347806135422011</c:v>
                </c:pt>
                <c:pt idx="39">
                  <c:v>1.4915087255615691</c:v>
                </c:pt>
                <c:pt idx="40">
                  <c:v>1.451423245427792</c:v>
                </c:pt>
                <c:pt idx="41">
                  <c:v>1.414341081634001</c:v>
                </c:pt>
                <c:pt idx="42">
                  <c:v>1.339071924332083</c:v>
                </c:pt>
                <c:pt idx="43">
                  <c:v>1.2768256820354491</c:v>
                </c:pt>
                <c:pt idx="44">
                  <c:v>1.2254887646458019</c:v>
                </c:pt>
                <c:pt idx="45">
                  <c:v>1.183292086102621</c:v>
                </c:pt>
                <c:pt idx="46">
                  <c:v>1.1307333078592869</c:v>
                </c:pt>
                <c:pt idx="47">
                  <c:v>1.0930345604012759</c:v>
                </c:pt>
                <c:pt idx="48">
                  <c:v>1.066105151819275</c:v>
                </c:pt>
                <c:pt idx="49">
                  <c:v>1.046916167718603</c:v>
                </c:pt>
                <c:pt idx="50">
                  <c:v>1.0332667081325551</c:v>
                </c:pt>
                <c:pt idx="51">
                  <c:v>1.02357142624914</c:v>
                </c:pt>
                <c:pt idx="52">
                  <c:v>1.016692985954865</c:v>
                </c:pt>
                <c:pt idx="53">
                  <c:v>1.0104895282562809</c:v>
                </c:pt>
                <c:pt idx="54">
                  <c:v>1.0066295574692801</c:v>
                </c:pt>
                <c:pt idx="55">
                  <c:v>1.0043245835709951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E7-5D48-A429-6D478CE7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438538362"/>
        <c:crosses val="autoZero"/>
        <c:auto val="1"/>
        <c:lblAlgn val="ctr"/>
        <c:lblOffset val="100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Objętość zbiornika C w czasie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Symulacja!$F$3:$F$59</c:f>
              <c:numCache>
                <c:formatCode>General</c:formatCode>
                <c:ptCount val="57"/>
                <c:pt idx="0">
                  <c:v>20</c:v>
                </c:pt>
                <c:pt idx="1">
                  <c:v>20.61527927900455</c:v>
                </c:pt>
                <c:pt idx="2">
                  <c:v>21.214039367309478</c:v>
                </c:pt>
                <c:pt idx="3">
                  <c:v>24.148335898421351</c:v>
                </c:pt>
                <c:pt idx="4">
                  <c:v>26.707602997921551</c:v>
                </c:pt>
                <c:pt idx="5">
                  <c:v>28.954255416143191</c:v>
                </c:pt>
                <c:pt idx="6">
                  <c:v>32.409077445793557</c:v>
                </c:pt>
                <c:pt idx="7">
                  <c:v>35.211960502144819</c:v>
                </c:pt>
                <c:pt idx="8">
                  <c:v>37.510748943510677</c:v>
                </c:pt>
                <c:pt idx="9">
                  <c:v>39.416873703503967</c:v>
                </c:pt>
                <c:pt idx="10">
                  <c:v>42.196078951071257</c:v>
                </c:pt>
                <c:pt idx="11">
                  <c:v>44.24094204774179</c:v>
                </c:pt>
                <c:pt idx="12">
                  <c:v>45.771069695214123</c:v>
                </c:pt>
                <c:pt idx="13">
                  <c:v>46.928768607256544</c:v>
                </c:pt>
                <c:pt idx="14">
                  <c:v>48.309622917667753</c:v>
                </c:pt>
                <c:pt idx="15">
                  <c:v>49.168144028284857</c:v>
                </c:pt>
                <c:pt idx="16">
                  <c:v>49.67394052168504</c:v>
                </c:pt>
                <c:pt idx="17">
                  <c:v>49.931667693632868</c:v>
                </c:pt>
                <c:pt idx="18">
                  <c:v>49.958429679402997</c:v>
                </c:pt>
                <c:pt idx="19">
                  <c:v>49.606335883535728</c:v>
                </c:pt>
                <c:pt idx="20">
                  <c:v>48.987905356920642</c:v>
                </c:pt>
                <c:pt idx="21">
                  <c:v>48.165987911627653</c:v>
                </c:pt>
                <c:pt idx="22">
                  <c:v>46.645652191192077</c:v>
                </c:pt>
                <c:pt idx="23">
                  <c:v>44.805234921543963</c:v>
                </c:pt>
                <c:pt idx="24">
                  <c:v>42.643242651385968</c:v>
                </c:pt>
                <c:pt idx="25">
                  <c:v>40.135148350275649</c:v>
                </c:pt>
                <c:pt idx="26">
                  <c:v>36.451093876230367</c:v>
                </c:pt>
                <c:pt idx="27">
                  <c:v>32.016610868448907</c:v>
                </c:pt>
                <c:pt idx="28">
                  <c:v>30.768192110985161</c:v>
                </c:pt>
                <c:pt idx="29">
                  <c:v>29.45510440328091</c:v>
                </c:pt>
                <c:pt idx="30">
                  <c:v>29.325757416507159</c:v>
                </c:pt>
                <c:pt idx="31">
                  <c:v>29.19577809928246</c:v>
                </c:pt>
                <c:pt idx="32">
                  <c:v>29.065161675729481</c:v>
                </c:pt>
                <c:pt idx="33">
                  <c:v>28.954022923431118</c:v>
                </c:pt>
                <c:pt idx="34">
                  <c:v>28.89001890986394</c:v>
                </c:pt>
                <c:pt idx="35">
                  <c:v>28.826221892351882</c:v>
                </c:pt>
                <c:pt idx="36">
                  <c:v>28.76277154518727</c:v>
                </c:pt>
                <c:pt idx="37">
                  <c:v>28.636906554010469</c:v>
                </c:pt>
                <c:pt idx="38">
                  <c:v>28.51241822621817</c:v>
                </c:pt>
                <c:pt idx="39">
                  <c:v>28.38930042499004</c:v>
                </c:pt>
                <c:pt idx="40">
                  <c:v>27.230808056198342</c:v>
                </c:pt>
                <c:pt idx="41">
                  <c:v>26.200635918791839</c:v>
                </c:pt>
                <c:pt idx="42">
                  <c:v>25.291050723472541</c:v>
                </c:pt>
                <c:pt idx="43">
                  <c:v>23.799195565935129</c:v>
                </c:pt>
                <c:pt idx="44">
                  <c:v>22.68457789126532</c:v>
                </c:pt>
                <c:pt idx="45">
                  <c:v>21.869556056067779</c:v>
                </c:pt>
                <c:pt idx="46">
                  <c:v>21.285624664400171</c:v>
                </c:pt>
                <c:pt idx="47">
                  <c:v>20.703911088768709</c:v>
                </c:pt>
                <c:pt idx="48">
                  <c:v>20.37407141291423</c:v>
                </c:pt>
                <c:pt idx="49">
                  <c:v>20.191816512588129</c:v>
                </c:pt>
                <c:pt idx="50">
                  <c:v>20.09488329058409</c:v>
                </c:pt>
                <c:pt idx="51">
                  <c:v>20.045642046949421</c:v>
                </c:pt>
                <c:pt idx="52">
                  <c:v>20.017184764492811</c:v>
                </c:pt>
                <c:pt idx="53">
                  <c:v>20.004372390527429</c:v>
                </c:pt>
                <c:pt idx="54">
                  <c:v>19.999075536997299</c:v>
                </c:pt>
                <c:pt idx="55">
                  <c:v>19.997740641588958</c:v>
                </c:pt>
                <c:pt idx="56">
                  <c:v>19.99817462623767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5-8B4B-8BD1-F6F62280E21D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dPt>
            <c:idx val="254"/>
            <c:bubble3D val="0"/>
            <c:extLst>
              <c:ext xmlns:c16="http://schemas.microsoft.com/office/drawing/2014/chart" uri="{C3380CC4-5D6E-409C-BE32-E72D297353CC}">
                <c16:uniqueId val="{00000001-4265-8B4B-8BD1-F6F62280E21D}"/>
              </c:ext>
            </c:extLst>
          </c:dPt>
          <c:dPt>
            <c:idx val="441"/>
            <c:bubble3D val="0"/>
            <c:extLst>
              <c:ext xmlns:c16="http://schemas.microsoft.com/office/drawing/2014/chart" uri="{C3380CC4-5D6E-409C-BE32-E72D297353CC}">
                <c16:uniqueId val="{00000002-4265-8B4B-8BD1-F6F62280E21D}"/>
              </c:ext>
            </c:extLst>
          </c:dPt>
          <c:dPt>
            <c:idx val="770"/>
            <c:bubble3D val="0"/>
            <c:extLst>
              <c:ext xmlns:c16="http://schemas.microsoft.com/office/drawing/2014/chart" uri="{C3380CC4-5D6E-409C-BE32-E72D297353CC}">
                <c16:uniqueId val="{00000003-4265-8B4B-8BD1-F6F62280E21D}"/>
              </c:ext>
            </c:extLst>
          </c:dPt>
          <c:dPt>
            <c:idx val="772"/>
            <c:bubble3D val="0"/>
            <c:extLst>
              <c:ext xmlns:c16="http://schemas.microsoft.com/office/drawing/2014/chart" uri="{C3380CC4-5D6E-409C-BE32-E72D297353CC}">
                <c16:uniqueId val="{00000004-4265-8B4B-8BD1-F6F62280E21D}"/>
              </c:ext>
            </c:extLst>
          </c:dPt>
          <c:dPt>
            <c:idx val="828"/>
            <c:bubble3D val="0"/>
            <c:extLst>
              <c:ext xmlns:c16="http://schemas.microsoft.com/office/drawing/2014/chart" uri="{C3380CC4-5D6E-409C-BE32-E72D297353CC}">
                <c16:uniqueId val="{00000005-4265-8B4B-8BD1-F6F62280E21D}"/>
              </c:ext>
            </c:extLst>
          </c:dPt>
          <c:cat>
            <c:numRef>
              <c:f>[1]Symulacja!$A$4:$A$2003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cat>
          <c:val>
            <c:numRef>
              <c:f>Symulacja!$G$3:$G$58</c:f>
              <c:numCache>
                <c:formatCode>General</c:formatCode>
                <c:ptCount val="56"/>
                <c:pt idx="0">
                  <c:v>20</c:v>
                </c:pt>
                <c:pt idx="1">
                  <c:v>20.6152893810204</c:v>
                </c:pt>
                <c:pt idx="2">
                  <c:v>21.214068809702582</c:v>
                </c:pt>
                <c:pt idx="3">
                  <c:v>24.149495973263502</c:v>
                </c:pt>
                <c:pt idx="4">
                  <c:v>26.709843684275061</c:v>
                </c:pt>
                <c:pt idx="5">
                  <c:v>28.957527363359549</c:v>
                </c:pt>
                <c:pt idx="6">
                  <c:v>32.414239705298748</c:v>
                </c:pt>
                <c:pt idx="7">
                  <c:v>35.218819912582923</c:v>
                </c:pt>
                <c:pt idx="8">
                  <c:v>37.519142274657639</c:v>
                </c:pt>
                <c:pt idx="9">
                  <c:v>39.426662019294341</c:v>
                </c:pt>
                <c:pt idx="10">
                  <c:v>42.208176091034431</c:v>
                </c:pt>
                <c:pt idx="11">
                  <c:v>44.25501156083083</c:v>
                </c:pt>
                <c:pt idx="12">
                  <c:v>45.786846454845943</c:v>
                </c:pt>
                <c:pt idx="13">
                  <c:v>46.946038280912873</c:v>
                </c:pt>
                <c:pt idx="14">
                  <c:v>48.329080167820052</c:v>
                </c:pt>
                <c:pt idx="15">
                  <c:v>49.189381541548236</c:v>
                </c:pt>
                <c:pt idx="16">
                  <c:v>49.696652602778869</c:v>
                </c:pt>
                <c:pt idx="17">
                  <c:v>49.955615013401022</c:v>
                </c:pt>
                <c:pt idx="18">
                  <c:v>49.984176276858278</c:v>
                </c:pt>
                <c:pt idx="19">
                  <c:v>49.633414154373703</c:v>
                </c:pt>
                <c:pt idx="20">
                  <c:v>49.015963509203623</c:v>
                </c:pt>
                <c:pt idx="21">
                  <c:v>48.194733995844203</c:v>
                </c:pt>
                <c:pt idx="22">
                  <c:v>46.672535700525799</c:v>
                </c:pt>
                <c:pt idx="23">
                  <c:v>44.828807965938907</c:v>
                </c:pt>
                <c:pt idx="24">
                  <c:v>42.661924718022867</c:v>
                </c:pt>
                <c:pt idx="25">
                  <c:v>40.147035358743793</c:v>
                </c:pt>
                <c:pt idx="26">
                  <c:v>36.448896708186027</c:v>
                </c:pt>
                <c:pt idx="27">
                  <c:v>31.994009938753909</c:v>
                </c:pt>
                <c:pt idx="28">
                  <c:v>30.739184293432039</c:v>
                </c:pt>
                <c:pt idx="29">
                  <c:v>29.41903136116575</c:v>
                </c:pt>
                <c:pt idx="30">
                  <c:v>29.288970970444328</c:v>
                </c:pt>
                <c:pt idx="31">
                  <c:v>29.158271596927801</c:v>
                </c:pt>
                <c:pt idx="32">
                  <c:v>29.02692838639674</c:v>
                </c:pt>
                <c:pt idx="33">
                  <c:v>28.932953394888571</c:v>
                </c:pt>
                <c:pt idx="34">
                  <c:v>28.879008827092679</c:v>
                </c:pt>
                <c:pt idx="35">
                  <c:v>28.825310483750059</c:v>
                </c:pt>
                <c:pt idx="36">
                  <c:v>28.71864993389806</c:v>
                </c:pt>
                <c:pt idx="37">
                  <c:v>28.612968388593831</c:v>
                </c:pt>
                <c:pt idx="38">
                  <c:v>28.50826224842455</c:v>
                </c:pt>
                <c:pt idx="39">
                  <c:v>27.5132724869109</c:v>
                </c:pt>
                <c:pt idx="40">
                  <c:v>26.610754607018428</c:v>
                </c:pt>
                <c:pt idx="41">
                  <c:v>25.796252153120729</c:v>
                </c:pt>
                <c:pt idx="42">
                  <c:v>24.221074980833919</c:v>
                </c:pt>
                <c:pt idx="43">
                  <c:v>23.025093536223721</c:v>
                </c:pt>
                <c:pt idx="44">
                  <c:v>22.136553479947452</c:v>
                </c:pt>
                <c:pt idx="45">
                  <c:v>21.489835091717939</c:v>
                </c:pt>
                <c:pt idx="46">
                  <c:v>20.817458134213481</c:v>
                </c:pt>
                <c:pt idx="47">
                  <c:v>20.44476517794374</c:v>
                </c:pt>
                <c:pt idx="48">
                  <c:v>20.243545788251229</c:v>
                </c:pt>
                <c:pt idx="49">
                  <c:v>20.13517919804023</c:v>
                </c:pt>
                <c:pt idx="50">
                  <c:v>20.075869087321539</c:v>
                </c:pt>
                <c:pt idx="51">
                  <c:v>20.042678601452781</c:v>
                </c:pt>
                <c:pt idx="52">
                  <c:v>20.023850484823509</c:v>
                </c:pt>
                <c:pt idx="53">
                  <c:v>20.011287831072838</c:v>
                </c:pt>
                <c:pt idx="54">
                  <c:v>20.00559830036828</c:v>
                </c:pt>
                <c:pt idx="55">
                  <c:v>20.002745439277501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65-8B4B-8BD1-F6F62280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587872"/>
        <c:axId val="438538362"/>
      </c:lineChart>
      <c:catAx>
        <c:axId val="20485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438538362"/>
        <c:crosses val="autoZero"/>
        <c:auto val="1"/>
        <c:lblAlgn val="ctr"/>
        <c:lblOffset val="100"/>
        <c:noMultiLvlLbl val="1"/>
      </c:catAx>
      <c:valAx>
        <c:axId val="438538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PL"/>
          </a:p>
        </c:txPr>
        <c:crossAx val="20485878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5715000" cy="3533775"/>
    <xdr:graphicFrame macro="">
      <xdr:nvGraphicFramePr>
        <xdr:cNvPr id="3" name="Chart 2" title="Wykres">
          <a:extLst>
            <a:ext uri="{FF2B5EF4-FFF2-40B4-BE49-F238E27FC236}">
              <a16:creationId xmlns:a16="http://schemas.microsoft.com/office/drawing/2014/main" id="{1493EA11-C456-7842-95F7-3410A868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22</xdr:row>
      <xdr:rowOff>0</xdr:rowOff>
    </xdr:from>
    <xdr:ext cx="5715000" cy="3533775"/>
    <xdr:graphicFrame macro="">
      <xdr:nvGraphicFramePr>
        <xdr:cNvPr id="4" name="Chart 3" title="Wykres">
          <a:extLst>
            <a:ext uri="{FF2B5EF4-FFF2-40B4-BE49-F238E27FC236}">
              <a16:creationId xmlns:a16="http://schemas.microsoft.com/office/drawing/2014/main" id="{0C443839-30D3-C44F-834E-E83E4C6F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43</xdr:row>
      <xdr:rowOff>0</xdr:rowOff>
    </xdr:from>
    <xdr:ext cx="5715000" cy="3533775"/>
    <xdr:graphicFrame macro="">
      <xdr:nvGraphicFramePr>
        <xdr:cNvPr id="5" name="Chart 4" title="Wykres">
          <a:extLst>
            <a:ext uri="{FF2B5EF4-FFF2-40B4-BE49-F238E27FC236}">
              <a16:creationId xmlns:a16="http://schemas.microsoft.com/office/drawing/2014/main" id="{FD495092-76C2-0E4F-97C4-3E445718D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kubwawrzyczek/Downloads/Lab1.xlsx" TargetMode="External"/><Relationship Id="rId1" Type="http://schemas.openxmlformats.org/officeDocument/2006/relationships/externalLinkPath" Target="/Users/jakubwawrzyczek/Downloads/Lab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1"/>
      <sheetName val="Tabela 2"/>
      <sheetName val="Wykres"/>
      <sheetName val="Tabela 3"/>
      <sheetName val="Symulacja"/>
    </sheetNames>
    <sheetDataSet>
      <sheetData sheetId="0"/>
      <sheetData sheetId="1"/>
      <sheetData sheetId="2"/>
      <sheetData sheetId="3"/>
      <sheetData sheetId="4">
        <row r="2">
          <cell r="B2" t="str">
            <v>Fibonacci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  <row r="155">
          <cell r="A155">
            <v>152</v>
          </cell>
        </row>
        <row r="156">
          <cell r="A156">
            <v>153</v>
          </cell>
        </row>
        <row r="157">
          <cell r="A157">
            <v>154</v>
          </cell>
        </row>
        <row r="158">
          <cell r="A158">
            <v>155</v>
          </cell>
        </row>
        <row r="159">
          <cell r="A159">
            <v>156</v>
          </cell>
        </row>
        <row r="160">
          <cell r="A160">
            <v>157</v>
          </cell>
        </row>
        <row r="161">
          <cell r="A161">
            <v>158</v>
          </cell>
        </row>
        <row r="162">
          <cell r="A162">
            <v>159</v>
          </cell>
        </row>
        <row r="163">
          <cell r="A163">
            <v>160</v>
          </cell>
        </row>
        <row r="164">
          <cell r="A164">
            <v>161</v>
          </cell>
        </row>
        <row r="165">
          <cell r="A165">
            <v>162</v>
          </cell>
        </row>
        <row r="166">
          <cell r="A166">
            <v>163</v>
          </cell>
        </row>
        <row r="167">
          <cell r="A167">
            <v>164</v>
          </cell>
        </row>
        <row r="168">
          <cell r="A168">
            <v>165</v>
          </cell>
        </row>
        <row r="169">
          <cell r="A169">
            <v>166</v>
          </cell>
        </row>
        <row r="170">
          <cell r="A170">
            <v>167</v>
          </cell>
        </row>
        <row r="171">
          <cell r="A171">
            <v>168</v>
          </cell>
        </row>
        <row r="172">
          <cell r="A172">
            <v>169</v>
          </cell>
        </row>
        <row r="173">
          <cell r="A173">
            <v>170</v>
          </cell>
        </row>
        <row r="174">
          <cell r="A174">
            <v>171</v>
          </cell>
        </row>
        <row r="175">
          <cell r="A175">
            <v>172</v>
          </cell>
        </row>
        <row r="176">
          <cell r="A176">
            <v>173</v>
          </cell>
        </row>
        <row r="177">
          <cell r="A177">
            <v>174</v>
          </cell>
        </row>
        <row r="178">
          <cell r="A178">
            <v>175</v>
          </cell>
        </row>
        <row r="179">
          <cell r="A179">
            <v>176</v>
          </cell>
        </row>
        <row r="180">
          <cell r="A180">
            <v>177</v>
          </cell>
        </row>
        <row r="181">
          <cell r="A181">
            <v>178</v>
          </cell>
        </row>
        <row r="182">
          <cell r="A182">
            <v>179</v>
          </cell>
        </row>
        <row r="183">
          <cell r="A183">
            <v>180</v>
          </cell>
        </row>
        <row r="184">
          <cell r="A184">
            <v>181</v>
          </cell>
        </row>
        <row r="185">
          <cell r="A185">
            <v>182</v>
          </cell>
        </row>
        <row r="186">
          <cell r="A186">
            <v>183</v>
          </cell>
        </row>
        <row r="187">
          <cell r="A187">
            <v>184</v>
          </cell>
        </row>
        <row r="188">
          <cell r="A188">
            <v>185</v>
          </cell>
        </row>
        <row r="189">
          <cell r="A189">
            <v>186</v>
          </cell>
        </row>
        <row r="190">
          <cell r="A190">
            <v>187</v>
          </cell>
        </row>
        <row r="191">
          <cell r="A191">
            <v>188</v>
          </cell>
        </row>
        <row r="192">
          <cell r="A192">
            <v>189</v>
          </cell>
        </row>
        <row r="193">
          <cell r="A193">
            <v>190</v>
          </cell>
        </row>
        <row r="194">
          <cell r="A194">
            <v>191</v>
          </cell>
        </row>
        <row r="195">
          <cell r="A195">
            <v>192</v>
          </cell>
        </row>
        <row r="196">
          <cell r="A196">
            <v>193</v>
          </cell>
        </row>
        <row r="197">
          <cell r="A197">
            <v>194</v>
          </cell>
        </row>
        <row r="198">
          <cell r="A198">
            <v>195</v>
          </cell>
        </row>
        <row r="199">
          <cell r="A199">
            <v>196</v>
          </cell>
        </row>
        <row r="200">
          <cell r="A200">
            <v>197</v>
          </cell>
        </row>
        <row r="201">
          <cell r="A201">
            <v>198</v>
          </cell>
        </row>
        <row r="202">
          <cell r="A202">
            <v>199</v>
          </cell>
        </row>
        <row r="203">
          <cell r="A203">
            <v>200</v>
          </cell>
        </row>
        <row r="204">
          <cell r="A204">
            <v>201</v>
          </cell>
        </row>
        <row r="205">
          <cell r="A205">
            <v>202</v>
          </cell>
        </row>
        <row r="206">
          <cell r="A206">
            <v>203</v>
          </cell>
        </row>
        <row r="207">
          <cell r="A207">
            <v>204</v>
          </cell>
        </row>
        <row r="208">
          <cell r="A208">
            <v>205</v>
          </cell>
        </row>
        <row r="209">
          <cell r="A209">
            <v>206</v>
          </cell>
        </row>
        <row r="210">
          <cell r="A210">
            <v>207</v>
          </cell>
        </row>
        <row r="211">
          <cell r="A211">
            <v>208</v>
          </cell>
        </row>
        <row r="212">
          <cell r="A212">
            <v>209</v>
          </cell>
        </row>
        <row r="213">
          <cell r="A213">
            <v>210</v>
          </cell>
        </row>
        <row r="214">
          <cell r="A214">
            <v>211</v>
          </cell>
        </row>
        <row r="215">
          <cell r="A215">
            <v>212</v>
          </cell>
        </row>
        <row r="216">
          <cell r="A216">
            <v>213</v>
          </cell>
        </row>
        <row r="217">
          <cell r="A217">
            <v>214</v>
          </cell>
        </row>
        <row r="218">
          <cell r="A218">
            <v>215</v>
          </cell>
        </row>
        <row r="219">
          <cell r="A219">
            <v>216</v>
          </cell>
        </row>
        <row r="220">
          <cell r="A220">
            <v>217</v>
          </cell>
        </row>
        <row r="221">
          <cell r="A221">
            <v>218</v>
          </cell>
        </row>
        <row r="222">
          <cell r="A222">
            <v>219</v>
          </cell>
        </row>
        <row r="223">
          <cell r="A223">
            <v>220</v>
          </cell>
        </row>
        <row r="224">
          <cell r="A224">
            <v>221</v>
          </cell>
        </row>
        <row r="225">
          <cell r="A225">
            <v>222</v>
          </cell>
        </row>
        <row r="226">
          <cell r="A226">
            <v>223</v>
          </cell>
        </row>
        <row r="227">
          <cell r="A227">
            <v>224</v>
          </cell>
        </row>
        <row r="228">
          <cell r="A228">
            <v>225</v>
          </cell>
        </row>
        <row r="229">
          <cell r="A229">
            <v>226</v>
          </cell>
        </row>
        <row r="230">
          <cell r="A230">
            <v>227</v>
          </cell>
        </row>
        <row r="231">
          <cell r="A231">
            <v>228</v>
          </cell>
        </row>
        <row r="232">
          <cell r="A232">
            <v>229</v>
          </cell>
        </row>
        <row r="233">
          <cell r="A233">
            <v>230</v>
          </cell>
        </row>
        <row r="234">
          <cell r="A234">
            <v>231</v>
          </cell>
        </row>
        <row r="235">
          <cell r="A235">
            <v>232</v>
          </cell>
        </row>
        <row r="236">
          <cell r="A236">
            <v>233</v>
          </cell>
        </row>
        <row r="237">
          <cell r="A237">
            <v>234</v>
          </cell>
        </row>
        <row r="238">
          <cell r="A238">
            <v>235</v>
          </cell>
        </row>
        <row r="239">
          <cell r="A239">
            <v>236</v>
          </cell>
        </row>
        <row r="240">
          <cell r="A240">
            <v>237</v>
          </cell>
        </row>
        <row r="241">
          <cell r="A241">
            <v>238</v>
          </cell>
        </row>
        <row r="242">
          <cell r="A242">
            <v>239</v>
          </cell>
        </row>
        <row r="243">
          <cell r="A243">
            <v>240</v>
          </cell>
        </row>
        <row r="244">
          <cell r="A244">
            <v>241</v>
          </cell>
        </row>
        <row r="245">
          <cell r="A245">
            <v>242</v>
          </cell>
        </row>
        <row r="246">
          <cell r="A246">
            <v>243</v>
          </cell>
        </row>
        <row r="247">
          <cell r="A247">
            <v>244</v>
          </cell>
        </row>
        <row r="248">
          <cell r="A248">
            <v>245</v>
          </cell>
        </row>
        <row r="249">
          <cell r="A249">
            <v>246</v>
          </cell>
        </row>
        <row r="250">
          <cell r="A250">
            <v>247</v>
          </cell>
        </row>
        <row r="251">
          <cell r="A251">
            <v>248</v>
          </cell>
        </row>
        <row r="252">
          <cell r="A252">
            <v>249</v>
          </cell>
        </row>
        <row r="253">
          <cell r="A253">
            <v>250</v>
          </cell>
        </row>
        <row r="254">
          <cell r="A254">
            <v>251</v>
          </cell>
        </row>
        <row r="255">
          <cell r="A255">
            <v>252</v>
          </cell>
        </row>
        <row r="256">
          <cell r="A256">
            <v>253</v>
          </cell>
        </row>
        <row r="257">
          <cell r="A257">
            <v>254</v>
          </cell>
        </row>
        <row r="258">
          <cell r="A258">
            <v>255</v>
          </cell>
        </row>
        <row r="259">
          <cell r="A259">
            <v>256</v>
          </cell>
        </row>
        <row r="260">
          <cell r="A260">
            <v>257</v>
          </cell>
        </row>
        <row r="261">
          <cell r="A261">
            <v>258</v>
          </cell>
        </row>
        <row r="262">
          <cell r="A262">
            <v>259</v>
          </cell>
        </row>
        <row r="263">
          <cell r="A263">
            <v>260</v>
          </cell>
        </row>
        <row r="264">
          <cell r="A264">
            <v>261</v>
          </cell>
        </row>
        <row r="265">
          <cell r="A265">
            <v>262</v>
          </cell>
        </row>
        <row r="266">
          <cell r="A266">
            <v>263</v>
          </cell>
        </row>
        <row r="267">
          <cell r="A267">
            <v>264</v>
          </cell>
        </row>
        <row r="268">
          <cell r="A268">
            <v>265</v>
          </cell>
        </row>
        <row r="269">
          <cell r="A269">
            <v>266</v>
          </cell>
        </row>
        <row r="270">
          <cell r="A270">
            <v>267</v>
          </cell>
        </row>
        <row r="271">
          <cell r="A271">
            <v>268</v>
          </cell>
        </row>
        <row r="272">
          <cell r="A272">
            <v>269</v>
          </cell>
        </row>
        <row r="273">
          <cell r="A273">
            <v>270</v>
          </cell>
        </row>
        <row r="274">
          <cell r="A274">
            <v>271</v>
          </cell>
        </row>
        <row r="275">
          <cell r="A275">
            <v>272</v>
          </cell>
        </row>
        <row r="276">
          <cell r="A276">
            <v>273</v>
          </cell>
        </row>
        <row r="277">
          <cell r="A277">
            <v>274</v>
          </cell>
        </row>
        <row r="278">
          <cell r="A278">
            <v>275</v>
          </cell>
        </row>
        <row r="279">
          <cell r="A279">
            <v>276</v>
          </cell>
        </row>
        <row r="280">
          <cell r="A280">
            <v>277</v>
          </cell>
        </row>
        <row r="281">
          <cell r="A281">
            <v>278</v>
          </cell>
        </row>
        <row r="282">
          <cell r="A282">
            <v>279</v>
          </cell>
        </row>
        <row r="283">
          <cell r="A283">
            <v>280</v>
          </cell>
        </row>
        <row r="284">
          <cell r="A284">
            <v>281</v>
          </cell>
        </row>
        <row r="285">
          <cell r="A285">
            <v>282</v>
          </cell>
        </row>
        <row r="286">
          <cell r="A286">
            <v>283</v>
          </cell>
        </row>
        <row r="287">
          <cell r="A287">
            <v>284</v>
          </cell>
        </row>
        <row r="288">
          <cell r="A288">
            <v>285</v>
          </cell>
        </row>
        <row r="289">
          <cell r="A289">
            <v>286</v>
          </cell>
        </row>
        <row r="290">
          <cell r="A290">
            <v>287</v>
          </cell>
        </row>
        <row r="291">
          <cell r="A291">
            <v>288</v>
          </cell>
        </row>
        <row r="292">
          <cell r="A292">
            <v>289</v>
          </cell>
        </row>
        <row r="293">
          <cell r="A293">
            <v>290</v>
          </cell>
        </row>
        <row r="294">
          <cell r="A294">
            <v>291</v>
          </cell>
        </row>
        <row r="295">
          <cell r="A295">
            <v>292</v>
          </cell>
        </row>
        <row r="296">
          <cell r="A296">
            <v>293</v>
          </cell>
        </row>
        <row r="297">
          <cell r="A297">
            <v>294</v>
          </cell>
        </row>
        <row r="298">
          <cell r="A298">
            <v>295</v>
          </cell>
        </row>
        <row r="299">
          <cell r="A299">
            <v>296</v>
          </cell>
        </row>
        <row r="300">
          <cell r="A300">
            <v>297</v>
          </cell>
        </row>
        <row r="301">
          <cell r="A301">
            <v>298</v>
          </cell>
        </row>
        <row r="302">
          <cell r="A302">
            <v>299</v>
          </cell>
        </row>
        <row r="303">
          <cell r="A303">
            <v>300</v>
          </cell>
        </row>
        <row r="304">
          <cell r="A304">
            <v>301</v>
          </cell>
        </row>
        <row r="305">
          <cell r="A305">
            <v>302</v>
          </cell>
        </row>
        <row r="306">
          <cell r="A306">
            <v>303</v>
          </cell>
        </row>
        <row r="307">
          <cell r="A307">
            <v>304</v>
          </cell>
        </row>
        <row r="308">
          <cell r="A308">
            <v>305</v>
          </cell>
        </row>
        <row r="309">
          <cell r="A309">
            <v>306</v>
          </cell>
        </row>
        <row r="310">
          <cell r="A310">
            <v>307</v>
          </cell>
        </row>
        <row r="311">
          <cell r="A311">
            <v>308</v>
          </cell>
        </row>
        <row r="312">
          <cell r="A312">
            <v>309</v>
          </cell>
        </row>
        <row r="313">
          <cell r="A313">
            <v>310</v>
          </cell>
        </row>
        <row r="314">
          <cell r="A314">
            <v>311</v>
          </cell>
        </row>
        <row r="315">
          <cell r="A315">
            <v>312</v>
          </cell>
        </row>
        <row r="316">
          <cell r="A316">
            <v>313</v>
          </cell>
        </row>
        <row r="317">
          <cell r="A317">
            <v>314</v>
          </cell>
        </row>
        <row r="318">
          <cell r="A318">
            <v>315</v>
          </cell>
        </row>
        <row r="319">
          <cell r="A319">
            <v>316</v>
          </cell>
        </row>
        <row r="320">
          <cell r="A320">
            <v>317</v>
          </cell>
        </row>
        <row r="321">
          <cell r="A321">
            <v>318</v>
          </cell>
        </row>
        <row r="322">
          <cell r="A322">
            <v>319</v>
          </cell>
        </row>
        <row r="323">
          <cell r="A323">
            <v>320</v>
          </cell>
        </row>
        <row r="324">
          <cell r="A324">
            <v>321</v>
          </cell>
        </row>
        <row r="325">
          <cell r="A325">
            <v>322</v>
          </cell>
        </row>
        <row r="326">
          <cell r="A326">
            <v>323</v>
          </cell>
        </row>
        <row r="327">
          <cell r="A327">
            <v>324</v>
          </cell>
        </row>
        <row r="328">
          <cell r="A328">
            <v>325</v>
          </cell>
        </row>
        <row r="329">
          <cell r="A329">
            <v>326</v>
          </cell>
        </row>
        <row r="330">
          <cell r="A330">
            <v>327</v>
          </cell>
        </row>
        <row r="331">
          <cell r="A331">
            <v>328</v>
          </cell>
        </row>
        <row r="332">
          <cell r="A332">
            <v>329</v>
          </cell>
        </row>
        <row r="333">
          <cell r="A333">
            <v>330</v>
          </cell>
        </row>
        <row r="334">
          <cell r="A334">
            <v>331</v>
          </cell>
        </row>
        <row r="335">
          <cell r="A335">
            <v>332</v>
          </cell>
        </row>
        <row r="336">
          <cell r="A336">
            <v>333</v>
          </cell>
        </row>
        <row r="337">
          <cell r="A337">
            <v>334</v>
          </cell>
        </row>
        <row r="338">
          <cell r="A338">
            <v>335</v>
          </cell>
        </row>
        <row r="339">
          <cell r="A339">
            <v>336</v>
          </cell>
        </row>
        <row r="340">
          <cell r="A340">
            <v>337</v>
          </cell>
        </row>
        <row r="341">
          <cell r="A341">
            <v>338</v>
          </cell>
        </row>
        <row r="342">
          <cell r="A342">
            <v>339</v>
          </cell>
        </row>
        <row r="343">
          <cell r="A343">
            <v>340</v>
          </cell>
        </row>
        <row r="344">
          <cell r="A344">
            <v>341</v>
          </cell>
        </row>
        <row r="345">
          <cell r="A345">
            <v>342</v>
          </cell>
        </row>
        <row r="346">
          <cell r="A346">
            <v>343</v>
          </cell>
        </row>
        <row r="347">
          <cell r="A347">
            <v>344</v>
          </cell>
        </row>
        <row r="348">
          <cell r="A348">
            <v>345</v>
          </cell>
        </row>
        <row r="349">
          <cell r="A349">
            <v>346</v>
          </cell>
        </row>
        <row r="350">
          <cell r="A350">
            <v>347</v>
          </cell>
        </row>
        <row r="351">
          <cell r="A351">
            <v>348</v>
          </cell>
        </row>
        <row r="352">
          <cell r="A352">
            <v>349</v>
          </cell>
        </row>
        <row r="353">
          <cell r="A353">
            <v>350</v>
          </cell>
        </row>
        <row r="354">
          <cell r="A354">
            <v>351</v>
          </cell>
        </row>
        <row r="355">
          <cell r="A355">
            <v>352</v>
          </cell>
        </row>
        <row r="356">
          <cell r="A356">
            <v>353</v>
          </cell>
        </row>
        <row r="357">
          <cell r="A357">
            <v>354</v>
          </cell>
        </row>
        <row r="358">
          <cell r="A358">
            <v>355</v>
          </cell>
        </row>
        <row r="359">
          <cell r="A359">
            <v>356</v>
          </cell>
        </row>
        <row r="360">
          <cell r="A360">
            <v>357</v>
          </cell>
        </row>
        <row r="361">
          <cell r="A361">
            <v>358</v>
          </cell>
        </row>
        <row r="362">
          <cell r="A362">
            <v>359</v>
          </cell>
        </row>
        <row r="363">
          <cell r="A363">
            <v>360</v>
          </cell>
        </row>
        <row r="364">
          <cell r="A364">
            <v>361</v>
          </cell>
        </row>
        <row r="365">
          <cell r="A365">
            <v>362</v>
          </cell>
        </row>
        <row r="366">
          <cell r="A366">
            <v>363</v>
          </cell>
        </row>
        <row r="367">
          <cell r="A367">
            <v>364</v>
          </cell>
        </row>
        <row r="368">
          <cell r="A368">
            <v>365</v>
          </cell>
        </row>
        <row r="369">
          <cell r="A369">
            <v>366</v>
          </cell>
        </row>
        <row r="370">
          <cell r="A370">
            <v>367</v>
          </cell>
        </row>
        <row r="371">
          <cell r="A371">
            <v>368</v>
          </cell>
        </row>
        <row r="372">
          <cell r="A372">
            <v>369</v>
          </cell>
        </row>
        <row r="373">
          <cell r="A373">
            <v>370</v>
          </cell>
        </row>
        <row r="374">
          <cell r="A374">
            <v>371</v>
          </cell>
        </row>
        <row r="375">
          <cell r="A375">
            <v>372</v>
          </cell>
        </row>
        <row r="376">
          <cell r="A376">
            <v>373</v>
          </cell>
        </row>
        <row r="377">
          <cell r="A377">
            <v>374</v>
          </cell>
        </row>
        <row r="378">
          <cell r="A378">
            <v>375</v>
          </cell>
        </row>
        <row r="379">
          <cell r="A379">
            <v>376</v>
          </cell>
        </row>
        <row r="380">
          <cell r="A380">
            <v>377</v>
          </cell>
        </row>
        <row r="381">
          <cell r="A381">
            <v>378</v>
          </cell>
        </row>
        <row r="382">
          <cell r="A382">
            <v>379</v>
          </cell>
        </row>
        <row r="383">
          <cell r="A383">
            <v>380</v>
          </cell>
        </row>
        <row r="384">
          <cell r="A384">
            <v>381</v>
          </cell>
        </row>
        <row r="385">
          <cell r="A385">
            <v>382</v>
          </cell>
        </row>
        <row r="386">
          <cell r="A386">
            <v>383</v>
          </cell>
        </row>
        <row r="387">
          <cell r="A387">
            <v>384</v>
          </cell>
        </row>
        <row r="388">
          <cell r="A388">
            <v>385</v>
          </cell>
        </row>
        <row r="389">
          <cell r="A389">
            <v>386</v>
          </cell>
        </row>
        <row r="390">
          <cell r="A390">
            <v>387</v>
          </cell>
        </row>
        <row r="391">
          <cell r="A391">
            <v>388</v>
          </cell>
        </row>
        <row r="392">
          <cell r="A392">
            <v>389</v>
          </cell>
        </row>
        <row r="393">
          <cell r="A393">
            <v>390</v>
          </cell>
        </row>
        <row r="394">
          <cell r="A394">
            <v>391</v>
          </cell>
        </row>
        <row r="395">
          <cell r="A395">
            <v>392</v>
          </cell>
        </row>
        <row r="396">
          <cell r="A396">
            <v>393</v>
          </cell>
        </row>
        <row r="397">
          <cell r="A397">
            <v>394</v>
          </cell>
        </row>
        <row r="398">
          <cell r="A398">
            <v>395</v>
          </cell>
        </row>
        <row r="399">
          <cell r="A399">
            <v>396</v>
          </cell>
        </row>
        <row r="400">
          <cell r="A400">
            <v>397</v>
          </cell>
        </row>
        <row r="401">
          <cell r="A401">
            <v>398</v>
          </cell>
        </row>
        <row r="402">
          <cell r="A402">
            <v>399</v>
          </cell>
        </row>
        <row r="403">
          <cell r="A403">
            <v>400</v>
          </cell>
        </row>
        <row r="404">
          <cell r="A404">
            <v>401</v>
          </cell>
        </row>
        <row r="405">
          <cell r="A405">
            <v>402</v>
          </cell>
        </row>
        <row r="406">
          <cell r="A406">
            <v>403</v>
          </cell>
        </row>
        <row r="407">
          <cell r="A407">
            <v>404</v>
          </cell>
        </row>
        <row r="408">
          <cell r="A408">
            <v>405</v>
          </cell>
        </row>
        <row r="409">
          <cell r="A409">
            <v>406</v>
          </cell>
        </row>
        <row r="410">
          <cell r="A410">
            <v>407</v>
          </cell>
        </row>
        <row r="411">
          <cell r="A411">
            <v>408</v>
          </cell>
        </row>
        <row r="412">
          <cell r="A412">
            <v>409</v>
          </cell>
        </row>
        <row r="413">
          <cell r="A413">
            <v>410</v>
          </cell>
        </row>
        <row r="414">
          <cell r="A414">
            <v>411</v>
          </cell>
        </row>
        <row r="415">
          <cell r="A415">
            <v>412</v>
          </cell>
        </row>
        <row r="416">
          <cell r="A416">
            <v>413</v>
          </cell>
        </row>
        <row r="417">
          <cell r="A417">
            <v>414</v>
          </cell>
        </row>
        <row r="418">
          <cell r="A418">
            <v>415</v>
          </cell>
        </row>
        <row r="419">
          <cell r="A419">
            <v>416</v>
          </cell>
        </row>
        <row r="420">
          <cell r="A420">
            <v>417</v>
          </cell>
        </row>
        <row r="421">
          <cell r="A421">
            <v>418</v>
          </cell>
        </row>
        <row r="422">
          <cell r="A422">
            <v>419</v>
          </cell>
        </row>
        <row r="423">
          <cell r="A423">
            <v>420</v>
          </cell>
        </row>
        <row r="424">
          <cell r="A424">
            <v>421</v>
          </cell>
        </row>
        <row r="425">
          <cell r="A425">
            <v>422</v>
          </cell>
        </row>
        <row r="426">
          <cell r="A426">
            <v>423</v>
          </cell>
        </row>
        <row r="427">
          <cell r="A427">
            <v>424</v>
          </cell>
        </row>
        <row r="428">
          <cell r="A428">
            <v>425</v>
          </cell>
        </row>
        <row r="429">
          <cell r="A429">
            <v>426</v>
          </cell>
        </row>
        <row r="430">
          <cell r="A430">
            <v>427</v>
          </cell>
        </row>
        <row r="431">
          <cell r="A431">
            <v>428</v>
          </cell>
        </row>
        <row r="432">
          <cell r="A432">
            <v>429</v>
          </cell>
        </row>
        <row r="433">
          <cell r="A433">
            <v>430</v>
          </cell>
        </row>
        <row r="434">
          <cell r="A434">
            <v>431</v>
          </cell>
        </row>
        <row r="435">
          <cell r="A435">
            <v>432</v>
          </cell>
        </row>
        <row r="436">
          <cell r="A436">
            <v>433</v>
          </cell>
        </row>
        <row r="437">
          <cell r="A437">
            <v>434</v>
          </cell>
        </row>
        <row r="438">
          <cell r="A438">
            <v>435</v>
          </cell>
        </row>
        <row r="439">
          <cell r="A439">
            <v>436</v>
          </cell>
        </row>
        <row r="440">
          <cell r="A440">
            <v>437</v>
          </cell>
        </row>
        <row r="441">
          <cell r="A441">
            <v>438</v>
          </cell>
        </row>
        <row r="442">
          <cell r="A442">
            <v>439</v>
          </cell>
        </row>
        <row r="443">
          <cell r="A443">
            <v>440</v>
          </cell>
        </row>
        <row r="444">
          <cell r="A444">
            <v>441</v>
          </cell>
        </row>
        <row r="445">
          <cell r="A445">
            <v>442</v>
          </cell>
        </row>
        <row r="446">
          <cell r="A446">
            <v>443</v>
          </cell>
        </row>
        <row r="447">
          <cell r="A447">
            <v>444</v>
          </cell>
        </row>
        <row r="448">
          <cell r="A448">
            <v>445</v>
          </cell>
        </row>
        <row r="449">
          <cell r="A449">
            <v>446</v>
          </cell>
        </row>
        <row r="450">
          <cell r="A450">
            <v>447</v>
          </cell>
        </row>
        <row r="451">
          <cell r="A451">
            <v>448</v>
          </cell>
        </row>
        <row r="452">
          <cell r="A452">
            <v>449</v>
          </cell>
        </row>
        <row r="453">
          <cell r="A453">
            <v>450</v>
          </cell>
        </row>
        <row r="454">
          <cell r="A454">
            <v>451</v>
          </cell>
        </row>
        <row r="455">
          <cell r="A455">
            <v>452</v>
          </cell>
        </row>
        <row r="456">
          <cell r="A456">
            <v>453</v>
          </cell>
        </row>
        <row r="457">
          <cell r="A457">
            <v>454</v>
          </cell>
        </row>
        <row r="458">
          <cell r="A458">
            <v>455</v>
          </cell>
        </row>
        <row r="459">
          <cell r="A459">
            <v>456</v>
          </cell>
        </row>
        <row r="460">
          <cell r="A460">
            <v>457</v>
          </cell>
        </row>
        <row r="461">
          <cell r="A461">
            <v>458</v>
          </cell>
        </row>
        <row r="462">
          <cell r="A462">
            <v>459</v>
          </cell>
        </row>
        <row r="463">
          <cell r="A463">
            <v>460</v>
          </cell>
        </row>
        <row r="464">
          <cell r="A464">
            <v>461</v>
          </cell>
        </row>
        <row r="465">
          <cell r="A465">
            <v>462</v>
          </cell>
        </row>
        <row r="466">
          <cell r="A466">
            <v>463</v>
          </cell>
        </row>
        <row r="467">
          <cell r="A467">
            <v>464</v>
          </cell>
        </row>
        <row r="468">
          <cell r="A468">
            <v>465</v>
          </cell>
        </row>
        <row r="469">
          <cell r="A469">
            <v>466</v>
          </cell>
        </row>
        <row r="470">
          <cell r="A470">
            <v>467</v>
          </cell>
        </row>
        <row r="471">
          <cell r="A471">
            <v>468</v>
          </cell>
        </row>
        <row r="472">
          <cell r="A472">
            <v>469</v>
          </cell>
        </row>
        <row r="473">
          <cell r="A473">
            <v>470</v>
          </cell>
        </row>
        <row r="474">
          <cell r="A474">
            <v>471</v>
          </cell>
        </row>
        <row r="475">
          <cell r="A475">
            <v>472</v>
          </cell>
        </row>
        <row r="476">
          <cell r="A476">
            <v>473</v>
          </cell>
        </row>
        <row r="477">
          <cell r="A477">
            <v>474</v>
          </cell>
        </row>
        <row r="478">
          <cell r="A478">
            <v>475</v>
          </cell>
        </row>
        <row r="479">
          <cell r="A479">
            <v>476</v>
          </cell>
        </row>
        <row r="480">
          <cell r="A480">
            <v>477</v>
          </cell>
        </row>
        <row r="481">
          <cell r="A481">
            <v>478</v>
          </cell>
        </row>
        <row r="482">
          <cell r="A482">
            <v>479</v>
          </cell>
        </row>
        <row r="483">
          <cell r="A483">
            <v>480</v>
          </cell>
        </row>
        <row r="484">
          <cell r="A484">
            <v>481</v>
          </cell>
        </row>
        <row r="485">
          <cell r="A485">
            <v>482</v>
          </cell>
        </row>
        <row r="486">
          <cell r="A486">
            <v>483</v>
          </cell>
        </row>
        <row r="487">
          <cell r="A487">
            <v>484</v>
          </cell>
        </row>
        <row r="488">
          <cell r="A488">
            <v>485</v>
          </cell>
        </row>
        <row r="489">
          <cell r="A489">
            <v>486</v>
          </cell>
        </row>
        <row r="490">
          <cell r="A490">
            <v>487</v>
          </cell>
        </row>
        <row r="491">
          <cell r="A491">
            <v>488</v>
          </cell>
        </row>
        <row r="492">
          <cell r="A492">
            <v>489</v>
          </cell>
        </row>
        <row r="493">
          <cell r="A493">
            <v>490</v>
          </cell>
        </row>
        <row r="494">
          <cell r="A494">
            <v>491</v>
          </cell>
        </row>
        <row r="495">
          <cell r="A495">
            <v>492</v>
          </cell>
        </row>
        <row r="496">
          <cell r="A496">
            <v>493</v>
          </cell>
        </row>
        <row r="497">
          <cell r="A497">
            <v>494</v>
          </cell>
        </row>
        <row r="498">
          <cell r="A498">
            <v>495</v>
          </cell>
        </row>
        <row r="499">
          <cell r="A499">
            <v>496</v>
          </cell>
        </row>
        <row r="500">
          <cell r="A500">
            <v>497</v>
          </cell>
        </row>
        <row r="501">
          <cell r="A501">
            <v>498</v>
          </cell>
        </row>
        <row r="502">
          <cell r="A502">
            <v>499</v>
          </cell>
        </row>
        <row r="503">
          <cell r="A503">
            <v>500</v>
          </cell>
        </row>
        <row r="504">
          <cell r="A504">
            <v>501</v>
          </cell>
        </row>
        <row r="505">
          <cell r="A505">
            <v>502</v>
          </cell>
        </row>
        <row r="506">
          <cell r="A506">
            <v>503</v>
          </cell>
        </row>
        <row r="507">
          <cell r="A507">
            <v>504</v>
          </cell>
        </row>
        <row r="508">
          <cell r="A508">
            <v>505</v>
          </cell>
        </row>
        <row r="509">
          <cell r="A509">
            <v>506</v>
          </cell>
        </row>
        <row r="510">
          <cell r="A510">
            <v>507</v>
          </cell>
        </row>
        <row r="511">
          <cell r="A511">
            <v>508</v>
          </cell>
        </row>
        <row r="512">
          <cell r="A512">
            <v>509</v>
          </cell>
        </row>
        <row r="513">
          <cell r="A513">
            <v>510</v>
          </cell>
        </row>
        <row r="514">
          <cell r="A514">
            <v>511</v>
          </cell>
        </row>
        <row r="515">
          <cell r="A515">
            <v>512</v>
          </cell>
        </row>
        <row r="516">
          <cell r="A516">
            <v>513</v>
          </cell>
        </row>
        <row r="517">
          <cell r="A517">
            <v>514</v>
          </cell>
        </row>
        <row r="518">
          <cell r="A518">
            <v>515</v>
          </cell>
        </row>
        <row r="519">
          <cell r="A519">
            <v>516</v>
          </cell>
        </row>
        <row r="520">
          <cell r="A520">
            <v>517</v>
          </cell>
        </row>
        <row r="521">
          <cell r="A521">
            <v>518</v>
          </cell>
        </row>
        <row r="522">
          <cell r="A522">
            <v>519</v>
          </cell>
        </row>
        <row r="523">
          <cell r="A523">
            <v>520</v>
          </cell>
        </row>
        <row r="524">
          <cell r="A524">
            <v>521</v>
          </cell>
        </row>
        <row r="525">
          <cell r="A525">
            <v>522</v>
          </cell>
        </row>
        <row r="526">
          <cell r="A526">
            <v>523</v>
          </cell>
        </row>
        <row r="527">
          <cell r="A527">
            <v>524</v>
          </cell>
        </row>
        <row r="528">
          <cell r="A528">
            <v>525</v>
          </cell>
        </row>
        <row r="529">
          <cell r="A529">
            <v>526</v>
          </cell>
        </row>
        <row r="530">
          <cell r="A530">
            <v>527</v>
          </cell>
        </row>
        <row r="531">
          <cell r="A531">
            <v>528</v>
          </cell>
        </row>
        <row r="532">
          <cell r="A532">
            <v>529</v>
          </cell>
        </row>
        <row r="533">
          <cell r="A533">
            <v>530</v>
          </cell>
        </row>
        <row r="534">
          <cell r="A534">
            <v>531</v>
          </cell>
        </row>
        <row r="535">
          <cell r="A535">
            <v>532</v>
          </cell>
        </row>
        <row r="536">
          <cell r="A536">
            <v>533</v>
          </cell>
        </row>
        <row r="537">
          <cell r="A537">
            <v>534</v>
          </cell>
        </row>
        <row r="538">
          <cell r="A538">
            <v>535</v>
          </cell>
        </row>
        <row r="539">
          <cell r="A539">
            <v>536</v>
          </cell>
        </row>
        <row r="540">
          <cell r="A540">
            <v>537</v>
          </cell>
        </row>
        <row r="541">
          <cell r="A541">
            <v>538</v>
          </cell>
        </row>
        <row r="542">
          <cell r="A542">
            <v>539</v>
          </cell>
        </row>
        <row r="543">
          <cell r="A543">
            <v>540</v>
          </cell>
        </row>
        <row r="544">
          <cell r="A544">
            <v>541</v>
          </cell>
        </row>
        <row r="545">
          <cell r="A545">
            <v>542</v>
          </cell>
        </row>
        <row r="546">
          <cell r="A546">
            <v>543</v>
          </cell>
        </row>
        <row r="547">
          <cell r="A547">
            <v>544</v>
          </cell>
        </row>
        <row r="548">
          <cell r="A548">
            <v>545</v>
          </cell>
        </row>
        <row r="549">
          <cell r="A549">
            <v>546</v>
          </cell>
        </row>
        <row r="550">
          <cell r="A550">
            <v>547</v>
          </cell>
        </row>
        <row r="551">
          <cell r="A551">
            <v>548</v>
          </cell>
        </row>
        <row r="552">
          <cell r="A552">
            <v>549</v>
          </cell>
        </row>
        <row r="553">
          <cell r="A553">
            <v>550</v>
          </cell>
        </row>
        <row r="554">
          <cell r="A554">
            <v>551</v>
          </cell>
        </row>
        <row r="555">
          <cell r="A555">
            <v>552</v>
          </cell>
        </row>
        <row r="556">
          <cell r="A556">
            <v>553</v>
          </cell>
        </row>
        <row r="557">
          <cell r="A557">
            <v>554</v>
          </cell>
        </row>
        <row r="558">
          <cell r="A558">
            <v>555</v>
          </cell>
        </row>
        <row r="559">
          <cell r="A559">
            <v>556</v>
          </cell>
        </row>
        <row r="560">
          <cell r="A560">
            <v>557</v>
          </cell>
        </row>
        <row r="561">
          <cell r="A561">
            <v>558</v>
          </cell>
        </row>
        <row r="562">
          <cell r="A562">
            <v>559</v>
          </cell>
        </row>
        <row r="563">
          <cell r="A563">
            <v>560</v>
          </cell>
        </row>
        <row r="564">
          <cell r="A564">
            <v>561</v>
          </cell>
        </row>
        <row r="565">
          <cell r="A565">
            <v>562</v>
          </cell>
        </row>
        <row r="566">
          <cell r="A566">
            <v>563</v>
          </cell>
        </row>
        <row r="567">
          <cell r="A567">
            <v>564</v>
          </cell>
        </row>
        <row r="568">
          <cell r="A568">
            <v>565</v>
          </cell>
        </row>
        <row r="569">
          <cell r="A569">
            <v>566</v>
          </cell>
        </row>
        <row r="570">
          <cell r="A570">
            <v>567</v>
          </cell>
        </row>
        <row r="571">
          <cell r="A571">
            <v>568</v>
          </cell>
        </row>
        <row r="572">
          <cell r="A572">
            <v>569</v>
          </cell>
        </row>
        <row r="573">
          <cell r="A573">
            <v>570</v>
          </cell>
        </row>
        <row r="574">
          <cell r="A574">
            <v>571</v>
          </cell>
        </row>
        <row r="575">
          <cell r="A575">
            <v>572</v>
          </cell>
        </row>
        <row r="576">
          <cell r="A576">
            <v>573</v>
          </cell>
        </row>
        <row r="577">
          <cell r="A577">
            <v>574</v>
          </cell>
        </row>
        <row r="578">
          <cell r="A578">
            <v>575</v>
          </cell>
        </row>
        <row r="579">
          <cell r="A579">
            <v>576</v>
          </cell>
        </row>
        <row r="580">
          <cell r="A580">
            <v>577</v>
          </cell>
        </row>
        <row r="581">
          <cell r="A581">
            <v>578</v>
          </cell>
        </row>
        <row r="582">
          <cell r="A582">
            <v>579</v>
          </cell>
        </row>
        <row r="583">
          <cell r="A583">
            <v>580</v>
          </cell>
        </row>
        <row r="584">
          <cell r="A584">
            <v>581</v>
          </cell>
        </row>
        <row r="585">
          <cell r="A585">
            <v>582</v>
          </cell>
        </row>
        <row r="586">
          <cell r="A586">
            <v>583</v>
          </cell>
        </row>
        <row r="587">
          <cell r="A587">
            <v>584</v>
          </cell>
        </row>
        <row r="588">
          <cell r="A588">
            <v>585</v>
          </cell>
        </row>
        <row r="589">
          <cell r="A589">
            <v>586</v>
          </cell>
        </row>
        <row r="590">
          <cell r="A590">
            <v>587</v>
          </cell>
        </row>
        <row r="591">
          <cell r="A591">
            <v>588</v>
          </cell>
        </row>
        <row r="592">
          <cell r="A592">
            <v>589</v>
          </cell>
        </row>
        <row r="593">
          <cell r="A593">
            <v>590</v>
          </cell>
        </row>
        <row r="594">
          <cell r="A594">
            <v>591</v>
          </cell>
        </row>
        <row r="595">
          <cell r="A595">
            <v>592</v>
          </cell>
        </row>
        <row r="596">
          <cell r="A596">
            <v>593</v>
          </cell>
        </row>
        <row r="597">
          <cell r="A597">
            <v>594</v>
          </cell>
        </row>
        <row r="598">
          <cell r="A598">
            <v>595</v>
          </cell>
        </row>
        <row r="599">
          <cell r="A599">
            <v>596</v>
          </cell>
        </row>
        <row r="600">
          <cell r="A600">
            <v>597</v>
          </cell>
        </row>
        <row r="601">
          <cell r="A601">
            <v>598</v>
          </cell>
        </row>
        <row r="602">
          <cell r="A602">
            <v>599</v>
          </cell>
        </row>
        <row r="603">
          <cell r="A603">
            <v>600</v>
          </cell>
        </row>
        <row r="604">
          <cell r="A604">
            <v>601</v>
          </cell>
        </row>
        <row r="605">
          <cell r="A605">
            <v>602</v>
          </cell>
        </row>
        <row r="606">
          <cell r="A606">
            <v>603</v>
          </cell>
        </row>
        <row r="607">
          <cell r="A607">
            <v>604</v>
          </cell>
        </row>
        <row r="608">
          <cell r="A608">
            <v>605</v>
          </cell>
        </row>
        <row r="609">
          <cell r="A609">
            <v>606</v>
          </cell>
        </row>
        <row r="610">
          <cell r="A610">
            <v>607</v>
          </cell>
        </row>
        <row r="611">
          <cell r="A611">
            <v>608</v>
          </cell>
        </row>
        <row r="612">
          <cell r="A612">
            <v>609</v>
          </cell>
        </row>
        <row r="613">
          <cell r="A613">
            <v>610</v>
          </cell>
        </row>
        <row r="614">
          <cell r="A614">
            <v>611</v>
          </cell>
        </row>
        <row r="615">
          <cell r="A615">
            <v>612</v>
          </cell>
        </row>
        <row r="616">
          <cell r="A616">
            <v>613</v>
          </cell>
        </row>
        <row r="617">
          <cell r="A617">
            <v>614</v>
          </cell>
        </row>
        <row r="618">
          <cell r="A618">
            <v>615</v>
          </cell>
        </row>
        <row r="619">
          <cell r="A619">
            <v>616</v>
          </cell>
        </row>
        <row r="620">
          <cell r="A620">
            <v>617</v>
          </cell>
        </row>
        <row r="621">
          <cell r="A621">
            <v>618</v>
          </cell>
        </row>
        <row r="622">
          <cell r="A622">
            <v>619</v>
          </cell>
        </row>
        <row r="623">
          <cell r="A623">
            <v>620</v>
          </cell>
        </row>
        <row r="624">
          <cell r="A624">
            <v>621</v>
          </cell>
        </row>
        <row r="625">
          <cell r="A625">
            <v>622</v>
          </cell>
        </row>
        <row r="626">
          <cell r="A626">
            <v>623</v>
          </cell>
        </row>
        <row r="627">
          <cell r="A627">
            <v>624</v>
          </cell>
        </row>
        <row r="628">
          <cell r="A628">
            <v>625</v>
          </cell>
        </row>
        <row r="629">
          <cell r="A629">
            <v>626</v>
          </cell>
        </row>
        <row r="630">
          <cell r="A630">
            <v>627</v>
          </cell>
        </row>
        <row r="631">
          <cell r="A631">
            <v>628</v>
          </cell>
        </row>
        <row r="632">
          <cell r="A632">
            <v>629</v>
          </cell>
        </row>
        <row r="633">
          <cell r="A633">
            <v>630</v>
          </cell>
        </row>
        <row r="634">
          <cell r="A634">
            <v>631</v>
          </cell>
        </row>
        <row r="635">
          <cell r="A635">
            <v>632</v>
          </cell>
        </row>
        <row r="636">
          <cell r="A636">
            <v>633</v>
          </cell>
        </row>
        <row r="637">
          <cell r="A637">
            <v>634</v>
          </cell>
        </row>
        <row r="638">
          <cell r="A638">
            <v>635</v>
          </cell>
        </row>
        <row r="639">
          <cell r="A639">
            <v>636</v>
          </cell>
        </row>
        <row r="640">
          <cell r="A640">
            <v>637</v>
          </cell>
        </row>
        <row r="641">
          <cell r="A641">
            <v>638</v>
          </cell>
        </row>
        <row r="642">
          <cell r="A642">
            <v>639</v>
          </cell>
        </row>
        <row r="643">
          <cell r="A643">
            <v>640</v>
          </cell>
        </row>
        <row r="644">
          <cell r="A644">
            <v>641</v>
          </cell>
        </row>
        <row r="645">
          <cell r="A645">
            <v>642</v>
          </cell>
        </row>
        <row r="646">
          <cell r="A646">
            <v>643</v>
          </cell>
        </row>
        <row r="647">
          <cell r="A647">
            <v>644</v>
          </cell>
        </row>
        <row r="648">
          <cell r="A648">
            <v>645</v>
          </cell>
        </row>
        <row r="649">
          <cell r="A649">
            <v>646</v>
          </cell>
        </row>
        <row r="650">
          <cell r="A650">
            <v>647</v>
          </cell>
        </row>
        <row r="651">
          <cell r="A651">
            <v>648</v>
          </cell>
        </row>
        <row r="652">
          <cell r="A652">
            <v>649</v>
          </cell>
        </row>
        <row r="653">
          <cell r="A653">
            <v>650</v>
          </cell>
        </row>
        <row r="654">
          <cell r="A654">
            <v>651</v>
          </cell>
        </row>
        <row r="655">
          <cell r="A655">
            <v>652</v>
          </cell>
        </row>
        <row r="656">
          <cell r="A656">
            <v>653</v>
          </cell>
        </row>
        <row r="657">
          <cell r="A657">
            <v>654</v>
          </cell>
        </row>
        <row r="658">
          <cell r="A658">
            <v>655</v>
          </cell>
        </row>
        <row r="659">
          <cell r="A659">
            <v>656</v>
          </cell>
        </row>
        <row r="660">
          <cell r="A660">
            <v>657</v>
          </cell>
        </row>
        <row r="661">
          <cell r="A661">
            <v>658</v>
          </cell>
        </row>
        <row r="662">
          <cell r="A662">
            <v>659</v>
          </cell>
        </row>
        <row r="663">
          <cell r="A663">
            <v>660</v>
          </cell>
        </row>
        <row r="664">
          <cell r="A664">
            <v>661</v>
          </cell>
        </row>
        <row r="665">
          <cell r="A665">
            <v>662</v>
          </cell>
        </row>
        <row r="666">
          <cell r="A666">
            <v>663</v>
          </cell>
        </row>
        <row r="667">
          <cell r="A667">
            <v>664</v>
          </cell>
        </row>
        <row r="668">
          <cell r="A668">
            <v>665</v>
          </cell>
        </row>
        <row r="669">
          <cell r="A669">
            <v>666</v>
          </cell>
        </row>
        <row r="670">
          <cell r="A670">
            <v>667</v>
          </cell>
        </row>
        <row r="671">
          <cell r="A671">
            <v>668</v>
          </cell>
        </row>
        <row r="672">
          <cell r="A672">
            <v>669</v>
          </cell>
        </row>
        <row r="673">
          <cell r="A673">
            <v>670</v>
          </cell>
        </row>
        <row r="674">
          <cell r="A674">
            <v>671</v>
          </cell>
        </row>
        <row r="675">
          <cell r="A675">
            <v>672</v>
          </cell>
        </row>
        <row r="676">
          <cell r="A676">
            <v>673</v>
          </cell>
        </row>
        <row r="677">
          <cell r="A677">
            <v>674</v>
          </cell>
        </row>
        <row r="678">
          <cell r="A678">
            <v>675</v>
          </cell>
        </row>
        <row r="679">
          <cell r="A679">
            <v>676</v>
          </cell>
        </row>
        <row r="680">
          <cell r="A680">
            <v>677</v>
          </cell>
        </row>
        <row r="681">
          <cell r="A681">
            <v>678</v>
          </cell>
        </row>
        <row r="682">
          <cell r="A682">
            <v>679</v>
          </cell>
        </row>
        <row r="683">
          <cell r="A683">
            <v>680</v>
          </cell>
        </row>
        <row r="684">
          <cell r="A684">
            <v>681</v>
          </cell>
        </row>
        <row r="685">
          <cell r="A685">
            <v>682</v>
          </cell>
        </row>
        <row r="686">
          <cell r="A686">
            <v>683</v>
          </cell>
        </row>
        <row r="687">
          <cell r="A687">
            <v>684</v>
          </cell>
        </row>
        <row r="688">
          <cell r="A688">
            <v>685</v>
          </cell>
        </row>
        <row r="689">
          <cell r="A689">
            <v>686</v>
          </cell>
        </row>
        <row r="690">
          <cell r="A690">
            <v>687</v>
          </cell>
        </row>
        <row r="691">
          <cell r="A691">
            <v>688</v>
          </cell>
        </row>
        <row r="692">
          <cell r="A692">
            <v>689</v>
          </cell>
        </row>
        <row r="693">
          <cell r="A693">
            <v>690</v>
          </cell>
        </row>
        <row r="694">
          <cell r="A694">
            <v>691</v>
          </cell>
        </row>
        <row r="695">
          <cell r="A695">
            <v>692</v>
          </cell>
        </row>
        <row r="696">
          <cell r="A696">
            <v>693</v>
          </cell>
        </row>
        <row r="697">
          <cell r="A697">
            <v>694</v>
          </cell>
        </row>
        <row r="698">
          <cell r="A698">
            <v>695</v>
          </cell>
        </row>
        <row r="699">
          <cell r="A699">
            <v>696</v>
          </cell>
        </row>
        <row r="700">
          <cell r="A700">
            <v>697</v>
          </cell>
        </row>
        <row r="701">
          <cell r="A701">
            <v>698</v>
          </cell>
        </row>
        <row r="702">
          <cell r="A702">
            <v>699</v>
          </cell>
        </row>
        <row r="703">
          <cell r="A703">
            <v>700</v>
          </cell>
        </row>
        <row r="704">
          <cell r="A704">
            <v>701</v>
          </cell>
        </row>
        <row r="705">
          <cell r="A705">
            <v>702</v>
          </cell>
        </row>
        <row r="706">
          <cell r="A706">
            <v>703</v>
          </cell>
        </row>
        <row r="707">
          <cell r="A707">
            <v>704</v>
          </cell>
        </row>
        <row r="708">
          <cell r="A708">
            <v>705</v>
          </cell>
        </row>
        <row r="709">
          <cell r="A709">
            <v>706</v>
          </cell>
        </row>
        <row r="710">
          <cell r="A710">
            <v>707</v>
          </cell>
        </row>
        <row r="711">
          <cell r="A711">
            <v>708</v>
          </cell>
        </row>
        <row r="712">
          <cell r="A712">
            <v>709</v>
          </cell>
        </row>
        <row r="713">
          <cell r="A713">
            <v>710</v>
          </cell>
        </row>
        <row r="714">
          <cell r="A714">
            <v>711</v>
          </cell>
        </row>
        <row r="715">
          <cell r="A715">
            <v>712</v>
          </cell>
        </row>
        <row r="716">
          <cell r="A716">
            <v>713</v>
          </cell>
        </row>
        <row r="717">
          <cell r="A717">
            <v>714</v>
          </cell>
        </row>
        <row r="718">
          <cell r="A718">
            <v>715</v>
          </cell>
        </row>
        <row r="719">
          <cell r="A719">
            <v>716</v>
          </cell>
        </row>
        <row r="720">
          <cell r="A720">
            <v>717</v>
          </cell>
        </row>
        <row r="721">
          <cell r="A721">
            <v>718</v>
          </cell>
        </row>
        <row r="722">
          <cell r="A722">
            <v>719</v>
          </cell>
        </row>
        <row r="723">
          <cell r="A723">
            <v>720</v>
          </cell>
        </row>
        <row r="724">
          <cell r="A724">
            <v>721</v>
          </cell>
        </row>
        <row r="725">
          <cell r="A725">
            <v>722</v>
          </cell>
        </row>
        <row r="726">
          <cell r="A726">
            <v>723</v>
          </cell>
        </row>
        <row r="727">
          <cell r="A727">
            <v>724</v>
          </cell>
        </row>
        <row r="728">
          <cell r="A728">
            <v>725</v>
          </cell>
        </row>
        <row r="729">
          <cell r="A729">
            <v>726</v>
          </cell>
        </row>
        <row r="730">
          <cell r="A730">
            <v>727</v>
          </cell>
        </row>
        <row r="731">
          <cell r="A731">
            <v>728</v>
          </cell>
        </row>
        <row r="732">
          <cell r="A732">
            <v>729</v>
          </cell>
        </row>
        <row r="733">
          <cell r="A733">
            <v>730</v>
          </cell>
        </row>
        <row r="734">
          <cell r="A734">
            <v>731</v>
          </cell>
        </row>
        <row r="735">
          <cell r="A735">
            <v>732</v>
          </cell>
        </row>
        <row r="736">
          <cell r="A736">
            <v>733</v>
          </cell>
        </row>
        <row r="737">
          <cell r="A737">
            <v>734</v>
          </cell>
        </row>
        <row r="738">
          <cell r="A738">
            <v>735</v>
          </cell>
        </row>
        <row r="739">
          <cell r="A739">
            <v>736</v>
          </cell>
        </row>
        <row r="740">
          <cell r="A740">
            <v>737</v>
          </cell>
        </row>
        <row r="741">
          <cell r="A741">
            <v>738</v>
          </cell>
        </row>
        <row r="742">
          <cell r="A742">
            <v>739</v>
          </cell>
        </row>
        <row r="743">
          <cell r="A743">
            <v>740</v>
          </cell>
        </row>
        <row r="744">
          <cell r="A744">
            <v>741</v>
          </cell>
        </row>
        <row r="745">
          <cell r="A745">
            <v>742</v>
          </cell>
        </row>
        <row r="746">
          <cell r="A746">
            <v>743</v>
          </cell>
        </row>
        <row r="747">
          <cell r="A747">
            <v>744</v>
          </cell>
        </row>
        <row r="748">
          <cell r="A748">
            <v>745</v>
          </cell>
        </row>
        <row r="749">
          <cell r="A749">
            <v>746</v>
          </cell>
        </row>
        <row r="750">
          <cell r="A750">
            <v>747</v>
          </cell>
        </row>
        <row r="751">
          <cell r="A751">
            <v>748</v>
          </cell>
        </row>
        <row r="752">
          <cell r="A752">
            <v>749</v>
          </cell>
        </row>
        <row r="753">
          <cell r="A753">
            <v>750</v>
          </cell>
        </row>
        <row r="754">
          <cell r="A754">
            <v>751</v>
          </cell>
        </row>
        <row r="755">
          <cell r="A755">
            <v>752</v>
          </cell>
        </row>
        <row r="756">
          <cell r="A756">
            <v>753</v>
          </cell>
        </row>
        <row r="757">
          <cell r="A757">
            <v>754</v>
          </cell>
        </row>
        <row r="758">
          <cell r="A758">
            <v>755</v>
          </cell>
        </row>
        <row r="759">
          <cell r="A759">
            <v>756</v>
          </cell>
        </row>
        <row r="760">
          <cell r="A760">
            <v>757</v>
          </cell>
        </row>
        <row r="761">
          <cell r="A761">
            <v>758</v>
          </cell>
        </row>
        <row r="762">
          <cell r="A762">
            <v>759</v>
          </cell>
        </row>
        <row r="763">
          <cell r="A763">
            <v>760</v>
          </cell>
        </row>
        <row r="764">
          <cell r="A764">
            <v>761</v>
          </cell>
        </row>
        <row r="765">
          <cell r="A765">
            <v>762</v>
          </cell>
        </row>
        <row r="766">
          <cell r="A766">
            <v>763</v>
          </cell>
        </row>
        <row r="767">
          <cell r="A767">
            <v>764</v>
          </cell>
        </row>
        <row r="768">
          <cell r="A768">
            <v>765</v>
          </cell>
        </row>
        <row r="769">
          <cell r="A769">
            <v>766</v>
          </cell>
        </row>
        <row r="770">
          <cell r="A770">
            <v>767</v>
          </cell>
        </row>
        <row r="771">
          <cell r="A771">
            <v>768</v>
          </cell>
        </row>
        <row r="772">
          <cell r="A772">
            <v>769</v>
          </cell>
        </row>
        <row r="773">
          <cell r="A773">
            <v>770</v>
          </cell>
        </row>
        <row r="774">
          <cell r="A774">
            <v>771</v>
          </cell>
        </row>
        <row r="775">
          <cell r="A775">
            <v>772</v>
          </cell>
        </row>
        <row r="776">
          <cell r="A776">
            <v>773</v>
          </cell>
        </row>
        <row r="777">
          <cell r="A777">
            <v>774</v>
          </cell>
        </row>
        <row r="778">
          <cell r="A778">
            <v>775</v>
          </cell>
        </row>
        <row r="779">
          <cell r="A779">
            <v>776</v>
          </cell>
        </row>
        <row r="780">
          <cell r="A780">
            <v>777</v>
          </cell>
        </row>
        <row r="781">
          <cell r="A781">
            <v>778</v>
          </cell>
        </row>
        <row r="782">
          <cell r="A782">
            <v>779</v>
          </cell>
        </row>
        <row r="783">
          <cell r="A783">
            <v>780</v>
          </cell>
        </row>
        <row r="784">
          <cell r="A784">
            <v>781</v>
          </cell>
        </row>
        <row r="785">
          <cell r="A785">
            <v>782</v>
          </cell>
        </row>
        <row r="786">
          <cell r="A786">
            <v>783</v>
          </cell>
        </row>
        <row r="787">
          <cell r="A787">
            <v>784</v>
          </cell>
        </row>
        <row r="788">
          <cell r="A788">
            <v>785</v>
          </cell>
        </row>
        <row r="789">
          <cell r="A789">
            <v>786</v>
          </cell>
        </row>
        <row r="790">
          <cell r="A790">
            <v>787</v>
          </cell>
        </row>
        <row r="791">
          <cell r="A791">
            <v>788</v>
          </cell>
        </row>
        <row r="792">
          <cell r="A792">
            <v>789</v>
          </cell>
        </row>
        <row r="793">
          <cell r="A793">
            <v>790</v>
          </cell>
        </row>
        <row r="794">
          <cell r="A794">
            <v>791</v>
          </cell>
        </row>
        <row r="795">
          <cell r="A795">
            <v>792</v>
          </cell>
        </row>
        <row r="796">
          <cell r="A796">
            <v>793</v>
          </cell>
        </row>
        <row r="797">
          <cell r="A797">
            <v>794</v>
          </cell>
        </row>
        <row r="798">
          <cell r="A798">
            <v>795</v>
          </cell>
        </row>
        <row r="799">
          <cell r="A799">
            <v>796</v>
          </cell>
        </row>
        <row r="800">
          <cell r="A800">
            <v>797</v>
          </cell>
        </row>
        <row r="801">
          <cell r="A801">
            <v>798</v>
          </cell>
        </row>
        <row r="802">
          <cell r="A802">
            <v>799</v>
          </cell>
        </row>
        <row r="803">
          <cell r="A803">
            <v>800</v>
          </cell>
        </row>
        <row r="804">
          <cell r="A804">
            <v>801</v>
          </cell>
        </row>
        <row r="805">
          <cell r="A805">
            <v>802</v>
          </cell>
        </row>
        <row r="806">
          <cell r="A806">
            <v>803</v>
          </cell>
        </row>
        <row r="807">
          <cell r="A807">
            <v>804</v>
          </cell>
        </row>
        <row r="808">
          <cell r="A808">
            <v>805</v>
          </cell>
        </row>
        <row r="809">
          <cell r="A809">
            <v>806</v>
          </cell>
        </row>
        <row r="810">
          <cell r="A810">
            <v>807</v>
          </cell>
        </row>
        <row r="811">
          <cell r="A811">
            <v>808</v>
          </cell>
        </row>
        <row r="812">
          <cell r="A812">
            <v>809</v>
          </cell>
        </row>
        <row r="813">
          <cell r="A813">
            <v>810</v>
          </cell>
        </row>
        <row r="814">
          <cell r="A814">
            <v>811</v>
          </cell>
        </row>
        <row r="815">
          <cell r="A815">
            <v>812</v>
          </cell>
        </row>
        <row r="816">
          <cell r="A816">
            <v>813</v>
          </cell>
        </row>
        <row r="817">
          <cell r="A817">
            <v>814</v>
          </cell>
        </row>
        <row r="818">
          <cell r="A818">
            <v>815</v>
          </cell>
        </row>
        <row r="819">
          <cell r="A819">
            <v>816</v>
          </cell>
        </row>
        <row r="820">
          <cell r="A820">
            <v>817</v>
          </cell>
        </row>
        <row r="821">
          <cell r="A821">
            <v>818</v>
          </cell>
        </row>
        <row r="822">
          <cell r="A822">
            <v>819</v>
          </cell>
        </row>
        <row r="823">
          <cell r="A823">
            <v>820</v>
          </cell>
        </row>
        <row r="824">
          <cell r="A824">
            <v>821</v>
          </cell>
        </row>
        <row r="825">
          <cell r="A825">
            <v>822</v>
          </cell>
        </row>
        <row r="826">
          <cell r="A826">
            <v>823</v>
          </cell>
        </row>
        <row r="827">
          <cell r="A827">
            <v>824</v>
          </cell>
        </row>
        <row r="828">
          <cell r="A828">
            <v>825</v>
          </cell>
        </row>
        <row r="829">
          <cell r="A829">
            <v>826</v>
          </cell>
        </row>
        <row r="830">
          <cell r="A830">
            <v>827</v>
          </cell>
        </row>
        <row r="831">
          <cell r="A831">
            <v>828</v>
          </cell>
        </row>
        <row r="832">
          <cell r="A832">
            <v>829</v>
          </cell>
        </row>
        <row r="833">
          <cell r="A833">
            <v>830</v>
          </cell>
        </row>
        <row r="834">
          <cell r="A834">
            <v>831</v>
          </cell>
        </row>
        <row r="835">
          <cell r="A835">
            <v>832</v>
          </cell>
        </row>
        <row r="836">
          <cell r="A836">
            <v>833</v>
          </cell>
        </row>
        <row r="837">
          <cell r="A837">
            <v>834</v>
          </cell>
        </row>
        <row r="838">
          <cell r="A838">
            <v>835</v>
          </cell>
        </row>
        <row r="839">
          <cell r="A839">
            <v>836</v>
          </cell>
        </row>
        <row r="840">
          <cell r="A840">
            <v>837</v>
          </cell>
        </row>
        <row r="841">
          <cell r="A841">
            <v>838</v>
          </cell>
        </row>
        <row r="842">
          <cell r="A842">
            <v>839</v>
          </cell>
        </row>
        <row r="843">
          <cell r="A843">
            <v>840</v>
          </cell>
        </row>
        <row r="844">
          <cell r="A844">
            <v>841</v>
          </cell>
        </row>
        <row r="845">
          <cell r="A845">
            <v>842</v>
          </cell>
        </row>
        <row r="846">
          <cell r="A846">
            <v>843</v>
          </cell>
        </row>
        <row r="847">
          <cell r="A847">
            <v>844</v>
          </cell>
        </row>
        <row r="848">
          <cell r="A848">
            <v>845</v>
          </cell>
        </row>
        <row r="849">
          <cell r="A849">
            <v>846</v>
          </cell>
        </row>
        <row r="850">
          <cell r="A850">
            <v>847</v>
          </cell>
        </row>
        <row r="851">
          <cell r="A851">
            <v>848</v>
          </cell>
        </row>
        <row r="852">
          <cell r="A852">
            <v>849</v>
          </cell>
        </row>
        <row r="853">
          <cell r="A853">
            <v>850</v>
          </cell>
        </row>
        <row r="854">
          <cell r="A854">
            <v>851</v>
          </cell>
        </row>
        <row r="855">
          <cell r="A855">
            <v>852</v>
          </cell>
        </row>
        <row r="856">
          <cell r="A856">
            <v>853</v>
          </cell>
        </row>
        <row r="857">
          <cell r="A857">
            <v>854</v>
          </cell>
        </row>
        <row r="858">
          <cell r="A858">
            <v>855</v>
          </cell>
        </row>
        <row r="859">
          <cell r="A859">
            <v>856</v>
          </cell>
        </row>
        <row r="860">
          <cell r="A860">
            <v>857</v>
          </cell>
        </row>
        <row r="861">
          <cell r="A861">
            <v>858</v>
          </cell>
        </row>
        <row r="862">
          <cell r="A862">
            <v>859</v>
          </cell>
        </row>
        <row r="863">
          <cell r="A863">
            <v>860</v>
          </cell>
        </row>
        <row r="864">
          <cell r="A864">
            <v>861</v>
          </cell>
        </row>
        <row r="865">
          <cell r="A865">
            <v>862</v>
          </cell>
        </row>
        <row r="866">
          <cell r="A866">
            <v>863</v>
          </cell>
        </row>
        <row r="867">
          <cell r="A867">
            <v>864</v>
          </cell>
        </row>
        <row r="868">
          <cell r="A868">
            <v>865</v>
          </cell>
        </row>
        <row r="869">
          <cell r="A869">
            <v>866</v>
          </cell>
        </row>
        <row r="870">
          <cell r="A870">
            <v>867</v>
          </cell>
        </row>
        <row r="871">
          <cell r="A871">
            <v>868</v>
          </cell>
        </row>
        <row r="872">
          <cell r="A872">
            <v>869</v>
          </cell>
        </row>
        <row r="873">
          <cell r="A873">
            <v>870</v>
          </cell>
        </row>
        <row r="874">
          <cell r="A874">
            <v>871</v>
          </cell>
        </row>
        <row r="875">
          <cell r="A875">
            <v>872</v>
          </cell>
        </row>
        <row r="876">
          <cell r="A876">
            <v>873</v>
          </cell>
        </row>
        <row r="877">
          <cell r="A877">
            <v>874</v>
          </cell>
        </row>
        <row r="878">
          <cell r="A878">
            <v>875</v>
          </cell>
        </row>
        <row r="879">
          <cell r="A879">
            <v>876</v>
          </cell>
        </row>
        <row r="880">
          <cell r="A880">
            <v>877</v>
          </cell>
        </row>
        <row r="881">
          <cell r="A881">
            <v>878</v>
          </cell>
        </row>
        <row r="882">
          <cell r="A882">
            <v>879</v>
          </cell>
        </row>
        <row r="883">
          <cell r="A883">
            <v>880</v>
          </cell>
        </row>
        <row r="884">
          <cell r="A884">
            <v>881</v>
          </cell>
        </row>
        <row r="885">
          <cell r="A885">
            <v>882</v>
          </cell>
        </row>
        <row r="886">
          <cell r="A886">
            <v>883</v>
          </cell>
        </row>
        <row r="887">
          <cell r="A887">
            <v>884</v>
          </cell>
        </row>
        <row r="888">
          <cell r="A888">
            <v>885</v>
          </cell>
        </row>
        <row r="889">
          <cell r="A889">
            <v>886</v>
          </cell>
        </row>
        <row r="890">
          <cell r="A890">
            <v>887</v>
          </cell>
        </row>
        <row r="891">
          <cell r="A891">
            <v>888</v>
          </cell>
        </row>
        <row r="892">
          <cell r="A892">
            <v>889</v>
          </cell>
        </row>
        <row r="893">
          <cell r="A893">
            <v>890</v>
          </cell>
        </row>
        <row r="894">
          <cell r="A894">
            <v>891</v>
          </cell>
        </row>
        <row r="895">
          <cell r="A895">
            <v>892</v>
          </cell>
        </row>
        <row r="896">
          <cell r="A896">
            <v>893</v>
          </cell>
        </row>
        <row r="897">
          <cell r="A897">
            <v>894</v>
          </cell>
        </row>
        <row r="898">
          <cell r="A898">
            <v>895</v>
          </cell>
        </row>
        <row r="899">
          <cell r="A899">
            <v>896</v>
          </cell>
        </row>
        <row r="900">
          <cell r="A900">
            <v>897</v>
          </cell>
        </row>
        <row r="901">
          <cell r="A901">
            <v>898</v>
          </cell>
        </row>
        <row r="902">
          <cell r="A902">
            <v>899</v>
          </cell>
        </row>
        <row r="903">
          <cell r="A903">
            <v>900</v>
          </cell>
        </row>
        <row r="904">
          <cell r="A904">
            <v>901</v>
          </cell>
        </row>
        <row r="905">
          <cell r="A905">
            <v>902</v>
          </cell>
        </row>
        <row r="906">
          <cell r="A906">
            <v>903</v>
          </cell>
        </row>
        <row r="907">
          <cell r="A907">
            <v>904</v>
          </cell>
        </row>
        <row r="908">
          <cell r="A908">
            <v>905</v>
          </cell>
        </row>
        <row r="909">
          <cell r="A909">
            <v>906</v>
          </cell>
        </row>
        <row r="910">
          <cell r="A910">
            <v>907</v>
          </cell>
        </row>
        <row r="911">
          <cell r="A911">
            <v>908</v>
          </cell>
        </row>
        <row r="912">
          <cell r="A912">
            <v>909</v>
          </cell>
        </row>
        <row r="913">
          <cell r="A913">
            <v>910</v>
          </cell>
        </row>
        <row r="914">
          <cell r="A914">
            <v>911</v>
          </cell>
        </row>
        <row r="915">
          <cell r="A915">
            <v>912</v>
          </cell>
        </row>
        <row r="916">
          <cell r="A916">
            <v>913</v>
          </cell>
        </row>
        <row r="917">
          <cell r="A917">
            <v>914</v>
          </cell>
        </row>
        <row r="918">
          <cell r="A918">
            <v>915</v>
          </cell>
        </row>
        <row r="919">
          <cell r="A919">
            <v>916</v>
          </cell>
        </row>
        <row r="920">
          <cell r="A920">
            <v>917</v>
          </cell>
        </row>
        <row r="921">
          <cell r="A921">
            <v>918</v>
          </cell>
        </row>
        <row r="922">
          <cell r="A922">
            <v>919</v>
          </cell>
        </row>
        <row r="923">
          <cell r="A923">
            <v>920</v>
          </cell>
        </row>
        <row r="924">
          <cell r="A924">
            <v>921</v>
          </cell>
        </row>
        <row r="925">
          <cell r="A925">
            <v>922</v>
          </cell>
        </row>
        <row r="926">
          <cell r="A926">
            <v>923</v>
          </cell>
        </row>
        <row r="927">
          <cell r="A927">
            <v>924</v>
          </cell>
        </row>
        <row r="928">
          <cell r="A928">
            <v>925</v>
          </cell>
        </row>
        <row r="929">
          <cell r="A929">
            <v>926</v>
          </cell>
        </row>
        <row r="930">
          <cell r="A930">
            <v>927</v>
          </cell>
        </row>
        <row r="931">
          <cell r="A931">
            <v>928</v>
          </cell>
        </row>
        <row r="932">
          <cell r="A932">
            <v>929</v>
          </cell>
        </row>
        <row r="933">
          <cell r="A933">
            <v>930</v>
          </cell>
        </row>
        <row r="934">
          <cell r="A934">
            <v>931</v>
          </cell>
        </row>
        <row r="935">
          <cell r="A935">
            <v>932</v>
          </cell>
        </row>
        <row r="936">
          <cell r="A936">
            <v>933</v>
          </cell>
        </row>
        <row r="937">
          <cell r="A937">
            <v>934</v>
          </cell>
        </row>
        <row r="938">
          <cell r="A938">
            <v>935</v>
          </cell>
        </row>
        <row r="939">
          <cell r="A939">
            <v>936</v>
          </cell>
        </row>
        <row r="940">
          <cell r="A940">
            <v>937</v>
          </cell>
        </row>
        <row r="941">
          <cell r="A941">
            <v>938</v>
          </cell>
        </row>
        <row r="942">
          <cell r="A942">
            <v>939</v>
          </cell>
        </row>
        <row r="943">
          <cell r="A943">
            <v>940</v>
          </cell>
        </row>
        <row r="944">
          <cell r="A944">
            <v>941</v>
          </cell>
        </row>
        <row r="945">
          <cell r="A945">
            <v>942</v>
          </cell>
        </row>
        <row r="946">
          <cell r="A946">
            <v>943</v>
          </cell>
        </row>
        <row r="947">
          <cell r="A947">
            <v>944</v>
          </cell>
        </row>
        <row r="948">
          <cell r="A948">
            <v>945</v>
          </cell>
        </row>
        <row r="949">
          <cell r="A949">
            <v>946</v>
          </cell>
        </row>
        <row r="950">
          <cell r="A950">
            <v>947</v>
          </cell>
        </row>
        <row r="951">
          <cell r="A951">
            <v>948</v>
          </cell>
        </row>
        <row r="952">
          <cell r="A952">
            <v>949</v>
          </cell>
        </row>
        <row r="953">
          <cell r="A953">
            <v>950</v>
          </cell>
        </row>
        <row r="954">
          <cell r="A954">
            <v>951</v>
          </cell>
        </row>
        <row r="955">
          <cell r="A955">
            <v>952</v>
          </cell>
        </row>
        <row r="956">
          <cell r="A956">
            <v>953</v>
          </cell>
        </row>
        <row r="957">
          <cell r="A957">
            <v>954</v>
          </cell>
        </row>
        <row r="958">
          <cell r="A958">
            <v>955</v>
          </cell>
        </row>
        <row r="959">
          <cell r="A959">
            <v>956</v>
          </cell>
        </row>
        <row r="960">
          <cell r="A960">
            <v>957</v>
          </cell>
        </row>
        <row r="961">
          <cell r="A961">
            <v>958</v>
          </cell>
        </row>
        <row r="962">
          <cell r="A962">
            <v>959</v>
          </cell>
        </row>
        <row r="963">
          <cell r="A963">
            <v>960</v>
          </cell>
        </row>
        <row r="964">
          <cell r="A964">
            <v>961</v>
          </cell>
        </row>
        <row r="965">
          <cell r="A965">
            <v>962</v>
          </cell>
        </row>
        <row r="966">
          <cell r="A966">
            <v>963</v>
          </cell>
        </row>
        <row r="967">
          <cell r="A967">
            <v>964</v>
          </cell>
        </row>
        <row r="968">
          <cell r="A968">
            <v>965</v>
          </cell>
        </row>
        <row r="969">
          <cell r="A969">
            <v>966</v>
          </cell>
        </row>
        <row r="970">
          <cell r="A970">
            <v>967</v>
          </cell>
        </row>
        <row r="971">
          <cell r="A971">
            <v>968</v>
          </cell>
        </row>
        <row r="972">
          <cell r="A972">
            <v>969</v>
          </cell>
        </row>
        <row r="973">
          <cell r="A973">
            <v>970</v>
          </cell>
        </row>
        <row r="974">
          <cell r="A974">
            <v>971</v>
          </cell>
        </row>
        <row r="975">
          <cell r="A975">
            <v>972</v>
          </cell>
        </row>
        <row r="976">
          <cell r="A976">
            <v>973</v>
          </cell>
        </row>
        <row r="977">
          <cell r="A977">
            <v>974</v>
          </cell>
        </row>
        <row r="978">
          <cell r="A978">
            <v>975</v>
          </cell>
        </row>
        <row r="979">
          <cell r="A979">
            <v>976</v>
          </cell>
        </row>
        <row r="980">
          <cell r="A980">
            <v>977</v>
          </cell>
        </row>
        <row r="981">
          <cell r="A981">
            <v>978</v>
          </cell>
        </row>
        <row r="982">
          <cell r="A982">
            <v>979</v>
          </cell>
        </row>
        <row r="983">
          <cell r="A983">
            <v>980</v>
          </cell>
        </row>
        <row r="984">
          <cell r="A984">
            <v>981</v>
          </cell>
        </row>
        <row r="985">
          <cell r="A985">
            <v>982</v>
          </cell>
        </row>
        <row r="986">
          <cell r="A986">
            <v>983</v>
          </cell>
        </row>
        <row r="987">
          <cell r="A987">
            <v>984</v>
          </cell>
        </row>
        <row r="988">
          <cell r="A988">
            <v>985</v>
          </cell>
        </row>
        <row r="989">
          <cell r="A989">
            <v>986</v>
          </cell>
        </row>
        <row r="990">
          <cell r="A990">
            <v>987</v>
          </cell>
        </row>
        <row r="991">
          <cell r="A991">
            <v>988</v>
          </cell>
        </row>
        <row r="992">
          <cell r="A992">
            <v>989</v>
          </cell>
        </row>
        <row r="993">
          <cell r="A993">
            <v>990</v>
          </cell>
        </row>
        <row r="994">
          <cell r="A994">
            <v>991</v>
          </cell>
        </row>
        <row r="995">
          <cell r="A995">
            <v>992</v>
          </cell>
        </row>
        <row r="996">
          <cell r="A996">
            <v>993</v>
          </cell>
        </row>
        <row r="997">
          <cell r="A997">
            <v>994</v>
          </cell>
        </row>
        <row r="998">
          <cell r="A998">
            <v>995</v>
          </cell>
        </row>
        <row r="999">
          <cell r="A999">
            <v>996</v>
          </cell>
        </row>
        <row r="1000">
          <cell r="A1000">
            <v>997</v>
          </cell>
        </row>
        <row r="1001">
          <cell r="A1001">
            <v>998</v>
          </cell>
        </row>
        <row r="1002">
          <cell r="A1002">
            <v>999</v>
          </cell>
        </row>
        <row r="1003">
          <cell r="A1003">
            <v>1000</v>
          </cell>
        </row>
        <row r="1004">
          <cell r="A1004">
            <v>1001</v>
          </cell>
        </row>
        <row r="1005">
          <cell r="A1005">
            <v>1002</v>
          </cell>
        </row>
        <row r="1006">
          <cell r="A1006">
            <v>1003</v>
          </cell>
        </row>
        <row r="1007">
          <cell r="A1007">
            <v>1004</v>
          </cell>
        </row>
        <row r="1008">
          <cell r="A1008">
            <v>1005</v>
          </cell>
        </row>
        <row r="1009">
          <cell r="A1009">
            <v>1006</v>
          </cell>
        </row>
        <row r="1010">
          <cell r="A1010">
            <v>1007</v>
          </cell>
        </row>
        <row r="1011">
          <cell r="A1011">
            <v>1008</v>
          </cell>
        </row>
        <row r="1012">
          <cell r="A1012">
            <v>1009</v>
          </cell>
        </row>
        <row r="1013">
          <cell r="A1013">
            <v>1010</v>
          </cell>
        </row>
        <row r="1014">
          <cell r="A1014">
            <v>1011</v>
          </cell>
        </row>
        <row r="1015">
          <cell r="A1015">
            <v>1012</v>
          </cell>
        </row>
        <row r="1016">
          <cell r="A1016">
            <v>1013</v>
          </cell>
        </row>
        <row r="1017">
          <cell r="A1017">
            <v>1014</v>
          </cell>
        </row>
        <row r="1018">
          <cell r="A1018">
            <v>1015</v>
          </cell>
        </row>
        <row r="1019">
          <cell r="A1019">
            <v>1016</v>
          </cell>
        </row>
        <row r="1020">
          <cell r="A1020">
            <v>1017</v>
          </cell>
        </row>
        <row r="1021">
          <cell r="A1021">
            <v>1018</v>
          </cell>
        </row>
        <row r="1022">
          <cell r="A1022">
            <v>1019</v>
          </cell>
        </row>
        <row r="1023">
          <cell r="A1023">
            <v>1020</v>
          </cell>
        </row>
        <row r="1024">
          <cell r="A1024">
            <v>1021</v>
          </cell>
        </row>
        <row r="1025">
          <cell r="A1025">
            <v>1022</v>
          </cell>
        </row>
        <row r="1026">
          <cell r="A1026">
            <v>1023</v>
          </cell>
        </row>
        <row r="1027">
          <cell r="A1027">
            <v>1024</v>
          </cell>
        </row>
        <row r="1028">
          <cell r="A1028">
            <v>1025</v>
          </cell>
        </row>
        <row r="1029">
          <cell r="A1029">
            <v>1026</v>
          </cell>
        </row>
        <row r="1030">
          <cell r="A1030">
            <v>1027</v>
          </cell>
        </row>
        <row r="1031">
          <cell r="A1031">
            <v>1028</v>
          </cell>
        </row>
        <row r="1032">
          <cell r="A1032">
            <v>1029</v>
          </cell>
        </row>
        <row r="1033">
          <cell r="A1033">
            <v>1030</v>
          </cell>
        </row>
        <row r="1034">
          <cell r="A1034">
            <v>1031</v>
          </cell>
        </row>
        <row r="1035">
          <cell r="A1035">
            <v>1032</v>
          </cell>
        </row>
        <row r="1036">
          <cell r="A1036">
            <v>1033</v>
          </cell>
        </row>
        <row r="1037">
          <cell r="A1037">
            <v>1034</v>
          </cell>
        </row>
        <row r="1038">
          <cell r="A1038">
            <v>1035</v>
          </cell>
        </row>
        <row r="1039">
          <cell r="A1039">
            <v>1036</v>
          </cell>
        </row>
        <row r="1040">
          <cell r="A1040">
            <v>1037</v>
          </cell>
        </row>
        <row r="1041">
          <cell r="A1041">
            <v>1038</v>
          </cell>
        </row>
        <row r="1042">
          <cell r="A1042">
            <v>1039</v>
          </cell>
        </row>
        <row r="1043">
          <cell r="A1043">
            <v>1040</v>
          </cell>
        </row>
        <row r="1044">
          <cell r="A1044">
            <v>1041</v>
          </cell>
        </row>
        <row r="1045">
          <cell r="A1045">
            <v>1042</v>
          </cell>
        </row>
        <row r="1046">
          <cell r="A1046">
            <v>1043</v>
          </cell>
        </row>
        <row r="1047">
          <cell r="A1047">
            <v>1044</v>
          </cell>
        </row>
        <row r="1048">
          <cell r="A1048">
            <v>1045</v>
          </cell>
        </row>
        <row r="1049">
          <cell r="A1049">
            <v>1046</v>
          </cell>
        </row>
        <row r="1050">
          <cell r="A1050">
            <v>1047</v>
          </cell>
        </row>
        <row r="1051">
          <cell r="A1051">
            <v>1048</v>
          </cell>
        </row>
        <row r="1052">
          <cell r="A1052">
            <v>1049</v>
          </cell>
        </row>
        <row r="1053">
          <cell r="A1053">
            <v>1050</v>
          </cell>
        </row>
        <row r="1054">
          <cell r="A1054">
            <v>1051</v>
          </cell>
        </row>
        <row r="1055">
          <cell r="A1055">
            <v>1052</v>
          </cell>
        </row>
        <row r="1056">
          <cell r="A1056">
            <v>1053</v>
          </cell>
        </row>
        <row r="1057">
          <cell r="A1057">
            <v>1054</v>
          </cell>
        </row>
        <row r="1058">
          <cell r="A1058">
            <v>1055</v>
          </cell>
        </row>
        <row r="1059">
          <cell r="A1059">
            <v>1056</v>
          </cell>
        </row>
        <row r="1060">
          <cell r="A1060">
            <v>1057</v>
          </cell>
        </row>
        <row r="1061">
          <cell r="A1061">
            <v>1058</v>
          </cell>
        </row>
        <row r="1062">
          <cell r="A1062">
            <v>1059</v>
          </cell>
        </row>
        <row r="1063">
          <cell r="A1063">
            <v>1060</v>
          </cell>
        </row>
        <row r="1064">
          <cell r="A1064">
            <v>1061</v>
          </cell>
        </row>
        <row r="1065">
          <cell r="A1065">
            <v>1062</v>
          </cell>
        </row>
        <row r="1066">
          <cell r="A1066">
            <v>1063</v>
          </cell>
        </row>
        <row r="1067">
          <cell r="A1067">
            <v>1064</v>
          </cell>
        </row>
        <row r="1068">
          <cell r="A1068">
            <v>1065</v>
          </cell>
        </row>
        <row r="1069">
          <cell r="A1069">
            <v>1066</v>
          </cell>
        </row>
        <row r="1070">
          <cell r="A1070">
            <v>1067</v>
          </cell>
        </row>
        <row r="1071">
          <cell r="A1071">
            <v>1068</v>
          </cell>
        </row>
        <row r="1072">
          <cell r="A1072">
            <v>1069</v>
          </cell>
        </row>
        <row r="1073">
          <cell r="A1073">
            <v>1070</v>
          </cell>
        </row>
        <row r="1074">
          <cell r="A1074">
            <v>1071</v>
          </cell>
        </row>
        <row r="1075">
          <cell r="A1075">
            <v>1072</v>
          </cell>
        </row>
        <row r="1076">
          <cell r="A1076">
            <v>1073</v>
          </cell>
        </row>
        <row r="1077">
          <cell r="A1077">
            <v>1074</v>
          </cell>
        </row>
        <row r="1078">
          <cell r="A1078">
            <v>1075</v>
          </cell>
        </row>
        <row r="1079">
          <cell r="A1079">
            <v>1076</v>
          </cell>
        </row>
        <row r="1080">
          <cell r="A1080">
            <v>1077</v>
          </cell>
        </row>
        <row r="1081">
          <cell r="A1081">
            <v>1078</v>
          </cell>
        </row>
        <row r="1082">
          <cell r="A1082">
            <v>1079</v>
          </cell>
        </row>
        <row r="1083">
          <cell r="A1083">
            <v>1080</v>
          </cell>
        </row>
        <row r="1084">
          <cell r="A1084">
            <v>1081</v>
          </cell>
        </row>
        <row r="1085">
          <cell r="A1085">
            <v>1082</v>
          </cell>
        </row>
        <row r="1086">
          <cell r="A1086">
            <v>1083</v>
          </cell>
        </row>
        <row r="1087">
          <cell r="A1087">
            <v>1084</v>
          </cell>
        </row>
        <row r="1088">
          <cell r="A1088">
            <v>1085</v>
          </cell>
        </row>
        <row r="1089">
          <cell r="A1089">
            <v>1086</v>
          </cell>
        </row>
        <row r="1090">
          <cell r="A1090">
            <v>1087</v>
          </cell>
        </row>
        <row r="1091">
          <cell r="A1091">
            <v>1088</v>
          </cell>
        </row>
        <row r="1092">
          <cell r="A1092">
            <v>1089</v>
          </cell>
        </row>
        <row r="1093">
          <cell r="A1093">
            <v>1090</v>
          </cell>
        </row>
        <row r="1094">
          <cell r="A1094">
            <v>1091</v>
          </cell>
        </row>
        <row r="1095">
          <cell r="A1095">
            <v>1092</v>
          </cell>
        </row>
        <row r="1096">
          <cell r="A1096">
            <v>1093</v>
          </cell>
        </row>
        <row r="1097">
          <cell r="A1097">
            <v>1094</v>
          </cell>
        </row>
        <row r="1098">
          <cell r="A1098">
            <v>1095</v>
          </cell>
        </row>
        <row r="1099">
          <cell r="A1099">
            <v>1096</v>
          </cell>
        </row>
        <row r="1100">
          <cell r="A1100">
            <v>1097</v>
          </cell>
        </row>
        <row r="1101">
          <cell r="A1101">
            <v>1098</v>
          </cell>
        </row>
        <row r="1102">
          <cell r="A1102">
            <v>1099</v>
          </cell>
        </row>
        <row r="1103">
          <cell r="A1103">
            <v>1100</v>
          </cell>
        </row>
        <row r="1104">
          <cell r="A1104">
            <v>1101</v>
          </cell>
        </row>
        <row r="1105">
          <cell r="A1105">
            <v>1102</v>
          </cell>
        </row>
        <row r="1106">
          <cell r="A1106">
            <v>1103</v>
          </cell>
        </row>
        <row r="1107">
          <cell r="A1107">
            <v>1104</v>
          </cell>
        </row>
        <row r="1108">
          <cell r="A1108">
            <v>1105</v>
          </cell>
        </row>
        <row r="1109">
          <cell r="A1109">
            <v>1106</v>
          </cell>
        </row>
        <row r="1110">
          <cell r="A1110">
            <v>1107</v>
          </cell>
        </row>
        <row r="1111">
          <cell r="A1111">
            <v>1108</v>
          </cell>
        </row>
        <row r="1112">
          <cell r="A1112">
            <v>1109</v>
          </cell>
        </row>
        <row r="1113">
          <cell r="A1113">
            <v>1110</v>
          </cell>
        </row>
        <row r="1114">
          <cell r="A1114">
            <v>1111</v>
          </cell>
        </row>
        <row r="1115">
          <cell r="A1115">
            <v>1112</v>
          </cell>
        </row>
        <row r="1116">
          <cell r="A1116">
            <v>1113</v>
          </cell>
        </row>
        <row r="1117">
          <cell r="A1117">
            <v>1114</v>
          </cell>
        </row>
        <row r="1118">
          <cell r="A1118">
            <v>1115</v>
          </cell>
        </row>
        <row r="1119">
          <cell r="A1119">
            <v>1116</v>
          </cell>
        </row>
        <row r="1120">
          <cell r="A1120">
            <v>1117</v>
          </cell>
        </row>
        <row r="1121">
          <cell r="A1121">
            <v>1118</v>
          </cell>
        </row>
        <row r="1122">
          <cell r="A1122">
            <v>1119</v>
          </cell>
        </row>
        <row r="1123">
          <cell r="A1123">
            <v>1120</v>
          </cell>
        </row>
        <row r="1124">
          <cell r="A1124">
            <v>1121</v>
          </cell>
        </row>
        <row r="1125">
          <cell r="A1125">
            <v>1122</v>
          </cell>
        </row>
        <row r="1126">
          <cell r="A1126">
            <v>1123</v>
          </cell>
        </row>
        <row r="1127">
          <cell r="A1127">
            <v>1124</v>
          </cell>
        </row>
        <row r="1128">
          <cell r="A1128">
            <v>1125</v>
          </cell>
        </row>
        <row r="1129">
          <cell r="A1129">
            <v>1126</v>
          </cell>
        </row>
        <row r="1130">
          <cell r="A1130">
            <v>1127</v>
          </cell>
        </row>
        <row r="1131">
          <cell r="A1131">
            <v>1128</v>
          </cell>
        </row>
        <row r="1132">
          <cell r="A1132">
            <v>1129</v>
          </cell>
        </row>
        <row r="1133">
          <cell r="A1133">
            <v>1130</v>
          </cell>
        </row>
        <row r="1134">
          <cell r="A1134">
            <v>1131</v>
          </cell>
        </row>
        <row r="1135">
          <cell r="A1135">
            <v>1132</v>
          </cell>
        </row>
        <row r="1136">
          <cell r="A1136">
            <v>1133</v>
          </cell>
        </row>
        <row r="1137">
          <cell r="A1137">
            <v>1134</v>
          </cell>
        </row>
        <row r="1138">
          <cell r="A1138">
            <v>1135</v>
          </cell>
        </row>
        <row r="1139">
          <cell r="A1139">
            <v>1136</v>
          </cell>
        </row>
        <row r="1140">
          <cell r="A1140">
            <v>1137</v>
          </cell>
        </row>
        <row r="1141">
          <cell r="A1141">
            <v>1138</v>
          </cell>
        </row>
        <row r="1142">
          <cell r="A1142">
            <v>1139</v>
          </cell>
        </row>
        <row r="1143">
          <cell r="A1143">
            <v>1140</v>
          </cell>
        </row>
        <row r="1144">
          <cell r="A1144">
            <v>1141</v>
          </cell>
        </row>
        <row r="1145">
          <cell r="A1145">
            <v>1142</v>
          </cell>
        </row>
        <row r="1146">
          <cell r="A1146">
            <v>1143</v>
          </cell>
        </row>
        <row r="1147">
          <cell r="A1147">
            <v>1144</v>
          </cell>
        </row>
        <row r="1148">
          <cell r="A1148">
            <v>1145</v>
          </cell>
        </row>
        <row r="1149">
          <cell r="A1149">
            <v>1146</v>
          </cell>
        </row>
        <row r="1150">
          <cell r="A1150">
            <v>1147</v>
          </cell>
        </row>
        <row r="1151">
          <cell r="A1151">
            <v>1148</v>
          </cell>
        </row>
        <row r="1152">
          <cell r="A1152">
            <v>1149</v>
          </cell>
        </row>
        <row r="1153">
          <cell r="A1153">
            <v>1150</v>
          </cell>
        </row>
        <row r="1154">
          <cell r="A1154">
            <v>1151</v>
          </cell>
        </row>
        <row r="1155">
          <cell r="A1155">
            <v>1152</v>
          </cell>
        </row>
        <row r="1156">
          <cell r="A1156">
            <v>1153</v>
          </cell>
        </row>
        <row r="1157">
          <cell r="A1157">
            <v>1154</v>
          </cell>
        </row>
        <row r="1158">
          <cell r="A1158">
            <v>1155</v>
          </cell>
        </row>
        <row r="1159">
          <cell r="A1159">
            <v>1156</v>
          </cell>
        </row>
        <row r="1160">
          <cell r="A1160">
            <v>1157</v>
          </cell>
        </row>
        <row r="1161">
          <cell r="A1161">
            <v>1158</v>
          </cell>
        </row>
        <row r="1162">
          <cell r="A1162">
            <v>1159</v>
          </cell>
        </row>
        <row r="1163">
          <cell r="A1163">
            <v>1160</v>
          </cell>
        </row>
        <row r="1164">
          <cell r="A1164">
            <v>1161</v>
          </cell>
        </row>
        <row r="1165">
          <cell r="A1165">
            <v>1162</v>
          </cell>
        </row>
        <row r="1166">
          <cell r="A1166">
            <v>1163</v>
          </cell>
        </row>
        <row r="1167">
          <cell r="A1167">
            <v>1164</v>
          </cell>
        </row>
        <row r="1168">
          <cell r="A1168">
            <v>1165</v>
          </cell>
        </row>
        <row r="1169">
          <cell r="A1169">
            <v>1166</v>
          </cell>
        </row>
        <row r="1170">
          <cell r="A1170">
            <v>1167</v>
          </cell>
        </row>
        <row r="1171">
          <cell r="A1171">
            <v>1168</v>
          </cell>
        </row>
        <row r="1172">
          <cell r="A1172">
            <v>1169</v>
          </cell>
        </row>
        <row r="1173">
          <cell r="A1173">
            <v>1170</v>
          </cell>
        </row>
        <row r="1174">
          <cell r="A1174">
            <v>1171</v>
          </cell>
        </row>
        <row r="1175">
          <cell r="A1175">
            <v>1172</v>
          </cell>
        </row>
        <row r="1176">
          <cell r="A1176">
            <v>1173</v>
          </cell>
        </row>
        <row r="1177">
          <cell r="A1177">
            <v>1174</v>
          </cell>
        </row>
        <row r="1178">
          <cell r="A1178">
            <v>1175</v>
          </cell>
        </row>
        <row r="1179">
          <cell r="A1179">
            <v>1176</v>
          </cell>
        </row>
        <row r="1180">
          <cell r="A1180">
            <v>1177</v>
          </cell>
        </row>
        <row r="1181">
          <cell r="A1181">
            <v>1178</v>
          </cell>
        </row>
        <row r="1182">
          <cell r="A1182">
            <v>1179</v>
          </cell>
        </row>
        <row r="1183">
          <cell r="A1183">
            <v>1180</v>
          </cell>
        </row>
        <row r="1184">
          <cell r="A1184">
            <v>1181</v>
          </cell>
        </row>
        <row r="1185">
          <cell r="A1185">
            <v>1182</v>
          </cell>
        </row>
        <row r="1186">
          <cell r="A1186">
            <v>1183</v>
          </cell>
        </row>
        <row r="1187">
          <cell r="A1187">
            <v>1184</v>
          </cell>
        </row>
        <row r="1188">
          <cell r="A1188">
            <v>1185</v>
          </cell>
        </row>
        <row r="1189">
          <cell r="A1189">
            <v>1186</v>
          </cell>
        </row>
        <row r="1190">
          <cell r="A1190">
            <v>1187</v>
          </cell>
        </row>
        <row r="1191">
          <cell r="A1191">
            <v>1188</v>
          </cell>
        </row>
        <row r="1192">
          <cell r="A1192">
            <v>1189</v>
          </cell>
        </row>
        <row r="1193">
          <cell r="A1193">
            <v>1190</v>
          </cell>
        </row>
        <row r="1194">
          <cell r="A1194">
            <v>1191</v>
          </cell>
        </row>
        <row r="1195">
          <cell r="A1195">
            <v>1192</v>
          </cell>
        </row>
        <row r="1196">
          <cell r="A1196">
            <v>1193</v>
          </cell>
        </row>
        <row r="1197">
          <cell r="A1197">
            <v>1194</v>
          </cell>
        </row>
        <row r="1198">
          <cell r="A1198">
            <v>1195</v>
          </cell>
        </row>
        <row r="1199">
          <cell r="A1199">
            <v>1196</v>
          </cell>
        </row>
        <row r="1200">
          <cell r="A1200">
            <v>1197</v>
          </cell>
        </row>
        <row r="1201">
          <cell r="A1201">
            <v>1198</v>
          </cell>
        </row>
        <row r="1202">
          <cell r="A1202">
            <v>1199</v>
          </cell>
        </row>
        <row r="1203">
          <cell r="A1203">
            <v>1200</v>
          </cell>
        </row>
        <row r="1204">
          <cell r="A1204">
            <v>1201</v>
          </cell>
        </row>
        <row r="1205">
          <cell r="A1205">
            <v>1202</v>
          </cell>
        </row>
        <row r="1206">
          <cell r="A1206">
            <v>1203</v>
          </cell>
        </row>
        <row r="1207">
          <cell r="A1207">
            <v>1204</v>
          </cell>
        </row>
        <row r="1208">
          <cell r="A1208">
            <v>1205</v>
          </cell>
        </row>
        <row r="1209">
          <cell r="A1209">
            <v>1206</v>
          </cell>
        </row>
        <row r="1210">
          <cell r="A1210">
            <v>1207</v>
          </cell>
        </row>
        <row r="1211">
          <cell r="A1211">
            <v>1208</v>
          </cell>
        </row>
        <row r="1212">
          <cell r="A1212">
            <v>1209</v>
          </cell>
        </row>
        <row r="1213">
          <cell r="A1213">
            <v>1210</v>
          </cell>
        </row>
        <row r="1214">
          <cell r="A1214">
            <v>1211</v>
          </cell>
        </row>
        <row r="1215">
          <cell r="A1215">
            <v>1212</v>
          </cell>
        </row>
        <row r="1216">
          <cell r="A1216">
            <v>1213</v>
          </cell>
        </row>
        <row r="1217">
          <cell r="A1217">
            <v>1214</v>
          </cell>
        </row>
        <row r="1218">
          <cell r="A1218">
            <v>1215</v>
          </cell>
        </row>
        <row r="1219">
          <cell r="A1219">
            <v>1216</v>
          </cell>
        </row>
        <row r="1220">
          <cell r="A1220">
            <v>1217</v>
          </cell>
        </row>
        <row r="1221">
          <cell r="A1221">
            <v>1218</v>
          </cell>
        </row>
        <row r="1222">
          <cell r="A1222">
            <v>1219</v>
          </cell>
        </row>
        <row r="1223">
          <cell r="A1223">
            <v>1220</v>
          </cell>
        </row>
        <row r="1224">
          <cell r="A1224">
            <v>1221</v>
          </cell>
        </row>
        <row r="1225">
          <cell r="A1225">
            <v>1222</v>
          </cell>
        </row>
        <row r="1226">
          <cell r="A1226">
            <v>1223</v>
          </cell>
        </row>
        <row r="1227">
          <cell r="A1227">
            <v>1224</v>
          </cell>
        </row>
        <row r="1228">
          <cell r="A1228">
            <v>1225</v>
          </cell>
        </row>
        <row r="1229">
          <cell r="A1229">
            <v>1226</v>
          </cell>
        </row>
        <row r="1230">
          <cell r="A1230">
            <v>1227</v>
          </cell>
        </row>
        <row r="1231">
          <cell r="A1231">
            <v>1228</v>
          </cell>
        </row>
        <row r="1232">
          <cell r="A1232">
            <v>1229</v>
          </cell>
        </row>
        <row r="1233">
          <cell r="A1233">
            <v>1230</v>
          </cell>
        </row>
        <row r="1234">
          <cell r="A1234">
            <v>1231</v>
          </cell>
        </row>
        <row r="1235">
          <cell r="A1235">
            <v>1232</v>
          </cell>
        </row>
        <row r="1236">
          <cell r="A1236">
            <v>1233</v>
          </cell>
        </row>
        <row r="1237">
          <cell r="A1237">
            <v>1234</v>
          </cell>
        </row>
        <row r="1238">
          <cell r="A1238">
            <v>1235</v>
          </cell>
        </row>
        <row r="1239">
          <cell r="A1239">
            <v>1236</v>
          </cell>
        </row>
        <row r="1240">
          <cell r="A1240">
            <v>1237</v>
          </cell>
        </row>
        <row r="1241">
          <cell r="A1241">
            <v>1238</v>
          </cell>
        </row>
        <row r="1242">
          <cell r="A1242">
            <v>1239</v>
          </cell>
        </row>
        <row r="1243">
          <cell r="A1243">
            <v>1240</v>
          </cell>
        </row>
        <row r="1244">
          <cell r="A1244">
            <v>1241</v>
          </cell>
        </row>
        <row r="1245">
          <cell r="A1245">
            <v>1242</v>
          </cell>
        </row>
        <row r="1246">
          <cell r="A1246">
            <v>1243</v>
          </cell>
        </row>
        <row r="1247">
          <cell r="A1247">
            <v>1244</v>
          </cell>
        </row>
        <row r="1248">
          <cell r="A1248">
            <v>1245</v>
          </cell>
        </row>
        <row r="1249">
          <cell r="A1249">
            <v>1246</v>
          </cell>
        </row>
        <row r="1250">
          <cell r="A1250">
            <v>1247</v>
          </cell>
        </row>
        <row r="1251">
          <cell r="A1251">
            <v>1248</v>
          </cell>
        </row>
        <row r="1252">
          <cell r="A1252">
            <v>1249</v>
          </cell>
        </row>
        <row r="1253">
          <cell r="A1253">
            <v>1250</v>
          </cell>
        </row>
        <row r="1254">
          <cell r="A1254">
            <v>1251</v>
          </cell>
        </row>
        <row r="1255">
          <cell r="A1255">
            <v>1252</v>
          </cell>
        </row>
        <row r="1256">
          <cell r="A1256">
            <v>1253</v>
          </cell>
        </row>
        <row r="1257">
          <cell r="A1257">
            <v>1254</v>
          </cell>
        </row>
        <row r="1258">
          <cell r="A1258">
            <v>1255</v>
          </cell>
        </row>
        <row r="1259">
          <cell r="A1259">
            <v>1256</v>
          </cell>
        </row>
        <row r="1260">
          <cell r="A1260">
            <v>1257</v>
          </cell>
        </row>
        <row r="1261">
          <cell r="A1261">
            <v>1258</v>
          </cell>
        </row>
        <row r="1262">
          <cell r="A1262">
            <v>1259</v>
          </cell>
        </row>
        <row r="1263">
          <cell r="A1263">
            <v>1260</v>
          </cell>
        </row>
        <row r="1264">
          <cell r="A1264">
            <v>1261</v>
          </cell>
        </row>
        <row r="1265">
          <cell r="A1265">
            <v>1262</v>
          </cell>
        </row>
        <row r="1266">
          <cell r="A1266">
            <v>1263</v>
          </cell>
        </row>
        <row r="1267">
          <cell r="A1267">
            <v>1264</v>
          </cell>
        </row>
        <row r="1268">
          <cell r="A1268">
            <v>1265</v>
          </cell>
        </row>
        <row r="1269">
          <cell r="A1269">
            <v>1266</v>
          </cell>
        </row>
        <row r="1270">
          <cell r="A1270">
            <v>1267</v>
          </cell>
        </row>
        <row r="1271">
          <cell r="A1271">
            <v>1268</v>
          </cell>
        </row>
        <row r="1272">
          <cell r="A1272">
            <v>1269</v>
          </cell>
        </row>
        <row r="1273">
          <cell r="A1273">
            <v>1270</v>
          </cell>
        </row>
        <row r="1274">
          <cell r="A1274">
            <v>1271</v>
          </cell>
        </row>
        <row r="1275">
          <cell r="A1275">
            <v>1272</v>
          </cell>
        </row>
        <row r="1276">
          <cell r="A1276">
            <v>1273</v>
          </cell>
        </row>
        <row r="1277">
          <cell r="A1277">
            <v>1274</v>
          </cell>
        </row>
        <row r="1278">
          <cell r="A1278">
            <v>1275</v>
          </cell>
        </row>
        <row r="1279">
          <cell r="A1279">
            <v>1276</v>
          </cell>
        </row>
        <row r="1280">
          <cell r="A1280">
            <v>1277</v>
          </cell>
        </row>
        <row r="1281">
          <cell r="A1281">
            <v>1278</v>
          </cell>
        </row>
        <row r="1282">
          <cell r="A1282">
            <v>1279</v>
          </cell>
        </row>
        <row r="1283">
          <cell r="A1283">
            <v>1280</v>
          </cell>
        </row>
        <row r="1284">
          <cell r="A1284">
            <v>1281</v>
          </cell>
        </row>
        <row r="1285">
          <cell r="A1285">
            <v>1282</v>
          </cell>
        </row>
        <row r="1286">
          <cell r="A1286">
            <v>1283</v>
          </cell>
        </row>
        <row r="1287">
          <cell r="A1287">
            <v>1284</v>
          </cell>
        </row>
        <row r="1288">
          <cell r="A1288">
            <v>1285</v>
          </cell>
        </row>
        <row r="1289">
          <cell r="A1289">
            <v>1286</v>
          </cell>
        </row>
        <row r="1290">
          <cell r="A1290">
            <v>1287</v>
          </cell>
        </row>
        <row r="1291">
          <cell r="A1291">
            <v>1288</v>
          </cell>
        </row>
        <row r="1292">
          <cell r="A1292">
            <v>1289</v>
          </cell>
        </row>
        <row r="1293">
          <cell r="A1293">
            <v>1290</v>
          </cell>
        </row>
        <row r="1294">
          <cell r="A1294">
            <v>1291</v>
          </cell>
        </row>
        <row r="1295">
          <cell r="A1295">
            <v>1292</v>
          </cell>
        </row>
        <row r="1296">
          <cell r="A1296">
            <v>1293</v>
          </cell>
        </row>
        <row r="1297">
          <cell r="A1297">
            <v>1294</v>
          </cell>
        </row>
        <row r="1298">
          <cell r="A1298">
            <v>1295</v>
          </cell>
        </row>
        <row r="1299">
          <cell r="A1299">
            <v>1296</v>
          </cell>
        </row>
        <row r="1300">
          <cell r="A1300">
            <v>1297</v>
          </cell>
        </row>
        <row r="1301">
          <cell r="A1301">
            <v>1298</v>
          </cell>
        </row>
        <row r="1302">
          <cell r="A1302">
            <v>1299</v>
          </cell>
        </row>
        <row r="1303">
          <cell r="A1303">
            <v>1300</v>
          </cell>
        </row>
        <row r="1304">
          <cell r="A1304">
            <v>1301</v>
          </cell>
        </row>
        <row r="1305">
          <cell r="A1305">
            <v>1302</v>
          </cell>
        </row>
        <row r="1306">
          <cell r="A1306">
            <v>1303</v>
          </cell>
        </row>
        <row r="1307">
          <cell r="A1307">
            <v>1304</v>
          </cell>
        </row>
        <row r="1308">
          <cell r="A1308">
            <v>1305</v>
          </cell>
        </row>
        <row r="1309">
          <cell r="A1309">
            <v>1306</v>
          </cell>
        </row>
        <row r="1310">
          <cell r="A1310">
            <v>1307</v>
          </cell>
        </row>
        <row r="1311">
          <cell r="A1311">
            <v>1308</v>
          </cell>
        </row>
        <row r="1312">
          <cell r="A1312">
            <v>1309</v>
          </cell>
        </row>
        <row r="1313">
          <cell r="A1313">
            <v>1310</v>
          </cell>
        </row>
        <row r="1314">
          <cell r="A1314">
            <v>1311</v>
          </cell>
        </row>
        <row r="1315">
          <cell r="A1315">
            <v>1312</v>
          </cell>
        </row>
        <row r="1316">
          <cell r="A1316">
            <v>1313</v>
          </cell>
        </row>
        <row r="1317">
          <cell r="A1317">
            <v>1314</v>
          </cell>
        </row>
        <row r="1318">
          <cell r="A1318">
            <v>1315</v>
          </cell>
        </row>
        <row r="1319">
          <cell r="A1319">
            <v>1316</v>
          </cell>
        </row>
        <row r="1320">
          <cell r="A1320">
            <v>1317</v>
          </cell>
        </row>
        <row r="1321">
          <cell r="A1321">
            <v>1318</v>
          </cell>
        </row>
        <row r="1322">
          <cell r="A1322">
            <v>1319</v>
          </cell>
        </row>
        <row r="1323">
          <cell r="A1323">
            <v>1320</v>
          </cell>
        </row>
        <row r="1324">
          <cell r="A1324">
            <v>1321</v>
          </cell>
        </row>
        <row r="1325">
          <cell r="A1325">
            <v>1322</v>
          </cell>
        </row>
        <row r="1326">
          <cell r="A1326">
            <v>1323</v>
          </cell>
        </row>
        <row r="1327">
          <cell r="A1327">
            <v>1324</v>
          </cell>
        </row>
        <row r="1328">
          <cell r="A1328">
            <v>1325</v>
          </cell>
        </row>
        <row r="1329">
          <cell r="A1329">
            <v>1326</v>
          </cell>
        </row>
        <row r="1330">
          <cell r="A1330">
            <v>1327</v>
          </cell>
        </row>
        <row r="1331">
          <cell r="A1331">
            <v>1328</v>
          </cell>
        </row>
        <row r="1332">
          <cell r="A1332">
            <v>1329</v>
          </cell>
        </row>
        <row r="1333">
          <cell r="A1333">
            <v>1330</v>
          </cell>
        </row>
        <row r="1334">
          <cell r="A1334">
            <v>1331</v>
          </cell>
        </row>
        <row r="1335">
          <cell r="A1335">
            <v>1332</v>
          </cell>
        </row>
        <row r="1336">
          <cell r="A1336">
            <v>1333</v>
          </cell>
        </row>
        <row r="1337">
          <cell r="A1337">
            <v>1334</v>
          </cell>
        </row>
        <row r="1338">
          <cell r="A1338">
            <v>1335</v>
          </cell>
        </row>
        <row r="1339">
          <cell r="A1339">
            <v>1336</v>
          </cell>
        </row>
        <row r="1340">
          <cell r="A1340">
            <v>1337</v>
          </cell>
        </row>
        <row r="1341">
          <cell r="A1341">
            <v>1338</v>
          </cell>
        </row>
        <row r="1342">
          <cell r="A1342">
            <v>1339</v>
          </cell>
        </row>
        <row r="1343">
          <cell r="A1343">
            <v>1340</v>
          </cell>
        </row>
        <row r="1344">
          <cell r="A1344">
            <v>1341</v>
          </cell>
        </row>
        <row r="1345">
          <cell r="A1345">
            <v>1342</v>
          </cell>
        </row>
        <row r="1346">
          <cell r="A1346">
            <v>1343</v>
          </cell>
        </row>
        <row r="1347">
          <cell r="A1347">
            <v>1344</v>
          </cell>
        </row>
        <row r="1348">
          <cell r="A1348">
            <v>1345</v>
          </cell>
        </row>
        <row r="1349">
          <cell r="A1349">
            <v>1346</v>
          </cell>
        </row>
        <row r="1350">
          <cell r="A1350">
            <v>1347</v>
          </cell>
        </row>
        <row r="1351">
          <cell r="A1351">
            <v>1348</v>
          </cell>
        </row>
        <row r="1352">
          <cell r="A1352">
            <v>1349</v>
          </cell>
        </row>
        <row r="1353">
          <cell r="A1353">
            <v>1350</v>
          </cell>
        </row>
        <row r="1354">
          <cell r="A1354">
            <v>1351</v>
          </cell>
        </row>
        <row r="1355">
          <cell r="A1355">
            <v>1352</v>
          </cell>
        </row>
        <row r="1356">
          <cell r="A1356">
            <v>1353</v>
          </cell>
        </row>
        <row r="1357">
          <cell r="A1357">
            <v>1354</v>
          </cell>
        </row>
        <row r="1358">
          <cell r="A1358">
            <v>1355</v>
          </cell>
        </row>
        <row r="1359">
          <cell r="A1359">
            <v>1356</v>
          </cell>
        </row>
        <row r="1360">
          <cell r="A1360">
            <v>1357</v>
          </cell>
        </row>
        <row r="1361">
          <cell r="A1361">
            <v>1358</v>
          </cell>
        </row>
        <row r="1362">
          <cell r="A1362">
            <v>1359</v>
          </cell>
        </row>
        <row r="1363">
          <cell r="A1363">
            <v>1360</v>
          </cell>
        </row>
        <row r="1364">
          <cell r="A1364">
            <v>1361</v>
          </cell>
        </row>
        <row r="1365">
          <cell r="A1365">
            <v>1362</v>
          </cell>
        </row>
        <row r="1366">
          <cell r="A1366">
            <v>1363</v>
          </cell>
        </row>
        <row r="1367">
          <cell r="A1367">
            <v>1364</v>
          </cell>
        </row>
        <row r="1368">
          <cell r="A1368">
            <v>1365</v>
          </cell>
        </row>
        <row r="1369">
          <cell r="A1369">
            <v>1366</v>
          </cell>
        </row>
        <row r="1370">
          <cell r="A1370">
            <v>1367</v>
          </cell>
        </row>
        <row r="1371">
          <cell r="A1371">
            <v>1368</v>
          </cell>
        </row>
        <row r="1372">
          <cell r="A1372">
            <v>1369</v>
          </cell>
        </row>
        <row r="1373">
          <cell r="A1373">
            <v>1370</v>
          </cell>
        </row>
        <row r="1374">
          <cell r="A1374">
            <v>1371</v>
          </cell>
        </row>
        <row r="1375">
          <cell r="A1375">
            <v>1372</v>
          </cell>
        </row>
        <row r="1376">
          <cell r="A1376">
            <v>1373</v>
          </cell>
        </row>
        <row r="1377">
          <cell r="A1377">
            <v>1374</v>
          </cell>
        </row>
        <row r="1378">
          <cell r="A1378">
            <v>1375</v>
          </cell>
        </row>
        <row r="1379">
          <cell r="A1379">
            <v>1376</v>
          </cell>
        </row>
        <row r="1380">
          <cell r="A1380">
            <v>1377</v>
          </cell>
        </row>
        <row r="1381">
          <cell r="A1381">
            <v>1378</v>
          </cell>
        </row>
        <row r="1382">
          <cell r="A1382">
            <v>1379</v>
          </cell>
        </row>
        <row r="1383">
          <cell r="A1383">
            <v>1380</v>
          </cell>
        </row>
        <row r="1384">
          <cell r="A1384">
            <v>1381</v>
          </cell>
        </row>
        <row r="1385">
          <cell r="A1385">
            <v>1382</v>
          </cell>
        </row>
        <row r="1386">
          <cell r="A1386">
            <v>1383</v>
          </cell>
        </row>
        <row r="1387">
          <cell r="A1387">
            <v>1384</v>
          </cell>
        </row>
        <row r="1388">
          <cell r="A1388">
            <v>1385</v>
          </cell>
        </row>
        <row r="1389">
          <cell r="A1389">
            <v>1386</v>
          </cell>
        </row>
        <row r="1390">
          <cell r="A1390">
            <v>1387</v>
          </cell>
        </row>
        <row r="1391">
          <cell r="A1391">
            <v>1388</v>
          </cell>
        </row>
        <row r="1392">
          <cell r="A1392">
            <v>1389</v>
          </cell>
        </row>
        <row r="1393">
          <cell r="A1393">
            <v>1390</v>
          </cell>
        </row>
        <row r="1394">
          <cell r="A1394">
            <v>1391</v>
          </cell>
        </row>
        <row r="1395">
          <cell r="A1395">
            <v>1392</v>
          </cell>
        </row>
        <row r="1396">
          <cell r="A1396">
            <v>1393</v>
          </cell>
        </row>
        <row r="1397">
          <cell r="A1397">
            <v>1394</v>
          </cell>
        </row>
        <row r="1398">
          <cell r="A1398">
            <v>1395</v>
          </cell>
        </row>
        <row r="1399">
          <cell r="A1399">
            <v>1396</v>
          </cell>
        </row>
        <row r="1400">
          <cell r="A1400">
            <v>1397</v>
          </cell>
        </row>
        <row r="1401">
          <cell r="A1401">
            <v>1398</v>
          </cell>
        </row>
        <row r="1402">
          <cell r="A1402">
            <v>1399</v>
          </cell>
        </row>
        <row r="1403">
          <cell r="A1403">
            <v>1400</v>
          </cell>
        </row>
        <row r="1404">
          <cell r="A1404">
            <v>1401</v>
          </cell>
        </row>
        <row r="1405">
          <cell r="A1405">
            <v>1402</v>
          </cell>
        </row>
        <row r="1406">
          <cell r="A1406">
            <v>1403</v>
          </cell>
        </row>
        <row r="1407">
          <cell r="A1407">
            <v>1404</v>
          </cell>
        </row>
        <row r="1408">
          <cell r="A1408">
            <v>1405</v>
          </cell>
        </row>
        <row r="1409">
          <cell r="A1409">
            <v>1406</v>
          </cell>
        </row>
        <row r="1410">
          <cell r="A1410">
            <v>1407</v>
          </cell>
        </row>
        <row r="1411">
          <cell r="A1411">
            <v>1408</v>
          </cell>
        </row>
        <row r="1412">
          <cell r="A1412">
            <v>1409</v>
          </cell>
        </row>
        <row r="1413">
          <cell r="A1413">
            <v>1410</v>
          </cell>
        </row>
        <row r="1414">
          <cell r="A1414">
            <v>1411</v>
          </cell>
        </row>
        <row r="1415">
          <cell r="A1415">
            <v>1412</v>
          </cell>
        </row>
        <row r="1416">
          <cell r="A1416">
            <v>1413</v>
          </cell>
        </row>
        <row r="1417">
          <cell r="A1417">
            <v>1414</v>
          </cell>
        </row>
        <row r="1418">
          <cell r="A1418">
            <v>1415</v>
          </cell>
        </row>
        <row r="1419">
          <cell r="A1419">
            <v>1416</v>
          </cell>
        </row>
        <row r="1420">
          <cell r="A1420">
            <v>1417</v>
          </cell>
        </row>
        <row r="1421">
          <cell r="A1421">
            <v>1418</v>
          </cell>
        </row>
        <row r="1422">
          <cell r="A1422">
            <v>1419</v>
          </cell>
        </row>
        <row r="1423">
          <cell r="A1423">
            <v>1420</v>
          </cell>
        </row>
        <row r="1424">
          <cell r="A1424">
            <v>1421</v>
          </cell>
        </row>
        <row r="1425">
          <cell r="A1425">
            <v>1422</v>
          </cell>
        </row>
        <row r="1426">
          <cell r="A1426">
            <v>1423</v>
          </cell>
        </row>
        <row r="1427">
          <cell r="A1427">
            <v>1424</v>
          </cell>
        </row>
        <row r="1428">
          <cell r="A1428">
            <v>1425</v>
          </cell>
        </row>
        <row r="1429">
          <cell r="A1429">
            <v>1426</v>
          </cell>
        </row>
        <row r="1430">
          <cell r="A1430">
            <v>1427</v>
          </cell>
        </row>
        <row r="1431">
          <cell r="A1431">
            <v>1428</v>
          </cell>
        </row>
        <row r="1432">
          <cell r="A1432">
            <v>1429</v>
          </cell>
        </row>
        <row r="1433">
          <cell r="A1433">
            <v>1430</v>
          </cell>
        </row>
        <row r="1434">
          <cell r="A1434">
            <v>1431</v>
          </cell>
        </row>
        <row r="1435">
          <cell r="A1435">
            <v>1432</v>
          </cell>
        </row>
        <row r="1436">
          <cell r="A1436">
            <v>1433</v>
          </cell>
        </row>
        <row r="1437">
          <cell r="A1437">
            <v>1434</v>
          </cell>
        </row>
        <row r="1438">
          <cell r="A1438">
            <v>1435</v>
          </cell>
        </row>
        <row r="1439">
          <cell r="A1439">
            <v>1436</v>
          </cell>
        </row>
        <row r="1440">
          <cell r="A1440">
            <v>1437</v>
          </cell>
        </row>
        <row r="1441">
          <cell r="A1441">
            <v>1438</v>
          </cell>
        </row>
        <row r="1442">
          <cell r="A1442">
            <v>1439</v>
          </cell>
        </row>
        <row r="1443">
          <cell r="A1443">
            <v>1440</v>
          </cell>
        </row>
        <row r="1444">
          <cell r="A1444">
            <v>1441</v>
          </cell>
        </row>
        <row r="1445">
          <cell r="A1445">
            <v>1442</v>
          </cell>
        </row>
        <row r="1446">
          <cell r="A1446">
            <v>1443</v>
          </cell>
        </row>
        <row r="1447">
          <cell r="A1447">
            <v>1444</v>
          </cell>
        </row>
        <row r="1448">
          <cell r="A1448">
            <v>1445</v>
          </cell>
        </row>
        <row r="1449">
          <cell r="A1449">
            <v>1446</v>
          </cell>
        </row>
        <row r="1450">
          <cell r="A1450">
            <v>1447</v>
          </cell>
        </row>
        <row r="1451">
          <cell r="A1451">
            <v>1448</v>
          </cell>
        </row>
        <row r="1452">
          <cell r="A1452">
            <v>1449</v>
          </cell>
        </row>
        <row r="1453">
          <cell r="A1453">
            <v>1450</v>
          </cell>
        </row>
        <row r="1454">
          <cell r="A1454">
            <v>1451</v>
          </cell>
        </row>
        <row r="1455">
          <cell r="A1455">
            <v>1452</v>
          </cell>
        </row>
        <row r="1456">
          <cell r="A1456">
            <v>1453</v>
          </cell>
        </row>
        <row r="1457">
          <cell r="A1457">
            <v>1454</v>
          </cell>
        </row>
        <row r="1458">
          <cell r="A1458">
            <v>1455</v>
          </cell>
        </row>
        <row r="1459">
          <cell r="A1459">
            <v>1456</v>
          </cell>
        </row>
        <row r="1460">
          <cell r="A1460">
            <v>1457</v>
          </cell>
        </row>
        <row r="1461">
          <cell r="A1461">
            <v>1458</v>
          </cell>
        </row>
        <row r="1462">
          <cell r="A1462">
            <v>1459</v>
          </cell>
        </row>
        <row r="1463">
          <cell r="A1463">
            <v>1460</v>
          </cell>
        </row>
        <row r="1464">
          <cell r="A1464">
            <v>1461</v>
          </cell>
        </row>
        <row r="1465">
          <cell r="A1465">
            <v>1462</v>
          </cell>
        </row>
        <row r="1466">
          <cell r="A1466">
            <v>1463</v>
          </cell>
        </row>
        <row r="1467">
          <cell r="A1467">
            <v>1464</v>
          </cell>
        </row>
        <row r="1468">
          <cell r="A1468">
            <v>1465</v>
          </cell>
        </row>
        <row r="1469">
          <cell r="A1469">
            <v>1466</v>
          </cell>
        </row>
        <row r="1470">
          <cell r="A1470">
            <v>1467</v>
          </cell>
        </row>
        <row r="1471">
          <cell r="A1471">
            <v>1468</v>
          </cell>
        </row>
        <row r="1472">
          <cell r="A1472">
            <v>1469</v>
          </cell>
        </row>
        <row r="1473">
          <cell r="A1473">
            <v>1470</v>
          </cell>
        </row>
        <row r="1474">
          <cell r="A1474">
            <v>1471</v>
          </cell>
        </row>
        <row r="1475">
          <cell r="A1475">
            <v>1472</v>
          </cell>
        </row>
        <row r="1476">
          <cell r="A1476">
            <v>1473</v>
          </cell>
        </row>
        <row r="1477">
          <cell r="A1477">
            <v>1474</v>
          </cell>
        </row>
        <row r="1478">
          <cell r="A1478">
            <v>1475</v>
          </cell>
        </row>
        <row r="1479">
          <cell r="A1479">
            <v>1476</v>
          </cell>
        </row>
        <row r="1480">
          <cell r="A1480">
            <v>1477</v>
          </cell>
        </row>
        <row r="1481">
          <cell r="A1481">
            <v>1478</v>
          </cell>
        </row>
        <row r="1482">
          <cell r="A1482">
            <v>1479</v>
          </cell>
        </row>
        <row r="1483">
          <cell r="A1483">
            <v>1480</v>
          </cell>
        </row>
        <row r="1484">
          <cell r="A1484">
            <v>1481</v>
          </cell>
        </row>
        <row r="1485">
          <cell r="A1485">
            <v>1482</v>
          </cell>
        </row>
        <row r="1486">
          <cell r="A1486">
            <v>1483</v>
          </cell>
        </row>
        <row r="1487">
          <cell r="A1487">
            <v>1484</v>
          </cell>
        </row>
        <row r="1488">
          <cell r="A1488">
            <v>1485</v>
          </cell>
        </row>
        <row r="1489">
          <cell r="A1489">
            <v>1486</v>
          </cell>
        </row>
        <row r="1490">
          <cell r="A1490">
            <v>1487</v>
          </cell>
        </row>
        <row r="1491">
          <cell r="A1491">
            <v>1488</v>
          </cell>
        </row>
        <row r="1492">
          <cell r="A1492">
            <v>1489</v>
          </cell>
        </row>
        <row r="1493">
          <cell r="A1493">
            <v>1490</v>
          </cell>
        </row>
        <row r="1494">
          <cell r="A1494">
            <v>1491</v>
          </cell>
        </row>
        <row r="1495">
          <cell r="A1495">
            <v>1492</v>
          </cell>
        </row>
        <row r="1496">
          <cell r="A1496">
            <v>1493</v>
          </cell>
        </row>
        <row r="1497">
          <cell r="A1497">
            <v>1494</v>
          </cell>
        </row>
        <row r="1498">
          <cell r="A1498">
            <v>1495</v>
          </cell>
        </row>
        <row r="1499">
          <cell r="A1499">
            <v>1496</v>
          </cell>
        </row>
        <row r="1500">
          <cell r="A1500">
            <v>1497</v>
          </cell>
        </row>
        <row r="1501">
          <cell r="A1501">
            <v>1498</v>
          </cell>
        </row>
        <row r="1502">
          <cell r="A1502">
            <v>1499</v>
          </cell>
        </row>
        <row r="1503">
          <cell r="A1503">
            <v>1500</v>
          </cell>
        </row>
        <row r="1504">
          <cell r="A1504">
            <v>1501</v>
          </cell>
        </row>
        <row r="1505">
          <cell r="A1505">
            <v>1502</v>
          </cell>
        </row>
        <row r="1506">
          <cell r="A1506">
            <v>1503</v>
          </cell>
        </row>
        <row r="1507">
          <cell r="A1507">
            <v>1504</v>
          </cell>
        </row>
        <row r="1508">
          <cell r="A1508">
            <v>1505</v>
          </cell>
        </row>
        <row r="1509">
          <cell r="A1509">
            <v>1506</v>
          </cell>
        </row>
        <row r="1510">
          <cell r="A1510">
            <v>1507</v>
          </cell>
        </row>
        <row r="1511">
          <cell r="A1511">
            <v>1508</v>
          </cell>
        </row>
        <row r="1512">
          <cell r="A1512">
            <v>1509</v>
          </cell>
        </row>
        <row r="1513">
          <cell r="A1513">
            <v>1510</v>
          </cell>
        </row>
        <row r="1514">
          <cell r="A1514">
            <v>1511</v>
          </cell>
        </row>
        <row r="1515">
          <cell r="A1515">
            <v>1512</v>
          </cell>
        </row>
        <row r="1516">
          <cell r="A1516">
            <v>1513</v>
          </cell>
        </row>
        <row r="1517">
          <cell r="A1517">
            <v>1514</v>
          </cell>
        </row>
        <row r="1518">
          <cell r="A1518">
            <v>1515</v>
          </cell>
        </row>
        <row r="1519">
          <cell r="A1519">
            <v>1516</v>
          </cell>
        </row>
        <row r="1520">
          <cell r="A1520">
            <v>1517</v>
          </cell>
        </row>
        <row r="1521">
          <cell r="A1521">
            <v>1518</v>
          </cell>
        </row>
        <row r="1522">
          <cell r="A1522">
            <v>1519</v>
          </cell>
        </row>
        <row r="1523">
          <cell r="A1523">
            <v>1520</v>
          </cell>
        </row>
        <row r="1524">
          <cell r="A1524">
            <v>1521</v>
          </cell>
        </row>
        <row r="1525">
          <cell r="A1525">
            <v>1522</v>
          </cell>
        </row>
        <row r="1526">
          <cell r="A1526">
            <v>1523</v>
          </cell>
        </row>
        <row r="1527">
          <cell r="A1527">
            <v>1524</v>
          </cell>
        </row>
        <row r="1528">
          <cell r="A1528">
            <v>1525</v>
          </cell>
        </row>
        <row r="1529">
          <cell r="A1529">
            <v>1526</v>
          </cell>
        </row>
        <row r="1530">
          <cell r="A1530">
            <v>1527</v>
          </cell>
        </row>
        <row r="1531">
          <cell r="A1531">
            <v>1528</v>
          </cell>
        </row>
        <row r="1532">
          <cell r="A1532">
            <v>1529</v>
          </cell>
        </row>
        <row r="1533">
          <cell r="A1533">
            <v>1530</v>
          </cell>
        </row>
        <row r="1534">
          <cell r="A1534">
            <v>1531</v>
          </cell>
        </row>
        <row r="1535">
          <cell r="A1535">
            <v>1532</v>
          </cell>
        </row>
        <row r="1536">
          <cell r="A1536">
            <v>1533</v>
          </cell>
        </row>
        <row r="1537">
          <cell r="A1537">
            <v>1534</v>
          </cell>
        </row>
        <row r="1538">
          <cell r="A1538">
            <v>1535</v>
          </cell>
        </row>
        <row r="1539">
          <cell r="A1539">
            <v>1536</v>
          </cell>
        </row>
        <row r="1540">
          <cell r="A1540">
            <v>1537</v>
          </cell>
        </row>
        <row r="1541">
          <cell r="A1541">
            <v>1538</v>
          </cell>
        </row>
        <row r="1542">
          <cell r="A1542">
            <v>1539</v>
          </cell>
        </row>
        <row r="1543">
          <cell r="A1543">
            <v>1540</v>
          </cell>
        </row>
        <row r="1544">
          <cell r="A1544">
            <v>1541</v>
          </cell>
        </row>
        <row r="1545">
          <cell r="A1545">
            <v>1542</v>
          </cell>
        </row>
        <row r="1546">
          <cell r="A1546">
            <v>1543</v>
          </cell>
        </row>
        <row r="1547">
          <cell r="A1547">
            <v>1544</v>
          </cell>
        </row>
        <row r="1548">
          <cell r="A1548">
            <v>1545</v>
          </cell>
        </row>
        <row r="1549">
          <cell r="A1549">
            <v>1546</v>
          </cell>
        </row>
        <row r="1550">
          <cell r="A1550">
            <v>1547</v>
          </cell>
        </row>
        <row r="1551">
          <cell r="A1551">
            <v>1548</v>
          </cell>
        </row>
        <row r="1552">
          <cell r="A1552">
            <v>1549</v>
          </cell>
        </row>
        <row r="1553">
          <cell r="A1553">
            <v>1550</v>
          </cell>
        </row>
        <row r="1554">
          <cell r="A1554">
            <v>1551</v>
          </cell>
        </row>
        <row r="1555">
          <cell r="A1555">
            <v>1552</v>
          </cell>
        </row>
        <row r="1556">
          <cell r="A1556">
            <v>1553</v>
          </cell>
        </row>
        <row r="1557">
          <cell r="A1557">
            <v>1554</v>
          </cell>
        </row>
        <row r="1558">
          <cell r="A1558">
            <v>1555</v>
          </cell>
        </row>
        <row r="1559">
          <cell r="A1559">
            <v>1556</v>
          </cell>
        </row>
        <row r="1560">
          <cell r="A1560">
            <v>1557</v>
          </cell>
        </row>
        <row r="1561">
          <cell r="A1561">
            <v>1558</v>
          </cell>
        </row>
        <row r="1562">
          <cell r="A1562">
            <v>1559</v>
          </cell>
        </row>
        <row r="1563">
          <cell r="A1563">
            <v>1560</v>
          </cell>
        </row>
        <row r="1564">
          <cell r="A1564">
            <v>1561</v>
          </cell>
        </row>
        <row r="1565">
          <cell r="A1565">
            <v>1562</v>
          </cell>
        </row>
        <row r="1566">
          <cell r="A1566">
            <v>1563</v>
          </cell>
        </row>
        <row r="1567">
          <cell r="A1567">
            <v>1564</v>
          </cell>
        </row>
        <row r="1568">
          <cell r="A1568">
            <v>1565</v>
          </cell>
        </row>
        <row r="1569">
          <cell r="A1569">
            <v>1566</v>
          </cell>
        </row>
        <row r="1570">
          <cell r="A1570">
            <v>1567</v>
          </cell>
        </row>
        <row r="1571">
          <cell r="A1571">
            <v>1568</v>
          </cell>
        </row>
        <row r="1572">
          <cell r="A1572">
            <v>1569</v>
          </cell>
        </row>
        <row r="1573">
          <cell r="A1573">
            <v>1570</v>
          </cell>
        </row>
        <row r="1574">
          <cell r="A1574">
            <v>1571</v>
          </cell>
        </row>
        <row r="1575">
          <cell r="A1575">
            <v>1572</v>
          </cell>
        </row>
        <row r="1576">
          <cell r="A1576">
            <v>1573</v>
          </cell>
        </row>
        <row r="1577">
          <cell r="A1577">
            <v>1574</v>
          </cell>
        </row>
        <row r="1578">
          <cell r="A1578">
            <v>1575</v>
          </cell>
        </row>
        <row r="1579">
          <cell r="A1579">
            <v>1576</v>
          </cell>
        </row>
        <row r="1580">
          <cell r="A1580">
            <v>1577</v>
          </cell>
        </row>
        <row r="1581">
          <cell r="A1581">
            <v>1578</v>
          </cell>
        </row>
        <row r="1582">
          <cell r="A1582">
            <v>1579</v>
          </cell>
        </row>
        <row r="1583">
          <cell r="A1583">
            <v>1580</v>
          </cell>
        </row>
        <row r="1584">
          <cell r="A1584">
            <v>1581</v>
          </cell>
        </row>
        <row r="1585">
          <cell r="A1585">
            <v>1582</v>
          </cell>
        </row>
        <row r="1586">
          <cell r="A1586">
            <v>1583</v>
          </cell>
        </row>
        <row r="1587">
          <cell r="A1587">
            <v>1584</v>
          </cell>
        </row>
        <row r="1588">
          <cell r="A1588">
            <v>1585</v>
          </cell>
        </row>
        <row r="1589">
          <cell r="A1589">
            <v>1586</v>
          </cell>
        </row>
        <row r="1590">
          <cell r="A1590">
            <v>1587</v>
          </cell>
        </row>
        <row r="1591">
          <cell r="A1591">
            <v>1588</v>
          </cell>
        </row>
        <row r="1592">
          <cell r="A1592">
            <v>1589</v>
          </cell>
        </row>
        <row r="1593">
          <cell r="A1593">
            <v>1590</v>
          </cell>
        </row>
        <row r="1594">
          <cell r="A1594">
            <v>1591</v>
          </cell>
        </row>
        <row r="1595">
          <cell r="A1595">
            <v>1592</v>
          </cell>
        </row>
        <row r="1596">
          <cell r="A1596">
            <v>1593</v>
          </cell>
        </row>
        <row r="1597">
          <cell r="A1597">
            <v>1594</v>
          </cell>
        </row>
        <row r="1598">
          <cell r="A1598">
            <v>1595</v>
          </cell>
        </row>
        <row r="1599">
          <cell r="A1599">
            <v>1596</v>
          </cell>
        </row>
        <row r="1600">
          <cell r="A1600">
            <v>1597</v>
          </cell>
        </row>
        <row r="1601">
          <cell r="A1601">
            <v>1598</v>
          </cell>
        </row>
        <row r="1602">
          <cell r="A1602">
            <v>1599</v>
          </cell>
        </row>
        <row r="1603">
          <cell r="A1603">
            <v>1600</v>
          </cell>
        </row>
        <row r="1604">
          <cell r="A1604">
            <v>1601</v>
          </cell>
        </row>
        <row r="1605">
          <cell r="A1605">
            <v>1602</v>
          </cell>
        </row>
        <row r="1606">
          <cell r="A1606">
            <v>1603</v>
          </cell>
        </row>
        <row r="1607">
          <cell r="A1607">
            <v>1604</v>
          </cell>
        </row>
        <row r="1608">
          <cell r="A1608">
            <v>1605</v>
          </cell>
        </row>
        <row r="1609">
          <cell r="A1609">
            <v>1606</v>
          </cell>
        </row>
        <row r="1610">
          <cell r="A1610">
            <v>1607</v>
          </cell>
        </row>
        <row r="1611">
          <cell r="A1611">
            <v>1608</v>
          </cell>
        </row>
        <row r="1612">
          <cell r="A1612">
            <v>1609</v>
          </cell>
        </row>
        <row r="1613">
          <cell r="A1613">
            <v>1610</v>
          </cell>
        </row>
        <row r="1614">
          <cell r="A1614">
            <v>1611</v>
          </cell>
        </row>
        <row r="1615">
          <cell r="A1615">
            <v>1612</v>
          </cell>
        </row>
        <row r="1616">
          <cell r="A1616">
            <v>1613</v>
          </cell>
        </row>
        <row r="1617">
          <cell r="A1617">
            <v>1614</v>
          </cell>
        </row>
        <row r="1618">
          <cell r="A1618">
            <v>1615</v>
          </cell>
        </row>
        <row r="1619">
          <cell r="A1619">
            <v>1616</v>
          </cell>
        </row>
        <row r="1620">
          <cell r="A1620">
            <v>1617</v>
          </cell>
        </row>
        <row r="1621">
          <cell r="A1621">
            <v>1618</v>
          </cell>
        </row>
        <row r="1622">
          <cell r="A1622">
            <v>1619</v>
          </cell>
        </row>
        <row r="1623">
          <cell r="A1623">
            <v>1620</v>
          </cell>
        </row>
        <row r="1624">
          <cell r="A1624">
            <v>1621</v>
          </cell>
        </row>
        <row r="1625">
          <cell r="A1625">
            <v>1622</v>
          </cell>
        </row>
        <row r="1626">
          <cell r="A1626">
            <v>1623</v>
          </cell>
        </row>
        <row r="1627">
          <cell r="A1627">
            <v>1624</v>
          </cell>
        </row>
        <row r="1628">
          <cell r="A1628">
            <v>1625</v>
          </cell>
        </row>
        <row r="1629">
          <cell r="A1629">
            <v>1626</v>
          </cell>
        </row>
        <row r="1630">
          <cell r="A1630">
            <v>1627</v>
          </cell>
        </row>
        <row r="1631">
          <cell r="A1631">
            <v>1628</v>
          </cell>
        </row>
        <row r="1632">
          <cell r="A1632">
            <v>1629</v>
          </cell>
        </row>
        <row r="1633">
          <cell r="A1633">
            <v>1630</v>
          </cell>
        </row>
        <row r="1634">
          <cell r="A1634">
            <v>1631</v>
          </cell>
        </row>
        <row r="1635">
          <cell r="A1635">
            <v>1632</v>
          </cell>
        </row>
        <row r="1636">
          <cell r="A1636">
            <v>1633</v>
          </cell>
        </row>
        <row r="1637">
          <cell r="A1637">
            <v>1634</v>
          </cell>
        </row>
        <row r="1638">
          <cell r="A1638">
            <v>1635</v>
          </cell>
        </row>
        <row r="1639">
          <cell r="A1639">
            <v>1636</v>
          </cell>
        </row>
        <row r="1640">
          <cell r="A1640">
            <v>1637</v>
          </cell>
        </row>
        <row r="1641">
          <cell r="A1641">
            <v>1638</v>
          </cell>
        </row>
        <row r="1642">
          <cell r="A1642">
            <v>1639</v>
          </cell>
        </row>
        <row r="1643">
          <cell r="A1643">
            <v>1640</v>
          </cell>
        </row>
        <row r="1644">
          <cell r="A1644">
            <v>1641</v>
          </cell>
        </row>
        <row r="1645">
          <cell r="A1645">
            <v>1642</v>
          </cell>
        </row>
        <row r="1646">
          <cell r="A1646">
            <v>1643</v>
          </cell>
        </row>
        <row r="1647">
          <cell r="A1647">
            <v>1644</v>
          </cell>
        </row>
        <row r="1648">
          <cell r="A1648">
            <v>1645</v>
          </cell>
        </row>
        <row r="1649">
          <cell r="A1649">
            <v>1646</v>
          </cell>
        </row>
        <row r="1650">
          <cell r="A1650">
            <v>1647</v>
          </cell>
        </row>
        <row r="1651">
          <cell r="A1651">
            <v>1648</v>
          </cell>
        </row>
        <row r="1652">
          <cell r="A1652">
            <v>1649</v>
          </cell>
        </row>
        <row r="1653">
          <cell r="A1653">
            <v>1650</v>
          </cell>
        </row>
        <row r="1654">
          <cell r="A1654">
            <v>1651</v>
          </cell>
        </row>
        <row r="1655">
          <cell r="A1655">
            <v>1652</v>
          </cell>
        </row>
        <row r="1656">
          <cell r="A1656">
            <v>1653</v>
          </cell>
        </row>
        <row r="1657">
          <cell r="A1657">
            <v>1654</v>
          </cell>
        </row>
        <row r="1658">
          <cell r="A1658">
            <v>1655</v>
          </cell>
        </row>
        <row r="1659">
          <cell r="A1659">
            <v>1656</v>
          </cell>
        </row>
        <row r="1660">
          <cell r="A1660">
            <v>1657</v>
          </cell>
        </row>
        <row r="1661">
          <cell r="A1661">
            <v>1658</v>
          </cell>
        </row>
        <row r="1662">
          <cell r="A1662">
            <v>1659</v>
          </cell>
        </row>
        <row r="1663">
          <cell r="A1663">
            <v>1660</v>
          </cell>
        </row>
        <row r="1664">
          <cell r="A1664">
            <v>1661</v>
          </cell>
        </row>
        <row r="1665">
          <cell r="A1665">
            <v>1662</v>
          </cell>
        </row>
        <row r="1666">
          <cell r="A1666">
            <v>1663</v>
          </cell>
        </row>
        <row r="1667">
          <cell r="A1667">
            <v>1664</v>
          </cell>
        </row>
        <row r="1668">
          <cell r="A1668">
            <v>1665</v>
          </cell>
        </row>
        <row r="1669">
          <cell r="A1669">
            <v>1666</v>
          </cell>
        </row>
        <row r="1670">
          <cell r="A1670">
            <v>1667</v>
          </cell>
        </row>
        <row r="1671">
          <cell r="A1671">
            <v>1668</v>
          </cell>
        </row>
        <row r="1672">
          <cell r="A1672">
            <v>1669</v>
          </cell>
        </row>
        <row r="1673">
          <cell r="A1673">
            <v>1670</v>
          </cell>
        </row>
        <row r="1674">
          <cell r="A1674">
            <v>1671</v>
          </cell>
        </row>
        <row r="1675">
          <cell r="A1675">
            <v>1672</v>
          </cell>
        </row>
        <row r="1676">
          <cell r="A1676">
            <v>1673</v>
          </cell>
        </row>
        <row r="1677">
          <cell r="A1677">
            <v>1674</v>
          </cell>
        </row>
        <row r="1678">
          <cell r="A1678">
            <v>1675</v>
          </cell>
        </row>
        <row r="1679">
          <cell r="A1679">
            <v>1676</v>
          </cell>
        </row>
        <row r="1680">
          <cell r="A1680">
            <v>1677</v>
          </cell>
        </row>
        <row r="1681">
          <cell r="A1681">
            <v>1678</v>
          </cell>
        </row>
        <row r="1682">
          <cell r="A1682">
            <v>1679</v>
          </cell>
        </row>
        <row r="1683">
          <cell r="A1683">
            <v>1680</v>
          </cell>
        </row>
        <row r="1684">
          <cell r="A1684">
            <v>1681</v>
          </cell>
        </row>
        <row r="1685">
          <cell r="A1685">
            <v>1682</v>
          </cell>
        </row>
        <row r="1686">
          <cell r="A1686">
            <v>1683</v>
          </cell>
        </row>
        <row r="1687">
          <cell r="A1687">
            <v>1684</v>
          </cell>
        </row>
        <row r="1688">
          <cell r="A1688">
            <v>1685</v>
          </cell>
        </row>
        <row r="1689">
          <cell r="A1689">
            <v>1686</v>
          </cell>
        </row>
        <row r="1690">
          <cell r="A1690">
            <v>1687</v>
          </cell>
        </row>
        <row r="1691">
          <cell r="A1691">
            <v>1688</v>
          </cell>
        </row>
        <row r="1692">
          <cell r="A1692">
            <v>1689</v>
          </cell>
        </row>
        <row r="1693">
          <cell r="A1693">
            <v>1690</v>
          </cell>
        </row>
        <row r="1694">
          <cell r="A1694">
            <v>1691</v>
          </cell>
        </row>
        <row r="1695">
          <cell r="A1695">
            <v>1692</v>
          </cell>
        </row>
        <row r="1696">
          <cell r="A1696">
            <v>1693</v>
          </cell>
        </row>
        <row r="1697">
          <cell r="A1697">
            <v>1694</v>
          </cell>
        </row>
        <row r="1698">
          <cell r="A1698">
            <v>1695</v>
          </cell>
        </row>
        <row r="1699">
          <cell r="A1699">
            <v>1696</v>
          </cell>
        </row>
        <row r="1700">
          <cell r="A1700">
            <v>1697</v>
          </cell>
        </row>
        <row r="1701">
          <cell r="A1701">
            <v>1698</v>
          </cell>
        </row>
        <row r="1702">
          <cell r="A1702">
            <v>1699</v>
          </cell>
        </row>
        <row r="1703">
          <cell r="A1703">
            <v>1700</v>
          </cell>
        </row>
        <row r="1704">
          <cell r="A1704">
            <v>1701</v>
          </cell>
        </row>
        <row r="1705">
          <cell r="A1705">
            <v>1702</v>
          </cell>
        </row>
        <row r="1706">
          <cell r="A1706">
            <v>1703</v>
          </cell>
        </row>
        <row r="1707">
          <cell r="A1707">
            <v>1704</v>
          </cell>
        </row>
        <row r="1708">
          <cell r="A1708">
            <v>1705</v>
          </cell>
        </row>
        <row r="1709">
          <cell r="A1709">
            <v>1706</v>
          </cell>
        </row>
        <row r="1710">
          <cell r="A1710">
            <v>1707</v>
          </cell>
        </row>
        <row r="1711">
          <cell r="A1711">
            <v>1708</v>
          </cell>
        </row>
        <row r="1712">
          <cell r="A1712">
            <v>1709</v>
          </cell>
        </row>
        <row r="1713">
          <cell r="A1713">
            <v>1710</v>
          </cell>
        </row>
        <row r="1714">
          <cell r="A1714">
            <v>1711</v>
          </cell>
        </row>
        <row r="1715">
          <cell r="A1715">
            <v>1712</v>
          </cell>
        </row>
        <row r="1716">
          <cell r="A1716">
            <v>1713</v>
          </cell>
        </row>
        <row r="1717">
          <cell r="A1717">
            <v>1714</v>
          </cell>
        </row>
        <row r="1718">
          <cell r="A1718">
            <v>1715</v>
          </cell>
        </row>
        <row r="1719">
          <cell r="A1719">
            <v>1716</v>
          </cell>
        </row>
        <row r="1720">
          <cell r="A1720">
            <v>1717</v>
          </cell>
        </row>
        <row r="1721">
          <cell r="A1721">
            <v>1718</v>
          </cell>
        </row>
        <row r="1722">
          <cell r="A1722">
            <v>1719</v>
          </cell>
        </row>
        <row r="1723">
          <cell r="A1723">
            <v>1720</v>
          </cell>
        </row>
        <row r="1724">
          <cell r="A1724">
            <v>1721</v>
          </cell>
        </row>
        <row r="1725">
          <cell r="A1725">
            <v>1722</v>
          </cell>
        </row>
        <row r="1726">
          <cell r="A1726">
            <v>1723</v>
          </cell>
        </row>
        <row r="1727">
          <cell r="A1727">
            <v>1724</v>
          </cell>
        </row>
        <row r="1728">
          <cell r="A1728">
            <v>1725</v>
          </cell>
        </row>
        <row r="1729">
          <cell r="A1729">
            <v>1726</v>
          </cell>
        </row>
        <row r="1730">
          <cell r="A1730">
            <v>1727</v>
          </cell>
        </row>
        <row r="1731">
          <cell r="A1731">
            <v>1728</v>
          </cell>
        </row>
        <row r="1732">
          <cell r="A1732">
            <v>1729</v>
          </cell>
        </row>
        <row r="1733">
          <cell r="A1733">
            <v>1730</v>
          </cell>
        </row>
        <row r="1734">
          <cell r="A1734">
            <v>1731</v>
          </cell>
        </row>
        <row r="1735">
          <cell r="A1735">
            <v>1732</v>
          </cell>
        </row>
        <row r="1736">
          <cell r="A1736">
            <v>1733</v>
          </cell>
        </row>
        <row r="1737">
          <cell r="A1737">
            <v>1734</v>
          </cell>
        </row>
        <row r="1738">
          <cell r="A1738">
            <v>1735</v>
          </cell>
        </row>
        <row r="1739">
          <cell r="A1739">
            <v>1736</v>
          </cell>
        </row>
        <row r="1740">
          <cell r="A1740">
            <v>1737</v>
          </cell>
        </row>
        <row r="1741">
          <cell r="A1741">
            <v>1738</v>
          </cell>
        </row>
        <row r="1742">
          <cell r="A1742">
            <v>1739</v>
          </cell>
        </row>
        <row r="1743">
          <cell r="A1743">
            <v>1740</v>
          </cell>
        </row>
        <row r="1744">
          <cell r="A1744">
            <v>1741</v>
          </cell>
        </row>
        <row r="1745">
          <cell r="A1745">
            <v>1742</v>
          </cell>
        </row>
        <row r="1746">
          <cell r="A1746">
            <v>1743</v>
          </cell>
        </row>
        <row r="1747">
          <cell r="A1747">
            <v>1744</v>
          </cell>
        </row>
        <row r="1748">
          <cell r="A1748">
            <v>1745</v>
          </cell>
        </row>
        <row r="1749">
          <cell r="A1749">
            <v>1746</v>
          </cell>
        </row>
        <row r="1750">
          <cell r="A1750">
            <v>1747</v>
          </cell>
        </row>
        <row r="1751">
          <cell r="A1751">
            <v>1748</v>
          </cell>
        </row>
        <row r="1752">
          <cell r="A1752">
            <v>1749</v>
          </cell>
        </row>
        <row r="1753">
          <cell r="A1753">
            <v>1750</v>
          </cell>
        </row>
        <row r="1754">
          <cell r="A1754">
            <v>1751</v>
          </cell>
        </row>
        <row r="1755">
          <cell r="A1755">
            <v>1752</v>
          </cell>
        </row>
        <row r="1756">
          <cell r="A1756">
            <v>1753</v>
          </cell>
        </row>
        <row r="1757">
          <cell r="A1757">
            <v>1754</v>
          </cell>
        </row>
        <row r="1758">
          <cell r="A1758">
            <v>1755</v>
          </cell>
        </row>
        <row r="1759">
          <cell r="A1759">
            <v>1756</v>
          </cell>
        </row>
        <row r="1760">
          <cell r="A1760">
            <v>1757</v>
          </cell>
        </row>
        <row r="1761">
          <cell r="A1761">
            <v>1758</v>
          </cell>
        </row>
        <row r="1762">
          <cell r="A1762">
            <v>1759</v>
          </cell>
        </row>
        <row r="1763">
          <cell r="A1763">
            <v>1760</v>
          </cell>
        </row>
        <row r="1764">
          <cell r="A1764">
            <v>1761</v>
          </cell>
        </row>
        <row r="1765">
          <cell r="A1765">
            <v>1762</v>
          </cell>
        </row>
        <row r="1766">
          <cell r="A1766">
            <v>1763</v>
          </cell>
        </row>
        <row r="1767">
          <cell r="A1767">
            <v>1764</v>
          </cell>
        </row>
        <row r="1768">
          <cell r="A1768">
            <v>1765</v>
          </cell>
        </row>
        <row r="1769">
          <cell r="A1769">
            <v>1766</v>
          </cell>
        </row>
        <row r="1770">
          <cell r="A1770">
            <v>1767</v>
          </cell>
        </row>
        <row r="1771">
          <cell r="A1771">
            <v>1768</v>
          </cell>
        </row>
        <row r="1772">
          <cell r="A1772">
            <v>1769</v>
          </cell>
        </row>
        <row r="1773">
          <cell r="A1773">
            <v>1770</v>
          </cell>
        </row>
        <row r="1774">
          <cell r="A1774">
            <v>1771</v>
          </cell>
        </row>
        <row r="1775">
          <cell r="A1775">
            <v>1772</v>
          </cell>
        </row>
        <row r="1776">
          <cell r="A1776">
            <v>1773</v>
          </cell>
        </row>
        <row r="1777">
          <cell r="A1777">
            <v>1774</v>
          </cell>
        </row>
        <row r="1778">
          <cell r="A1778">
            <v>1775</v>
          </cell>
        </row>
        <row r="1779">
          <cell r="A1779">
            <v>1776</v>
          </cell>
        </row>
        <row r="1780">
          <cell r="A1780">
            <v>1777</v>
          </cell>
        </row>
        <row r="1781">
          <cell r="A1781">
            <v>1778</v>
          </cell>
        </row>
        <row r="1782">
          <cell r="A1782">
            <v>1779</v>
          </cell>
        </row>
        <row r="1783">
          <cell r="A1783">
            <v>1780</v>
          </cell>
        </row>
        <row r="1784">
          <cell r="A1784">
            <v>1781</v>
          </cell>
        </row>
        <row r="1785">
          <cell r="A1785">
            <v>1782</v>
          </cell>
        </row>
        <row r="1786">
          <cell r="A1786">
            <v>1783</v>
          </cell>
        </row>
        <row r="1787">
          <cell r="A1787">
            <v>1784</v>
          </cell>
        </row>
        <row r="1788">
          <cell r="A1788">
            <v>1785</v>
          </cell>
        </row>
        <row r="1789">
          <cell r="A1789">
            <v>1786</v>
          </cell>
        </row>
        <row r="1790">
          <cell r="A1790">
            <v>1787</v>
          </cell>
        </row>
        <row r="1791">
          <cell r="A1791">
            <v>1788</v>
          </cell>
        </row>
        <row r="1792">
          <cell r="A1792">
            <v>1789</v>
          </cell>
        </row>
        <row r="1793">
          <cell r="A1793">
            <v>1790</v>
          </cell>
        </row>
        <row r="1794">
          <cell r="A1794">
            <v>1791</v>
          </cell>
        </row>
        <row r="1795">
          <cell r="A1795">
            <v>1792</v>
          </cell>
        </row>
        <row r="1796">
          <cell r="A1796">
            <v>1793</v>
          </cell>
        </row>
        <row r="1797">
          <cell r="A1797">
            <v>1794</v>
          </cell>
        </row>
        <row r="1798">
          <cell r="A1798">
            <v>1795</v>
          </cell>
        </row>
        <row r="1799">
          <cell r="A1799">
            <v>1796</v>
          </cell>
        </row>
        <row r="1800">
          <cell r="A1800">
            <v>1797</v>
          </cell>
        </row>
        <row r="1801">
          <cell r="A1801">
            <v>1798</v>
          </cell>
        </row>
        <row r="1802">
          <cell r="A1802">
            <v>1799</v>
          </cell>
        </row>
        <row r="1803">
          <cell r="A1803">
            <v>1800</v>
          </cell>
        </row>
        <row r="1804">
          <cell r="A1804">
            <v>1801</v>
          </cell>
        </row>
        <row r="1805">
          <cell r="A1805">
            <v>1802</v>
          </cell>
        </row>
        <row r="1806">
          <cell r="A1806">
            <v>1803</v>
          </cell>
        </row>
        <row r="1807">
          <cell r="A1807">
            <v>1804</v>
          </cell>
        </row>
        <row r="1808">
          <cell r="A1808">
            <v>1805</v>
          </cell>
        </row>
        <row r="1809">
          <cell r="A1809">
            <v>1806</v>
          </cell>
        </row>
        <row r="1810">
          <cell r="A1810">
            <v>1807</v>
          </cell>
        </row>
        <row r="1811">
          <cell r="A1811">
            <v>1808</v>
          </cell>
        </row>
        <row r="1812">
          <cell r="A1812">
            <v>1809</v>
          </cell>
        </row>
        <row r="1813">
          <cell r="A1813">
            <v>1810</v>
          </cell>
        </row>
        <row r="1814">
          <cell r="A1814">
            <v>1811</v>
          </cell>
        </row>
        <row r="1815">
          <cell r="A1815">
            <v>1812</v>
          </cell>
        </row>
        <row r="1816">
          <cell r="A1816">
            <v>1813</v>
          </cell>
        </row>
        <row r="1817">
          <cell r="A1817">
            <v>1814</v>
          </cell>
        </row>
        <row r="1818">
          <cell r="A1818">
            <v>1815</v>
          </cell>
        </row>
        <row r="1819">
          <cell r="A1819">
            <v>1816</v>
          </cell>
        </row>
        <row r="1820">
          <cell r="A1820">
            <v>1817</v>
          </cell>
        </row>
        <row r="1821">
          <cell r="A1821">
            <v>1818</v>
          </cell>
        </row>
        <row r="1822">
          <cell r="A1822">
            <v>1819</v>
          </cell>
        </row>
        <row r="1823">
          <cell r="A1823">
            <v>1820</v>
          </cell>
        </row>
        <row r="1824">
          <cell r="A1824">
            <v>1821</v>
          </cell>
        </row>
        <row r="1825">
          <cell r="A1825">
            <v>1822</v>
          </cell>
        </row>
        <row r="1826">
          <cell r="A1826">
            <v>1823</v>
          </cell>
        </row>
        <row r="1827">
          <cell r="A1827">
            <v>1824</v>
          </cell>
        </row>
        <row r="1828">
          <cell r="A1828">
            <v>1825</v>
          </cell>
        </row>
        <row r="1829">
          <cell r="A1829">
            <v>1826</v>
          </cell>
        </row>
        <row r="1830">
          <cell r="A1830">
            <v>1827</v>
          </cell>
        </row>
        <row r="1831">
          <cell r="A1831">
            <v>1828</v>
          </cell>
        </row>
        <row r="1832">
          <cell r="A1832">
            <v>1829</v>
          </cell>
        </row>
        <row r="1833">
          <cell r="A1833">
            <v>1830</v>
          </cell>
        </row>
        <row r="1834">
          <cell r="A1834">
            <v>1831</v>
          </cell>
        </row>
        <row r="1835">
          <cell r="A1835">
            <v>1832</v>
          </cell>
        </row>
        <row r="1836">
          <cell r="A1836">
            <v>1833</v>
          </cell>
        </row>
        <row r="1837">
          <cell r="A1837">
            <v>1834</v>
          </cell>
        </row>
        <row r="1838">
          <cell r="A1838">
            <v>1835</v>
          </cell>
        </row>
        <row r="1839">
          <cell r="A1839">
            <v>1836</v>
          </cell>
        </row>
        <row r="1840">
          <cell r="A1840">
            <v>1837</v>
          </cell>
        </row>
        <row r="1841">
          <cell r="A1841">
            <v>1838</v>
          </cell>
        </row>
        <row r="1842">
          <cell r="A1842">
            <v>1839</v>
          </cell>
        </row>
        <row r="1843">
          <cell r="A1843">
            <v>1840</v>
          </cell>
        </row>
        <row r="1844">
          <cell r="A1844">
            <v>1841</v>
          </cell>
        </row>
        <row r="1845">
          <cell r="A1845">
            <v>1842</v>
          </cell>
        </row>
        <row r="1846">
          <cell r="A1846">
            <v>1843</v>
          </cell>
        </row>
        <row r="1847">
          <cell r="A1847">
            <v>1844</v>
          </cell>
        </row>
        <row r="1848">
          <cell r="A1848">
            <v>1845</v>
          </cell>
        </row>
        <row r="1849">
          <cell r="A1849">
            <v>1846</v>
          </cell>
        </row>
        <row r="1850">
          <cell r="A1850">
            <v>1847</v>
          </cell>
        </row>
        <row r="1851">
          <cell r="A1851">
            <v>1848</v>
          </cell>
        </row>
        <row r="1852">
          <cell r="A1852">
            <v>1849</v>
          </cell>
        </row>
        <row r="1853">
          <cell r="A1853">
            <v>1850</v>
          </cell>
        </row>
        <row r="1854">
          <cell r="A1854">
            <v>1851</v>
          </cell>
        </row>
        <row r="1855">
          <cell r="A1855">
            <v>1852</v>
          </cell>
        </row>
        <row r="1856">
          <cell r="A1856">
            <v>1853</v>
          </cell>
        </row>
        <row r="1857">
          <cell r="A1857">
            <v>1854</v>
          </cell>
        </row>
        <row r="1858">
          <cell r="A1858">
            <v>1855</v>
          </cell>
        </row>
        <row r="1859">
          <cell r="A1859">
            <v>1856</v>
          </cell>
        </row>
        <row r="1860">
          <cell r="A1860">
            <v>1857</v>
          </cell>
        </row>
        <row r="1861">
          <cell r="A1861">
            <v>1858</v>
          </cell>
        </row>
        <row r="1862">
          <cell r="A1862">
            <v>1859</v>
          </cell>
        </row>
        <row r="1863">
          <cell r="A1863">
            <v>1860</v>
          </cell>
        </row>
        <row r="1864">
          <cell r="A1864">
            <v>1861</v>
          </cell>
        </row>
        <row r="1865">
          <cell r="A1865">
            <v>1862</v>
          </cell>
        </row>
        <row r="1866">
          <cell r="A1866">
            <v>1863</v>
          </cell>
        </row>
        <row r="1867">
          <cell r="A1867">
            <v>1864</v>
          </cell>
        </row>
        <row r="1868">
          <cell r="A1868">
            <v>1865</v>
          </cell>
        </row>
        <row r="1869">
          <cell r="A1869">
            <v>1866</v>
          </cell>
        </row>
        <row r="1870">
          <cell r="A1870">
            <v>1867</v>
          </cell>
        </row>
        <row r="1871">
          <cell r="A1871">
            <v>1868</v>
          </cell>
        </row>
        <row r="1872">
          <cell r="A1872">
            <v>1869</v>
          </cell>
        </row>
        <row r="1873">
          <cell r="A1873">
            <v>1870</v>
          </cell>
        </row>
        <row r="1874">
          <cell r="A1874">
            <v>1871</v>
          </cell>
        </row>
        <row r="1875">
          <cell r="A1875">
            <v>1872</v>
          </cell>
        </row>
        <row r="1876">
          <cell r="A1876">
            <v>1873</v>
          </cell>
        </row>
        <row r="1877">
          <cell r="A1877">
            <v>1874</v>
          </cell>
        </row>
        <row r="1878">
          <cell r="A1878">
            <v>1875</v>
          </cell>
        </row>
        <row r="1879">
          <cell r="A1879">
            <v>1876</v>
          </cell>
        </row>
        <row r="1880">
          <cell r="A1880">
            <v>1877</v>
          </cell>
        </row>
        <row r="1881">
          <cell r="A1881">
            <v>1878</v>
          </cell>
        </row>
        <row r="1882">
          <cell r="A1882">
            <v>1879</v>
          </cell>
        </row>
        <row r="1883">
          <cell r="A1883">
            <v>1880</v>
          </cell>
        </row>
        <row r="1884">
          <cell r="A1884">
            <v>1881</v>
          </cell>
        </row>
        <row r="1885">
          <cell r="A1885">
            <v>1882</v>
          </cell>
        </row>
        <row r="1886">
          <cell r="A1886">
            <v>1883</v>
          </cell>
        </row>
        <row r="1887">
          <cell r="A1887">
            <v>1884</v>
          </cell>
        </row>
        <row r="1888">
          <cell r="A1888">
            <v>1885</v>
          </cell>
        </row>
        <row r="1889">
          <cell r="A1889">
            <v>1886</v>
          </cell>
        </row>
        <row r="1890">
          <cell r="A1890">
            <v>1887</v>
          </cell>
        </row>
        <row r="1891">
          <cell r="A1891">
            <v>1888</v>
          </cell>
        </row>
        <row r="1892">
          <cell r="A1892">
            <v>1889</v>
          </cell>
        </row>
        <row r="1893">
          <cell r="A1893">
            <v>1890</v>
          </cell>
        </row>
        <row r="1894">
          <cell r="A1894">
            <v>1891</v>
          </cell>
        </row>
        <row r="1895">
          <cell r="A1895">
            <v>1892</v>
          </cell>
        </row>
        <row r="1896">
          <cell r="A1896">
            <v>1893</v>
          </cell>
        </row>
        <row r="1897">
          <cell r="A1897">
            <v>1894</v>
          </cell>
        </row>
        <row r="1898">
          <cell r="A1898">
            <v>1895</v>
          </cell>
        </row>
        <row r="1899">
          <cell r="A1899">
            <v>1896</v>
          </cell>
        </row>
        <row r="1900">
          <cell r="A1900">
            <v>1897</v>
          </cell>
        </row>
        <row r="1901">
          <cell r="A1901">
            <v>1898</v>
          </cell>
        </row>
        <row r="1902">
          <cell r="A1902">
            <v>1899</v>
          </cell>
        </row>
        <row r="1903">
          <cell r="A1903">
            <v>1900</v>
          </cell>
        </row>
        <row r="1904">
          <cell r="A1904">
            <v>1901</v>
          </cell>
        </row>
        <row r="1905">
          <cell r="A1905">
            <v>1902</v>
          </cell>
        </row>
        <row r="1906">
          <cell r="A1906">
            <v>1903</v>
          </cell>
        </row>
        <row r="1907">
          <cell r="A1907">
            <v>1904</v>
          </cell>
        </row>
        <row r="1908">
          <cell r="A1908">
            <v>1905</v>
          </cell>
        </row>
        <row r="1909">
          <cell r="A1909">
            <v>1906</v>
          </cell>
        </row>
        <row r="1910">
          <cell r="A1910">
            <v>1907</v>
          </cell>
        </row>
        <row r="1911">
          <cell r="A1911">
            <v>1908</v>
          </cell>
        </row>
        <row r="1912">
          <cell r="A1912">
            <v>1909</v>
          </cell>
        </row>
        <row r="1913">
          <cell r="A1913">
            <v>1910</v>
          </cell>
        </row>
        <row r="1914">
          <cell r="A1914">
            <v>1911</v>
          </cell>
        </row>
        <row r="1915">
          <cell r="A1915">
            <v>1912</v>
          </cell>
        </row>
        <row r="1916">
          <cell r="A1916">
            <v>1913</v>
          </cell>
        </row>
        <row r="1917">
          <cell r="A1917">
            <v>1914</v>
          </cell>
        </row>
        <row r="1918">
          <cell r="A1918">
            <v>1915</v>
          </cell>
        </row>
        <row r="1919">
          <cell r="A1919">
            <v>1916</v>
          </cell>
        </row>
        <row r="1920">
          <cell r="A1920">
            <v>1917</v>
          </cell>
        </row>
        <row r="1921">
          <cell r="A1921">
            <v>1918</v>
          </cell>
        </row>
        <row r="1922">
          <cell r="A1922">
            <v>1919</v>
          </cell>
        </row>
        <row r="1923">
          <cell r="A1923">
            <v>1920</v>
          </cell>
        </row>
        <row r="1924">
          <cell r="A1924">
            <v>1921</v>
          </cell>
        </row>
        <row r="1925">
          <cell r="A1925">
            <v>1922</v>
          </cell>
        </row>
        <row r="1926">
          <cell r="A1926">
            <v>1923</v>
          </cell>
        </row>
        <row r="1927">
          <cell r="A1927">
            <v>1924</v>
          </cell>
        </row>
        <row r="1928">
          <cell r="A1928">
            <v>1925</v>
          </cell>
        </row>
        <row r="1929">
          <cell r="A1929">
            <v>1926</v>
          </cell>
        </row>
        <row r="1930">
          <cell r="A1930">
            <v>1927</v>
          </cell>
        </row>
        <row r="1931">
          <cell r="A1931">
            <v>1928</v>
          </cell>
        </row>
        <row r="1932">
          <cell r="A1932">
            <v>1929</v>
          </cell>
        </row>
        <row r="1933">
          <cell r="A1933">
            <v>1930</v>
          </cell>
        </row>
        <row r="1934">
          <cell r="A1934">
            <v>1931</v>
          </cell>
        </row>
        <row r="1935">
          <cell r="A1935">
            <v>1932</v>
          </cell>
        </row>
        <row r="1936">
          <cell r="A1936">
            <v>1933</v>
          </cell>
        </row>
        <row r="1937">
          <cell r="A1937">
            <v>1934</v>
          </cell>
        </row>
        <row r="1938">
          <cell r="A1938">
            <v>1935</v>
          </cell>
        </row>
        <row r="1939">
          <cell r="A1939">
            <v>1936</v>
          </cell>
        </row>
        <row r="1940">
          <cell r="A1940">
            <v>1937</v>
          </cell>
        </row>
        <row r="1941">
          <cell r="A1941">
            <v>1938</v>
          </cell>
        </row>
        <row r="1942">
          <cell r="A1942">
            <v>1939</v>
          </cell>
        </row>
        <row r="1943">
          <cell r="A1943">
            <v>1940</v>
          </cell>
        </row>
        <row r="1944">
          <cell r="A1944">
            <v>1941</v>
          </cell>
        </row>
        <row r="1945">
          <cell r="A1945">
            <v>1942</v>
          </cell>
        </row>
        <row r="1946">
          <cell r="A1946">
            <v>1943</v>
          </cell>
        </row>
        <row r="1947">
          <cell r="A1947">
            <v>1944</v>
          </cell>
        </row>
        <row r="1948">
          <cell r="A1948">
            <v>1945</v>
          </cell>
        </row>
        <row r="1949">
          <cell r="A1949">
            <v>1946</v>
          </cell>
        </row>
        <row r="1950">
          <cell r="A1950">
            <v>1947</v>
          </cell>
        </row>
        <row r="1951">
          <cell r="A1951">
            <v>1948</v>
          </cell>
        </row>
        <row r="1952">
          <cell r="A1952">
            <v>1949</v>
          </cell>
        </row>
        <row r="1953">
          <cell r="A1953">
            <v>1950</v>
          </cell>
        </row>
        <row r="1954">
          <cell r="A1954">
            <v>1951</v>
          </cell>
        </row>
        <row r="1955">
          <cell r="A1955">
            <v>1952</v>
          </cell>
        </row>
        <row r="1956">
          <cell r="A1956">
            <v>1953</v>
          </cell>
        </row>
        <row r="1957">
          <cell r="A1957">
            <v>1954</v>
          </cell>
        </row>
        <row r="1958">
          <cell r="A1958">
            <v>1955</v>
          </cell>
        </row>
        <row r="1959">
          <cell r="A1959">
            <v>1956</v>
          </cell>
        </row>
        <row r="1960">
          <cell r="A1960">
            <v>1957</v>
          </cell>
        </row>
        <row r="1961">
          <cell r="A1961">
            <v>1958</v>
          </cell>
        </row>
        <row r="1962">
          <cell r="A1962">
            <v>1959</v>
          </cell>
        </row>
        <row r="1963">
          <cell r="A1963">
            <v>1960</v>
          </cell>
        </row>
        <row r="1964">
          <cell r="A1964">
            <v>1961</v>
          </cell>
        </row>
        <row r="1965">
          <cell r="A1965">
            <v>1962</v>
          </cell>
        </row>
        <row r="1966">
          <cell r="A1966">
            <v>1963</v>
          </cell>
        </row>
        <row r="1967">
          <cell r="A1967">
            <v>1964</v>
          </cell>
        </row>
        <row r="1968">
          <cell r="A1968">
            <v>1965</v>
          </cell>
        </row>
        <row r="1969">
          <cell r="A1969">
            <v>1966</v>
          </cell>
        </row>
        <row r="1970">
          <cell r="A1970">
            <v>1967</v>
          </cell>
        </row>
        <row r="1971">
          <cell r="A1971">
            <v>1968</v>
          </cell>
        </row>
        <row r="1972">
          <cell r="A1972">
            <v>1969</v>
          </cell>
        </row>
        <row r="1973">
          <cell r="A1973">
            <v>1970</v>
          </cell>
        </row>
        <row r="1974">
          <cell r="A1974">
            <v>1971</v>
          </cell>
        </row>
        <row r="1975">
          <cell r="A1975">
            <v>1972</v>
          </cell>
        </row>
        <row r="1976">
          <cell r="A1976">
            <v>1973</v>
          </cell>
        </row>
        <row r="1977">
          <cell r="A1977">
            <v>1974</v>
          </cell>
        </row>
        <row r="1978">
          <cell r="A1978">
            <v>1975</v>
          </cell>
        </row>
        <row r="1979">
          <cell r="A1979">
            <v>1976</v>
          </cell>
        </row>
        <row r="1980">
          <cell r="A1980">
            <v>1977</v>
          </cell>
        </row>
        <row r="1981">
          <cell r="A1981">
            <v>1978</v>
          </cell>
        </row>
        <row r="1982">
          <cell r="A1982">
            <v>1979</v>
          </cell>
        </row>
        <row r="1983">
          <cell r="A1983">
            <v>1980</v>
          </cell>
        </row>
        <row r="1984">
          <cell r="A1984">
            <v>1981</v>
          </cell>
        </row>
        <row r="1985">
          <cell r="A1985">
            <v>1982</v>
          </cell>
        </row>
        <row r="1986">
          <cell r="A1986">
            <v>1983</v>
          </cell>
        </row>
        <row r="1987">
          <cell r="A1987">
            <v>1984</v>
          </cell>
        </row>
        <row r="1988">
          <cell r="A1988">
            <v>1985</v>
          </cell>
        </row>
        <row r="1989">
          <cell r="A1989">
            <v>1986</v>
          </cell>
        </row>
        <row r="1990">
          <cell r="A1990">
            <v>1987</v>
          </cell>
        </row>
        <row r="1991">
          <cell r="A1991">
            <v>1988</v>
          </cell>
        </row>
        <row r="1992">
          <cell r="A1992">
            <v>1989</v>
          </cell>
        </row>
        <row r="1993">
          <cell r="A1993">
            <v>1990</v>
          </cell>
        </row>
        <row r="1994">
          <cell r="A1994">
            <v>1991</v>
          </cell>
        </row>
        <row r="1995">
          <cell r="A1995">
            <v>1992</v>
          </cell>
        </row>
        <row r="1996">
          <cell r="A1996">
            <v>1993</v>
          </cell>
        </row>
        <row r="1997">
          <cell r="A1997">
            <v>1994</v>
          </cell>
        </row>
        <row r="1998">
          <cell r="A1998">
            <v>1995</v>
          </cell>
        </row>
        <row r="1999">
          <cell r="A1999">
            <v>1996</v>
          </cell>
        </row>
        <row r="2000">
          <cell r="A2000">
            <v>1997</v>
          </cell>
        </row>
        <row r="2001">
          <cell r="A2001">
            <v>1998</v>
          </cell>
        </row>
        <row r="2002">
          <cell r="A2002">
            <v>1999</v>
          </cell>
        </row>
        <row r="2003">
          <cell r="A2003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3"/>
  <sheetViews>
    <sheetView topLeftCell="F1" workbookViewId="0">
      <selection activeCell="C3" sqref="C3"/>
    </sheetView>
  </sheetViews>
  <sheetFormatPr baseColWidth="10" defaultColWidth="8.83203125" defaultRowHeight="15" x14ac:dyDescent="0.2"/>
  <cols>
    <col min="1" max="1" width="15.6640625" customWidth="1"/>
    <col min="2" max="2" width="5.6640625" customWidth="1"/>
    <col min="3" max="14" width="17.6640625" customWidth="1"/>
  </cols>
  <sheetData>
    <row r="1" spans="1:16" ht="30" customHeight="1" x14ac:dyDescent="0.2">
      <c r="A1" s="70" t="s">
        <v>0</v>
      </c>
      <c r="B1" s="63"/>
      <c r="C1" s="63"/>
      <c r="D1" s="63"/>
      <c r="E1" s="63"/>
      <c r="F1" s="64"/>
      <c r="G1" s="70" t="s">
        <v>1</v>
      </c>
      <c r="H1" s="63"/>
      <c r="I1" s="63"/>
      <c r="J1" s="64"/>
      <c r="K1" s="62" t="s">
        <v>2</v>
      </c>
      <c r="L1" s="63"/>
      <c r="M1" s="63"/>
      <c r="N1" s="64"/>
    </row>
    <row r="2" spans="1:16" ht="30" customHeight="1" thickBot="1" x14ac:dyDescent="0.25">
      <c r="A2" s="7" t="s">
        <v>3</v>
      </c>
      <c r="B2" s="8" t="s">
        <v>4</v>
      </c>
      <c r="C2" s="8" t="s">
        <v>5</v>
      </c>
      <c r="D2" s="9" t="s">
        <v>6</v>
      </c>
      <c r="E2" s="9" t="s">
        <v>7</v>
      </c>
      <c r="F2" s="15" t="s">
        <v>8</v>
      </c>
      <c r="G2" s="19" t="s">
        <v>9</v>
      </c>
      <c r="H2" s="8" t="s">
        <v>10</v>
      </c>
      <c r="I2" s="15" t="s">
        <v>8</v>
      </c>
      <c r="J2" s="10" t="s">
        <v>11</v>
      </c>
      <c r="K2" s="19" t="s">
        <v>9</v>
      </c>
      <c r="L2" s="8" t="s">
        <v>10</v>
      </c>
      <c r="M2" s="15" t="s">
        <v>8</v>
      </c>
      <c r="N2" s="10" t="s">
        <v>11</v>
      </c>
      <c r="O2" s="61"/>
      <c r="P2" s="61"/>
    </row>
    <row r="3" spans="1:16" x14ac:dyDescent="0.2">
      <c r="A3" s="65" t="s">
        <v>29</v>
      </c>
      <c r="B3" s="23">
        <v>1</v>
      </c>
      <c r="C3" s="23">
        <v>14</v>
      </c>
      <c r="D3" s="23">
        <v>-3.0859375</v>
      </c>
      <c r="E3" s="23">
        <v>6.40625</v>
      </c>
      <c r="F3" s="24">
        <v>20</v>
      </c>
      <c r="G3" s="25">
        <v>4.018629474823853E-6</v>
      </c>
      <c r="H3" s="23">
        <v>3.1583045513979312E-16</v>
      </c>
      <c r="I3" s="26">
        <v>58</v>
      </c>
      <c r="J3" s="26" t="s">
        <v>12</v>
      </c>
      <c r="K3" s="27">
        <v>1.5168454248487699E-11</v>
      </c>
      <c r="L3" s="23">
        <v>-7.1571658307208624E-18</v>
      </c>
      <c r="M3" s="26">
        <v>3</v>
      </c>
      <c r="N3" s="24" t="s">
        <v>12</v>
      </c>
    </row>
    <row r="4" spans="1:16" x14ac:dyDescent="0.2">
      <c r="A4" s="66"/>
      <c r="B4" s="1">
        <v>2</v>
      </c>
      <c r="C4" s="1">
        <v>88</v>
      </c>
      <c r="D4" s="1">
        <v>49.556640625</v>
      </c>
      <c r="E4" s="1">
        <v>70.9140625</v>
      </c>
      <c r="F4" s="2">
        <v>24</v>
      </c>
      <c r="G4" s="13">
        <v>62.748188982346058</v>
      </c>
      <c r="H4" s="1">
        <v>-0.92114830549430593</v>
      </c>
      <c r="I4" s="17">
        <v>60</v>
      </c>
      <c r="J4" s="17" t="s">
        <v>13</v>
      </c>
      <c r="K4" s="21">
        <v>62.748180587843883</v>
      </c>
      <c r="L4" s="1">
        <v>-0.92114830549533688</v>
      </c>
      <c r="M4" s="17">
        <v>15</v>
      </c>
      <c r="N4" s="2" t="s">
        <v>13</v>
      </c>
    </row>
    <row r="5" spans="1:16" x14ac:dyDescent="0.2">
      <c r="A5" s="66"/>
      <c r="B5" s="1">
        <v>3</v>
      </c>
      <c r="C5" s="1">
        <v>20</v>
      </c>
      <c r="D5" s="1">
        <v>-5.62890625</v>
      </c>
      <c r="E5" s="1">
        <v>8.609375</v>
      </c>
      <c r="F5" s="2">
        <v>22</v>
      </c>
      <c r="G5" s="13">
        <v>2.3912965260425589E-6</v>
      </c>
      <c r="H5" s="1">
        <v>1.072087941668215E-16</v>
      </c>
      <c r="I5" s="17">
        <v>60</v>
      </c>
      <c r="J5" s="17" t="s">
        <v>12</v>
      </c>
      <c r="K5" s="21">
        <v>1.2748028589305439E-10</v>
      </c>
      <c r="L5" s="1">
        <v>-7.1571655113081638E-18</v>
      </c>
      <c r="M5" s="17">
        <v>3</v>
      </c>
      <c r="N5" s="2" t="s">
        <v>12</v>
      </c>
    </row>
    <row r="6" spans="1:16" x14ac:dyDescent="0.2">
      <c r="A6" s="66"/>
      <c r="B6" s="1">
        <v>4</v>
      </c>
      <c r="C6" s="1">
        <v>29</v>
      </c>
      <c r="D6" s="1">
        <v>-9.443359375</v>
      </c>
      <c r="E6" s="1">
        <v>11.9140625</v>
      </c>
      <c r="F6" s="2">
        <v>24</v>
      </c>
      <c r="G6" s="13">
        <v>2.9117875411147609E-6</v>
      </c>
      <c r="H6" s="1">
        <v>1.624129416680897E-16</v>
      </c>
      <c r="I6" s="17">
        <v>60</v>
      </c>
      <c r="J6" s="17" t="s">
        <v>12</v>
      </c>
      <c r="K6" s="21">
        <v>1.8900087387597981E-9</v>
      </c>
      <c r="L6" s="1">
        <v>-7.1570944095240566E-18</v>
      </c>
      <c r="M6" s="17">
        <v>3</v>
      </c>
      <c r="N6" s="2" t="s">
        <v>12</v>
      </c>
    </row>
    <row r="7" spans="1:16" x14ac:dyDescent="0.2">
      <c r="A7" s="66"/>
      <c r="B7" s="1">
        <v>5</v>
      </c>
      <c r="C7" s="1">
        <v>36</v>
      </c>
      <c r="D7" s="1">
        <v>-21.6650390625</v>
      </c>
      <c r="E7" s="1">
        <v>10.37109375</v>
      </c>
      <c r="F7" s="2">
        <v>26</v>
      </c>
      <c r="G7" s="13">
        <v>-7.7365463915757696E-6</v>
      </c>
      <c r="H7" s="1">
        <v>1.189925905126751E-15</v>
      </c>
      <c r="I7" s="17">
        <v>62</v>
      </c>
      <c r="J7" s="17" t="s">
        <v>12</v>
      </c>
      <c r="K7" s="21">
        <v>9.2543732981950253E-10</v>
      </c>
      <c r="L7" s="1">
        <v>-7.1571487148243725E-18</v>
      </c>
      <c r="M7" s="17">
        <v>3</v>
      </c>
      <c r="N7" s="2" t="s">
        <v>12</v>
      </c>
    </row>
    <row r="8" spans="1:16" x14ac:dyDescent="0.2">
      <c r="A8" s="66"/>
      <c r="B8" s="1">
        <v>6</v>
      </c>
      <c r="C8" s="1">
        <v>98</v>
      </c>
      <c r="D8" s="1">
        <v>40.3349609375</v>
      </c>
      <c r="E8" s="1">
        <v>72.37109375</v>
      </c>
      <c r="F8" s="2">
        <v>26</v>
      </c>
      <c r="G8" s="13">
        <v>62.748182336834432</v>
      </c>
      <c r="H8" s="1">
        <v>-0.92114830549529669</v>
      </c>
      <c r="I8" s="17">
        <v>62</v>
      </c>
      <c r="J8" s="17" t="s">
        <v>13</v>
      </c>
      <c r="K8" s="21">
        <v>62.748180692046773</v>
      </c>
      <c r="L8" s="1">
        <v>-0.92114830549533722</v>
      </c>
      <c r="M8" s="17">
        <v>19</v>
      </c>
      <c r="N8" s="2" t="s">
        <v>13</v>
      </c>
    </row>
    <row r="9" spans="1:16" x14ac:dyDescent="0.2">
      <c r="A9" s="66"/>
      <c r="B9" s="1">
        <v>7</v>
      </c>
      <c r="C9" s="1">
        <v>52</v>
      </c>
      <c r="D9" s="1">
        <v>59.59375</v>
      </c>
      <c r="E9" s="1">
        <v>69.0859375</v>
      </c>
      <c r="F9" s="2">
        <v>18</v>
      </c>
      <c r="G9" s="13">
        <v>62.748182369547933</v>
      </c>
      <c r="H9" s="1">
        <v>-0.92114830549529492</v>
      </c>
      <c r="I9" s="17">
        <v>58</v>
      </c>
      <c r="J9" s="17" t="s">
        <v>13</v>
      </c>
      <c r="K9" s="21">
        <v>62.748179987152113</v>
      </c>
      <c r="L9" s="1">
        <v>-0.92114830549532956</v>
      </c>
      <c r="M9" s="17">
        <v>11</v>
      </c>
      <c r="N9" s="2" t="s">
        <v>13</v>
      </c>
    </row>
    <row r="10" spans="1:16" x14ac:dyDescent="0.2">
      <c r="A10" s="66"/>
      <c r="B10" s="1">
        <v>8</v>
      </c>
      <c r="C10" s="1">
        <v>27</v>
      </c>
      <c r="D10" s="1">
        <v>-11.443359375</v>
      </c>
      <c r="E10" s="1">
        <v>9.9140625</v>
      </c>
      <c r="F10" s="2">
        <v>24</v>
      </c>
      <c r="G10" s="13">
        <v>1.561471418104708E-6</v>
      </c>
      <c r="H10" s="1">
        <v>4.1606679912147821E-17</v>
      </c>
      <c r="I10" s="17">
        <v>60</v>
      </c>
      <c r="J10" s="17" t="s">
        <v>12</v>
      </c>
      <c r="K10" s="21">
        <v>5.0999959633786874E-10</v>
      </c>
      <c r="L10" s="1">
        <v>-7.157160637781237E-18</v>
      </c>
      <c r="M10" s="17">
        <v>3</v>
      </c>
      <c r="N10" s="2" t="s">
        <v>12</v>
      </c>
    </row>
    <row r="11" spans="1:16" x14ac:dyDescent="0.2">
      <c r="A11" s="66"/>
      <c r="B11" s="1">
        <v>9</v>
      </c>
      <c r="C11" s="1">
        <v>-46</v>
      </c>
      <c r="D11" s="1">
        <v>-20.37109375</v>
      </c>
      <c r="E11" s="1">
        <v>11.6650390625</v>
      </c>
      <c r="F11" s="2">
        <v>24</v>
      </c>
      <c r="G11" s="13">
        <v>4.5834664222859776E-6</v>
      </c>
      <c r="H11" s="1">
        <v>4.1300608182564511E-16</v>
      </c>
      <c r="I11" s="17">
        <v>62</v>
      </c>
      <c r="J11" s="17" t="s">
        <v>12</v>
      </c>
      <c r="K11" s="21">
        <v>2.2867079796055891E-9</v>
      </c>
      <c r="L11" s="1">
        <v>-7.1570612750848934E-18</v>
      </c>
      <c r="M11" s="17">
        <v>3</v>
      </c>
      <c r="N11" s="2" t="s">
        <v>12</v>
      </c>
    </row>
    <row r="12" spans="1:16" x14ac:dyDescent="0.2">
      <c r="A12" s="66"/>
      <c r="B12" s="1">
        <v>10</v>
      </c>
      <c r="C12" s="1">
        <v>-20</v>
      </c>
      <c r="D12" s="1">
        <v>-8.609375</v>
      </c>
      <c r="E12" s="1">
        <v>5.62890625</v>
      </c>
      <c r="F12" s="2">
        <v>20</v>
      </c>
      <c r="G12" s="13">
        <v>-2.3912973366907549E-6</v>
      </c>
      <c r="H12" s="1">
        <v>1.072089147213005E-16</v>
      </c>
      <c r="I12" s="17">
        <v>60</v>
      </c>
      <c r="J12" s="17" t="s">
        <v>12</v>
      </c>
      <c r="K12" s="21">
        <v>1.396497718405063E-11</v>
      </c>
      <c r="L12" s="1">
        <v>-7.1571658314112082E-18</v>
      </c>
      <c r="M12" s="17">
        <v>3</v>
      </c>
      <c r="N12" s="2" t="s">
        <v>12</v>
      </c>
    </row>
    <row r="13" spans="1:16" x14ac:dyDescent="0.2">
      <c r="A13" s="66"/>
      <c r="B13" s="1">
        <v>11</v>
      </c>
      <c r="C13" s="1">
        <v>25</v>
      </c>
      <c r="D13" s="1">
        <v>-13.443359375</v>
      </c>
      <c r="E13" s="1">
        <v>7.9140625</v>
      </c>
      <c r="F13" s="2">
        <v>24</v>
      </c>
      <c r="G13" s="13">
        <v>2.1115501193187111E-7</v>
      </c>
      <c r="H13" s="1">
        <v>-6.2654389530270394E-18</v>
      </c>
      <c r="I13" s="17">
        <v>60</v>
      </c>
      <c r="J13" s="17" t="s">
        <v>12</v>
      </c>
      <c r="K13" s="21">
        <v>1.114703834416552E-10</v>
      </c>
      <c r="L13" s="1">
        <v>-7.1571655876756803E-18</v>
      </c>
      <c r="M13" s="17">
        <v>3</v>
      </c>
      <c r="N13" s="2" t="s">
        <v>12</v>
      </c>
    </row>
    <row r="14" spans="1:16" x14ac:dyDescent="0.2">
      <c r="A14" s="66"/>
      <c r="B14" s="1">
        <v>12</v>
      </c>
      <c r="C14" s="1">
        <v>8</v>
      </c>
      <c r="D14" s="1">
        <v>-3.390625</v>
      </c>
      <c r="E14" s="1">
        <v>2.9375</v>
      </c>
      <c r="F14" s="2">
        <v>18</v>
      </c>
      <c r="G14" s="13">
        <v>-4.4600469928044669E-6</v>
      </c>
      <c r="H14" s="1">
        <v>3.9068325783867068E-16</v>
      </c>
      <c r="I14" s="17">
        <v>56</v>
      </c>
      <c r="J14" s="17" t="s">
        <v>12</v>
      </c>
      <c r="K14" s="21">
        <v>1.1403648640008889E-12</v>
      </c>
      <c r="L14" s="1">
        <v>-7.1571658351702721E-18</v>
      </c>
      <c r="M14" s="17">
        <v>3</v>
      </c>
      <c r="N14" s="2" t="s">
        <v>12</v>
      </c>
    </row>
    <row r="15" spans="1:16" x14ac:dyDescent="0.2">
      <c r="A15" s="66"/>
      <c r="B15" s="1">
        <v>13</v>
      </c>
      <c r="C15" s="1">
        <v>-21</v>
      </c>
      <c r="D15" s="1">
        <v>-9.609375</v>
      </c>
      <c r="E15" s="1">
        <v>4.62890625</v>
      </c>
      <c r="F15" s="2">
        <v>20</v>
      </c>
      <c r="G15" s="13">
        <v>2.0174037008242289E-7</v>
      </c>
      <c r="H15" s="1">
        <v>-6.3431841112111872E-18</v>
      </c>
      <c r="I15" s="17">
        <v>60</v>
      </c>
      <c r="J15" s="17" t="s">
        <v>12</v>
      </c>
      <c r="K15" s="21">
        <v>6.3083362594133764E-12</v>
      </c>
      <c r="L15" s="1">
        <v>-7.1571658344468605E-18</v>
      </c>
      <c r="M15" s="17">
        <v>3</v>
      </c>
      <c r="N15" s="2" t="s">
        <v>12</v>
      </c>
    </row>
    <row r="16" spans="1:16" x14ac:dyDescent="0.2">
      <c r="A16" s="66"/>
      <c r="B16" s="1">
        <v>14</v>
      </c>
      <c r="C16" s="1">
        <v>49</v>
      </c>
      <c r="D16" s="1">
        <v>56.59375</v>
      </c>
      <c r="E16" s="1">
        <v>66.0859375</v>
      </c>
      <c r="F16" s="2">
        <v>18</v>
      </c>
      <c r="G16" s="13">
        <v>62.748185990666421</v>
      </c>
      <c r="H16" s="1">
        <v>-0.921148305494916</v>
      </c>
      <c r="I16" s="17">
        <v>58</v>
      </c>
      <c r="J16" s="17" t="s">
        <v>13</v>
      </c>
      <c r="K16" s="21">
        <v>62.748177644768731</v>
      </c>
      <c r="L16" s="1">
        <v>-0.92114830549519733</v>
      </c>
      <c r="M16" s="17">
        <v>11</v>
      </c>
      <c r="N16" s="2" t="s">
        <v>13</v>
      </c>
    </row>
    <row r="17" spans="1:14" x14ac:dyDescent="0.2">
      <c r="A17" s="66"/>
      <c r="B17" s="1">
        <v>15</v>
      </c>
      <c r="C17" s="1">
        <v>96</v>
      </c>
      <c r="D17" s="1">
        <v>38.3349609375</v>
      </c>
      <c r="E17" s="1">
        <v>70.37109375</v>
      </c>
      <c r="F17" s="2">
        <v>26</v>
      </c>
      <c r="G17" s="13">
        <v>62.748185341959022</v>
      </c>
      <c r="H17" s="1">
        <v>-0.92114830549501292</v>
      </c>
      <c r="I17" s="17">
        <v>62</v>
      </c>
      <c r="J17" s="17" t="s">
        <v>13</v>
      </c>
      <c r="K17" s="21">
        <v>62.748180194787757</v>
      </c>
      <c r="L17" s="1">
        <v>-0.92114830549533322</v>
      </c>
      <c r="M17" s="17">
        <v>15</v>
      </c>
      <c r="N17" s="2" t="s">
        <v>13</v>
      </c>
    </row>
    <row r="18" spans="1:14" x14ac:dyDescent="0.2">
      <c r="A18" s="66"/>
      <c r="B18" s="1">
        <v>16</v>
      </c>
      <c r="C18" s="1">
        <v>28</v>
      </c>
      <c r="D18" s="1">
        <v>-10.443359375</v>
      </c>
      <c r="E18" s="1">
        <v>10.9140625</v>
      </c>
      <c r="F18" s="2">
        <v>24</v>
      </c>
      <c r="G18" s="13">
        <v>2.2366285651931371E-6</v>
      </c>
      <c r="H18" s="1">
        <v>9.2892960821396981E-17</v>
      </c>
      <c r="I18" s="17">
        <v>60</v>
      </c>
      <c r="J18" s="17" t="s">
        <v>12</v>
      </c>
      <c r="K18" s="21">
        <v>1.016130008441883E-9</v>
      </c>
      <c r="L18" s="1">
        <v>-7.1571451939212296E-18</v>
      </c>
      <c r="M18" s="17">
        <v>3</v>
      </c>
      <c r="N18" s="2" t="s">
        <v>12</v>
      </c>
    </row>
    <row r="19" spans="1:14" x14ac:dyDescent="0.2">
      <c r="A19" s="66"/>
      <c r="B19" s="1">
        <v>17</v>
      </c>
      <c r="C19" s="1">
        <v>-10</v>
      </c>
      <c r="D19" s="1">
        <v>-2.40625</v>
      </c>
      <c r="E19" s="1">
        <v>7.0859375</v>
      </c>
      <c r="F19" s="2">
        <v>18</v>
      </c>
      <c r="G19" s="13">
        <v>-6.4965424810100863E-6</v>
      </c>
      <c r="H19" s="1">
        <v>8.3694417674559583E-16</v>
      </c>
      <c r="I19" s="17">
        <v>58</v>
      </c>
      <c r="J19" s="17" t="s">
        <v>12</v>
      </c>
      <c r="K19" s="21">
        <v>2.171126273488549E-11</v>
      </c>
      <c r="L19" s="1">
        <v>-7.1571658259537128E-18</v>
      </c>
      <c r="M19" s="17">
        <v>3</v>
      </c>
      <c r="N19" s="2" t="s">
        <v>12</v>
      </c>
    </row>
    <row r="20" spans="1:14" x14ac:dyDescent="0.2">
      <c r="A20" s="66"/>
      <c r="B20" s="1">
        <v>18</v>
      </c>
      <c r="C20" s="1">
        <v>0</v>
      </c>
      <c r="D20" s="1">
        <v>-1</v>
      </c>
      <c r="E20" s="1">
        <v>1</v>
      </c>
      <c r="F20" s="2">
        <v>6</v>
      </c>
      <c r="G20" s="13">
        <v>6.2930483840590991E-6</v>
      </c>
      <c r="H20" s="1">
        <v>7.8489193684734684E-16</v>
      </c>
      <c r="I20" s="17">
        <v>52</v>
      </c>
      <c r="J20" s="17" t="s">
        <v>12</v>
      </c>
      <c r="K20" s="21">
        <v>2.8459703601472872E-13</v>
      </c>
      <c r="L20" s="1">
        <v>-7.1571658351869831E-18</v>
      </c>
      <c r="M20" s="17">
        <v>3</v>
      </c>
      <c r="N20" s="2" t="s">
        <v>12</v>
      </c>
    </row>
    <row r="21" spans="1:14" x14ac:dyDescent="0.2">
      <c r="A21" s="66"/>
      <c r="B21" s="1">
        <v>19</v>
      </c>
      <c r="C21" s="1">
        <v>80</v>
      </c>
      <c r="D21" s="1">
        <v>54.37109375</v>
      </c>
      <c r="E21" s="1">
        <v>68.609375</v>
      </c>
      <c r="F21" s="2">
        <v>22</v>
      </c>
      <c r="G21" s="13">
        <v>62.748182600621092</v>
      </c>
      <c r="H21" s="1">
        <v>-0.92114830549528259</v>
      </c>
      <c r="I21" s="17">
        <v>60</v>
      </c>
      <c r="J21" s="17" t="s">
        <v>13</v>
      </c>
      <c r="K21" s="21">
        <v>62.748180692484837</v>
      </c>
      <c r="L21" s="1">
        <v>-0.92114830549533711</v>
      </c>
      <c r="M21" s="17">
        <v>15</v>
      </c>
      <c r="N21" s="2" t="s">
        <v>13</v>
      </c>
    </row>
    <row r="22" spans="1:14" x14ac:dyDescent="0.2">
      <c r="A22" s="66"/>
      <c r="B22" s="1">
        <v>20</v>
      </c>
      <c r="C22" s="1">
        <v>-5</v>
      </c>
      <c r="D22" s="1">
        <v>-1.625</v>
      </c>
      <c r="E22" s="1">
        <v>2.59375</v>
      </c>
      <c r="F22" s="2">
        <v>14</v>
      </c>
      <c r="G22" s="13">
        <v>-7.3228561185026879E-6</v>
      </c>
      <c r="H22" s="1">
        <v>1.065327334671836E-15</v>
      </c>
      <c r="I22" s="17">
        <v>54</v>
      </c>
      <c r="J22" s="17" t="s">
        <v>12</v>
      </c>
      <c r="K22" s="21">
        <v>6.5762305896107731E-13</v>
      </c>
      <c r="L22" s="1">
        <v>-7.1571658351833084E-18</v>
      </c>
      <c r="M22" s="17">
        <v>3</v>
      </c>
      <c r="N22" s="2" t="s">
        <v>12</v>
      </c>
    </row>
    <row r="23" spans="1:14" x14ac:dyDescent="0.2">
      <c r="A23" s="66"/>
      <c r="B23" s="1">
        <v>21</v>
      </c>
      <c r="C23" s="1">
        <v>13</v>
      </c>
      <c r="D23" s="1">
        <v>-4.0859375</v>
      </c>
      <c r="E23" s="1">
        <v>5.40625</v>
      </c>
      <c r="F23" s="2">
        <v>20</v>
      </c>
      <c r="G23" s="13">
        <v>-4.1753124731984288E-6</v>
      </c>
      <c r="H23" s="1">
        <v>3.415075566942376E-16</v>
      </c>
      <c r="I23" s="17">
        <v>58</v>
      </c>
      <c r="J23" s="17" t="s">
        <v>12</v>
      </c>
      <c r="K23" s="21">
        <v>8.1470781726836194E-12</v>
      </c>
      <c r="L23" s="1">
        <v>-7.1571658339317929E-18</v>
      </c>
      <c r="M23" s="17">
        <v>3</v>
      </c>
      <c r="N23" s="2" t="s">
        <v>12</v>
      </c>
    </row>
    <row r="24" spans="1:14" x14ac:dyDescent="0.2">
      <c r="A24" s="66"/>
      <c r="B24" s="1">
        <v>22</v>
      </c>
      <c r="C24" s="1">
        <v>65</v>
      </c>
      <c r="D24" s="1">
        <v>61.625</v>
      </c>
      <c r="E24" s="1">
        <v>63.5</v>
      </c>
      <c r="F24" s="2">
        <v>12</v>
      </c>
      <c r="G24" s="13">
        <v>62.748183402234332</v>
      </c>
      <c r="H24" s="1">
        <v>-0.92114830549522697</v>
      </c>
      <c r="I24" s="17">
        <v>50</v>
      </c>
      <c r="J24" s="17" t="s">
        <v>13</v>
      </c>
      <c r="K24" s="21">
        <v>62.748182930629767</v>
      </c>
      <c r="L24" s="1">
        <v>-0.92114830549526205</v>
      </c>
      <c r="M24" s="17">
        <v>7</v>
      </c>
      <c r="N24" s="2" t="s">
        <v>13</v>
      </c>
    </row>
    <row r="25" spans="1:14" x14ac:dyDescent="0.2">
      <c r="A25" s="66"/>
      <c r="B25" s="1">
        <v>23</v>
      </c>
      <c r="C25" s="1">
        <v>-26</v>
      </c>
      <c r="D25" s="1">
        <v>-8.9140625</v>
      </c>
      <c r="E25" s="1">
        <v>12.443359375</v>
      </c>
      <c r="F25" s="2">
        <v>22</v>
      </c>
      <c r="G25" s="13">
        <v>-8.8631330680631192E-7</v>
      </c>
      <c r="H25" s="1">
        <v>8.5538676927146439E-18</v>
      </c>
      <c r="I25" s="17">
        <v>60</v>
      </c>
      <c r="J25" s="17" t="s">
        <v>12</v>
      </c>
      <c r="K25" s="21">
        <v>2.528603721507189E-9</v>
      </c>
      <c r="L25" s="1">
        <v>-7.1570379811925819E-18</v>
      </c>
      <c r="M25" s="17">
        <v>3</v>
      </c>
      <c r="N25" s="2" t="s">
        <v>12</v>
      </c>
    </row>
    <row r="26" spans="1:14" x14ac:dyDescent="0.2">
      <c r="A26" s="66"/>
      <c r="B26" s="1">
        <v>24</v>
      </c>
      <c r="C26" s="1">
        <v>-14</v>
      </c>
      <c r="D26" s="1">
        <v>-6.40625</v>
      </c>
      <c r="E26" s="1">
        <v>3.0859375</v>
      </c>
      <c r="F26" s="2">
        <v>18</v>
      </c>
      <c r="G26" s="13">
        <v>-4.018629445895966E-6</v>
      </c>
      <c r="H26" s="1">
        <v>3.1583052277655871E-16</v>
      </c>
      <c r="I26" s="17">
        <v>58</v>
      </c>
      <c r="J26" s="17" t="s">
        <v>12</v>
      </c>
      <c r="K26" s="21">
        <v>1.608050065480193E-12</v>
      </c>
      <c r="L26" s="1">
        <v>-7.1571658351487849E-18</v>
      </c>
      <c r="M26" s="17">
        <v>3</v>
      </c>
      <c r="N26" s="2" t="s">
        <v>12</v>
      </c>
    </row>
    <row r="27" spans="1:14" x14ac:dyDescent="0.2">
      <c r="A27" s="66"/>
      <c r="B27" s="1">
        <v>25</v>
      </c>
      <c r="C27" s="1">
        <v>-4</v>
      </c>
      <c r="D27" s="1">
        <v>-1.75</v>
      </c>
      <c r="E27" s="1">
        <v>1.0625</v>
      </c>
      <c r="F27" s="2">
        <v>12</v>
      </c>
      <c r="G27" s="13">
        <v>-5.0147729306253556E-6</v>
      </c>
      <c r="H27" s="1">
        <v>4.9580183018199756E-16</v>
      </c>
      <c r="I27" s="17">
        <v>52</v>
      </c>
      <c r="J27" s="17" t="s">
        <v>12</v>
      </c>
      <c r="K27" s="21">
        <v>3.2131571691952588E-13</v>
      </c>
      <c r="L27" s="1">
        <v>-7.1571658351868937E-18</v>
      </c>
      <c r="M27" s="17">
        <v>3</v>
      </c>
      <c r="N27" s="2" t="s">
        <v>12</v>
      </c>
    </row>
    <row r="28" spans="1:14" x14ac:dyDescent="0.2">
      <c r="A28" s="66"/>
      <c r="B28" s="1">
        <v>26</v>
      </c>
      <c r="C28" s="1">
        <v>23</v>
      </c>
      <c r="D28" s="1">
        <v>-15.443359375</v>
      </c>
      <c r="E28" s="1">
        <v>5.9140625</v>
      </c>
      <c r="F28" s="2">
        <v>24</v>
      </c>
      <c r="G28" s="13">
        <v>-1.13916133883785E-6</v>
      </c>
      <c r="H28" s="1">
        <v>1.8796615528434989E-17</v>
      </c>
      <c r="I28" s="17">
        <v>60</v>
      </c>
      <c r="J28" s="17" t="s">
        <v>12</v>
      </c>
      <c r="K28" s="21">
        <v>2.1601200038590021E-11</v>
      </c>
      <c r="L28" s="1">
        <v>-7.157165826048088E-18</v>
      </c>
      <c r="M28" s="17">
        <v>3</v>
      </c>
      <c r="N28" s="2" t="s">
        <v>12</v>
      </c>
    </row>
    <row r="29" spans="1:14" x14ac:dyDescent="0.2">
      <c r="A29" s="66"/>
      <c r="B29" s="1">
        <v>27</v>
      </c>
      <c r="C29" s="1">
        <v>87</v>
      </c>
      <c r="D29" s="1">
        <v>48.556640625</v>
      </c>
      <c r="E29" s="1">
        <v>69.9140625</v>
      </c>
      <c r="F29" s="2">
        <v>24</v>
      </c>
      <c r="G29" s="13">
        <v>62.748188307185544</v>
      </c>
      <c r="H29" s="1">
        <v>-0.92114830549446702</v>
      </c>
      <c r="I29" s="17">
        <v>60</v>
      </c>
      <c r="J29" s="17" t="s">
        <v>13</v>
      </c>
      <c r="K29" s="21">
        <v>62.74818037138008</v>
      </c>
      <c r="L29" s="1">
        <v>-0.92114830549533555</v>
      </c>
      <c r="M29" s="17">
        <v>15</v>
      </c>
      <c r="N29" s="2" t="s">
        <v>13</v>
      </c>
    </row>
    <row r="30" spans="1:14" x14ac:dyDescent="0.2">
      <c r="A30" s="66"/>
      <c r="B30" s="1">
        <v>28</v>
      </c>
      <c r="C30" s="1">
        <v>78</v>
      </c>
      <c r="D30" s="1">
        <v>52.37109375</v>
      </c>
      <c r="E30" s="1">
        <v>66.609375</v>
      </c>
      <c r="F30" s="2">
        <v>22</v>
      </c>
      <c r="G30" s="13">
        <v>62.74818125030567</v>
      </c>
      <c r="H30" s="1">
        <v>-0.92114830549533233</v>
      </c>
      <c r="I30" s="17">
        <v>60</v>
      </c>
      <c r="J30" s="17" t="s">
        <v>13</v>
      </c>
      <c r="K30" s="21">
        <v>62.748180690510146</v>
      </c>
      <c r="L30" s="1">
        <v>-0.92114830549533711</v>
      </c>
      <c r="M30" s="17">
        <v>15</v>
      </c>
      <c r="N30" s="2" t="s">
        <v>13</v>
      </c>
    </row>
    <row r="31" spans="1:14" x14ac:dyDescent="0.2">
      <c r="A31" s="66"/>
      <c r="B31" s="1">
        <v>29</v>
      </c>
      <c r="C31" s="1">
        <v>-33</v>
      </c>
      <c r="D31" s="1">
        <v>-7.37109375</v>
      </c>
      <c r="E31" s="1">
        <v>24.6650390625</v>
      </c>
      <c r="F31" s="2">
        <v>24</v>
      </c>
      <c r="G31" s="13">
        <v>3.2288606160025661E-6</v>
      </c>
      <c r="H31" s="1">
        <v>2.0135362267596269E-16</v>
      </c>
      <c r="I31" s="17">
        <v>62</v>
      </c>
      <c r="J31" s="17" t="s">
        <v>12</v>
      </c>
      <c r="K31" s="21">
        <v>-1.249989581276838E-9</v>
      </c>
      <c r="L31" s="1">
        <v>-7.1571345744646418E-18</v>
      </c>
      <c r="M31" s="17">
        <v>7</v>
      </c>
      <c r="N31" s="2" t="s">
        <v>12</v>
      </c>
    </row>
    <row r="32" spans="1:14" x14ac:dyDescent="0.2">
      <c r="A32" s="66"/>
      <c r="B32" s="1">
        <v>30</v>
      </c>
      <c r="C32" s="1">
        <v>78</v>
      </c>
      <c r="D32" s="1">
        <v>52.37109375</v>
      </c>
      <c r="E32" s="1">
        <v>66.609375</v>
      </c>
      <c r="F32" s="2">
        <v>22</v>
      </c>
      <c r="G32" s="13">
        <v>62.74818125030567</v>
      </c>
      <c r="H32" s="1">
        <v>-0.92114830549533233</v>
      </c>
      <c r="I32" s="17">
        <v>60</v>
      </c>
      <c r="J32" s="17" t="s">
        <v>13</v>
      </c>
      <c r="K32" s="21">
        <v>62.748180690510146</v>
      </c>
      <c r="L32" s="1">
        <v>-0.92114830549533711</v>
      </c>
      <c r="M32" s="17">
        <v>15</v>
      </c>
      <c r="N32" s="2" t="s">
        <v>13</v>
      </c>
    </row>
    <row r="33" spans="1:14" x14ac:dyDescent="0.2">
      <c r="A33" s="66"/>
      <c r="B33" s="1">
        <v>31</v>
      </c>
      <c r="C33" s="1">
        <v>-49</v>
      </c>
      <c r="D33" s="1">
        <v>-10.556640625</v>
      </c>
      <c r="E33" s="1">
        <v>37.49755859375</v>
      </c>
      <c r="F33" s="2">
        <v>26</v>
      </c>
      <c r="G33" s="13">
        <v>9.4032175607704766E-7</v>
      </c>
      <c r="H33" s="1">
        <v>1.0526925806629351E-17</v>
      </c>
      <c r="I33" s="17">
        <v>64</v>
      </c>
      <c r="J33" s="17" t="s">
        <v>12</v>
      </c>
      <c r="K33" s="21">
        <v>-2.1862445907827678E-6</v>
      </c>
      <c r="L33" s="1">
        <v>8.8436162042321726E-17</v>
      </c>
      <c r="M33" s="17">
        <v>15</v>
      </c>
      <c r="N33" s="2" t="s">
        <v>12</v>
      </c>
    </row>
    <row r="34" spans="1:14" x14ac:dyDescent="0.2">
      <c r="A34" s="66"/>
      <c r="B34" s="1">
        <v>32</v>
      </c>
      <c r="C34" s="1">
        <v>90</v>
      </c>
      <c r="D34" s="1">
        <v>51.556640625</v>
      </c>
      <c r="E34" s="1">
        <v>72.9140625</v>
      </c>
      <c r="F34" s="2">
        <v>24</v>
      </c>
      <c r="G34" s="13">
        <v>62.748190332662553</v>
      </c>
      <c r="H34" s="1">
        <v>-0.92114830549394244</v>
      </c>
      <c r="I34" s="17">
        <v>60</v>
      </c>
      <c r="J34" s="17" t="s">
        <v>13</v>
      </c>
      <c r="K34" s="21">
        <v>62.748180679711432</v>
      </c>
      <c r="L34" s="1">
        <v>-0.92114830549533711</v>
      </c>
      <c r="M34" s="17">
        <v>15</v>
      </c>
      <c r="N34" s="2" t="s">
        <v>13</v>
      </c>
    </row>
    <row r="35" spans="1:14" x14ac:dyDescent="0.2">
      <c r="A35" s="66"/>
      <c r="B35" s="1">
        <v>33</v>
      </c>
      <c r="C35" s="1">
        <v>-28</v>
      </c>
      <c r="D35" s="1">
        <v>-10.9140625</v>
      </c>
      <c r="E35" s="1">
        <v>10.443359375</v>
      </c>
      <c r="F35" s="2">
        <v>22</v>
      </c>
      <c r="G35" s="13">
        <v>-2.236629562930083E-6</v>
      </c>
      <c r="H35" s="1">
        <v>9.2893090316399009E-17</v>
      </c>
      <c r="I35" s="17">
        <v>60</v>
      </c>
      <c r="J35" s="17" t="s">
        <v>12</v>
      </c>
      <c r="K35" s="21">
        <v>7.3995360211785081E-10</v>
      </c>
      <c r="L35" s="1">
        <v>-7.1571548912144969E-18</v>
      </c>
      <c r="M35" s="17">
        <v>3</v>
      </c>
      <c r="N35" s="2" t="s">
        <v>12</v>
      </c>
    </row>
    <row r="36" spans="1:14" x14ac:dyDescent="0.2">
      <c r="A36" s="66"/>
      <c r="B36" s="1">
        <v>34</v>
      </c>
      <c r="C36" s="1">
        <v>43</v>
      </c>
      <c r="D36" s="1">
        <v>-14.6650390625</v>
      </c>
      <c r="E36" s="1">
        <v>17.37109375</v>
      </c>
      <c r="F36" s="2">
        <v>26</v>
      </c>
      <c r="G36" s="13">
        <v>9.0135735321730782E-6</v>
      </c>
      <c r="H36" s="1">
        <v>1.617732909494466E-15</v>
      </c>
      <c r="I36" s="17">
        <v>62</v>
      </c>
      <c r="J36" s="17" t="s">
        <v>12</v>
      </c>
      <c r="K36" s="21">
        <v>-1.15398013881193E-7</v>
      </c>
      <c r="L36" s="1">
        <v>-6.8908307651465827E-18</v>
      </c>
      <c r="M36" s="17">
        <v>3</v>
      </c>
      <c r="N36" s="2" t="s">
        <v>12</v>
      </c>
    </row>
    <row r="37" spans="1:14" x14ac:dyDescent="0.2">
      <c r="A37" s="66"/>
      <c r="B37" s="1">
        <v>35</v>
      </c>
      <c r="C37" s="1">
        <v>-5</v>
      </c>
      <c r="D37" s="1">
        <v>-1.625</v>
      </c>
      <c r="E37" s="1">
        <v>2.59375</v>
      </c>
      <c r="F37" s="2">
        <v>14</v>
      </c>
      <c r="G37" s="13">
        <v>-7.3228561185026879E-6</v>
      </c>
      <c r="H37" s="1">
        <v>1.065327334671836E-15</v>
      </c>
      <c r="I37" s="17">
        <v>54</v>
      </c>
      <c r="J37" s="17" t="s">
        <v>12</v>
      </c>
      <c r="K37" s="21">
        <v>6.5762305896107731E-13</v>
      </c>
      <c r="L37" s="1">
        <v>-7.1571658351833084E-18</v>
      </c>
      <c r="M37" s="17">
        <v>3</v>
      </c>
      <c r="N37" s="2" t="s">
        <v>12</v>
      </c>
    </row>
    <row r="38" spans="1:14" x14ac:dyDescent="0.2">
      <c r="A38" s="66"/>
      <c r="B38" s="1">
        <v>36</v>
      </c>
      <c r="C38" s="1">
        <v>32</v>
      </c>
      <c r="D38" s="1">
        <v>-6.443359375</v>
      </c>
      <c r="E38" s="1">
        <v>14.9140625</v>
      </c>
      <c r="F38" s="2">
        <v>24</v>
      </c>
      <c r="G38" s="13">
        <v>-4.8673256390718236E-6</v>
      </c>
      <c r="H38" s="1">
        <v>4.6666005547653259E-16</v>
      </c>
      <c r="I38" s="17">
        <v>60</v>
      </c>
      <c r="J38" s="17" t="s">
        <v>12</v>
      </c>
      <c r="K38" s="21">
        <v>4.2787810845221433E-9</v>
      </c>
      <c r="L38" s="1">
        <v>-7.1567997143178661E-18</v>
      </c>
      <c r="M38" s="17">
        <v>3</v>
      </c>
      <c r="N38" s="2" t="s">
        <v>12</v>
      </c>
    </row>
    <row r="39" spans="1:14" x14ac:dyDescent="0.2">
      <c r="A39" s="66"/>
      <c r="B39" s="1">
        <v>37</v>
      </c>
      <c r="C39" s="1">
        <v>94</v>
      </c>
      <c r="D39" s="1">
        <v>55.556640625</v>
      </c>
      <c r="E39" s="1">
        <v>76.9140625</v>
      </c>
      <c r="F39" s="2">
        <v>24</v>
      </c>
      <c r="G39" s="13">
        <v>62.748183228706679</v>
      </c>
      <c r="H39" s="1">
        <v>-0.92114830549524074</v>
      </c>
      <c r="I39" s="17">
        <v>60</v>
      </c>
      <c r="J39" s="17" t="s">
        <v>13</v>
      </c>
      <c r="K39" s="21">
        <v>62.748179361456998</v>
      </c>
      <c r="L39" s="1">
        <v>-0.92114830549531046</v>
      </c>
      <c r="M39" s="17">
        <v>15</v>
      </c>
      <c r="N39" s="2" t="s">
        <v>13</v>
      </c>
    </row>
    <row r="40" spans="1:14" x14ac:dyDescent="0.2">
      <c r="A40" s="66"/>
      <c r="B40" s="1">
        <v>38</v>
      </c>
      <c r="C40" s="1">
        <v>60</v>
      </c>
      <c r="D40" s="1">
        <v>61.5</v>
      </c>
      <c r="E40" s="1">
        <v>63.375</v>
      </c>
      <c r="F40" s="2">
        <v>10</v>
      </c>
      <c r="G40" s="13">
        <v>62.748187857019538</v>
      </c>
      <c r="H40" s="1">
        <v>-0.92114830549456683</v>
      </c>
      <c r="I40" s="17">
        <v>50</v>
      </c>
      <c r="J40" s="17" t="s">
        <v>13</v>
      </c>
      <c r="K40" s="21">
        <v>62.748182324896511</v>
      </c>
      <c r="L40" s="1">
        <v>-0.92114830549529736</v>
      </c>
      <c r="M40" s="17">
        <v>7</v>
      </c>
      <c r="N40" s="2" t="s">
        <v>13</v>
      </c>
    </row>
    <row r="41" spans="1:14" x14ac:dyDescent="0.2">
      <c r="A41" s="66"/>
      <c r="B41" s="1">
        <v>39</v>
      </c>
      <c r="C41" s="1">
        <v>-35</v>
      </c>
      <c r="D41" s="1">
        <v>-9.37109375</v>
      </c>
      <c r="E41" s="1">
        <v>22.6650390625</v>
      </c>
      <c r="F41" s="2">
        <v>24</v>
      </c>
      <c r="G41" s="13">
        <v>-2.8553673400049792E-6</v>
      </c>
      <c r="H41" s="1">
        <v>1.5590531277317009E-16</v>
      </c>
      <c r="I41" s="17">
        <v>62</v>
      </c>
      <c r="J41" s="17" t="s">
        <v>12</v>
      </c>
      <c r="K41" s="21">
        <v>-7.1059959403676592E-11</v>
      </c>
      <c r="L41" s="1">
        <v>-7.1571657335565597E-18</v>
      </c>
      <c r="M41" s="17">
        <v>7</v>
      </c>
      <c r="N41" s="2" t="s">
        <v>12</v>
      </c>
    </row>
    <row r="42" spans="1:14" x14ac:dyDescent="0.2">
      <c r="A42" s="66"/>
      <c r="B42" s="1">
        <v>40</v>
      </c>
      <c r="C42" s="1">
        <v>-1</v>
      </c>
      <c r="D42" s="1">
        <v>-1</v>
      </c>
      <c r="E42" s="1">
        <v>0.5</v>
      </c>
      <c r="F42" s="2">
        <v>6</v>
      </c>
      <c r="G42" s="13">
        <v>-6.3639788615038599E-6</v>
      </c>
      <c r="H42" s="1">
        <v>8.0284743039531919E-16</v>
      </c>
      <c r="I42" s="17">
        <v>50</v>
      </c>
      <c r="J42" s="17" t="s">
        <v>12</v>
      </c>
      <c r="K42" s="21">
        <v>2.4990218194223448E-13</v>
      </c>
      <c r="L42" s="1">
        <v>-7.1571658351870478E-18</v>
      </c>
      <c r="M42" s="17">
        <v>3</v>
      </c>
      <c r="N42" s="2" t="s">
        <v>12</v>
      </c>
    </row>
    <row r="43" spans="1:14" x14ac:dyDescent="0.2">
      <c r="A43" s="66"/>
      <c r="B43" s="1">
        <v>41</v>
      </c>
      <c r="C43" s="1">
        <v>76</v>
      </c>
      <c r="D43" s="1">
        <v>58.9140625</v>
      </c>
      <c r="E43" s="1">
        <v>68.40625</v>
      </c>
      <c r="F43" s="2">
        <v>20</v>
      </c>
      <c r="G43" s="13">
        <v>62.748185833985083</v>
      </c>
      <c r="H43" s="1">
        <v>-0.92114830549494053</v>
      </c>
      <c r="I43" s="17">
        <v>58</v>
      </c>
      <c r="J43" s="17" t="s">
        <v>13</v>
      </c>
      <c r="K43" s="21">
        <v>62.748180177300227</v>
      </c>
      <c r="L43" s="1">
        <v>-0.92114830549533311</v>
      </c>
      <c r="M43" s="17">
        <v>11</v>
      </c>
      <c r="N43" s="2" t="s">
        <v>13</v>
      </c>
    </row>
    <row r="44" spans="1:14" x14ac:dyDescent="0.2">
      <c r="A44" s="66"/>
      <c r="B44" s="1">
        <v>42</v>
      </c>
      <c r="C44" s="1">
        <v>-27</v>
      </c>
      <c r="D44" s="1">
        <v>-9.9140625</v>
      </c>
      <c r="E44" s="1">
        <v>11.443359375</v>
      </c>
      <c r="F44" s="2">
        <v>22</v>
      </c>
      <c r="G44" s="13">
        <v>-1.561473109001707E-6</v>
      </c>
      <c r="H44" s="1">
        <v>4.160681361133599E-17</v>
      </c>
      <c r="I44" s="17">
        <v>60</v>
      </c>
      <c r="J44" s="17" t="s">
        <v>12</v>
      </c>
      <c r="K44" s="21">
        <v>1.425521491647607E-9</v>
      </c>
      <c r="L44" s="1">
        <v>-7.1571252057766308E-18</v>
      </c>
      <c r="M44" s="17">
        <v>3</v>
      </c>
      <c r="N44" s="2" t="s">
        <v>12</v>
      </c>
    </row>
    <row r="45" spans="1:14" x14ac:dyDescent="0.2">
      <c r="A45" s="66"/>
      <c r="B45" s="1">
        <v>43</v>
      </c>
      <c r="C45" s="1">
        <v>18</v>
      </c>
      <c r="D45" s="1">
        <v>-7.62890625</v>
      </c>
      <c r="E45" s="1">
        <v>6.609375</v>
      </c>
      <c r="F45" s="2">
        <v>22</v>
      </c>
      <c r="G45" s="13">
        <v>1.040980945744274E-6</v>
      </c>
      <c r="H45" s="1">
        <v>1.451565139031998E-17</v>
      </c>
      <c r="I45" s="17">
        <v>60</v>
      </c>
      <c r="J45" s="17" t="s">
        <v>12</v>
      </c>
      <c r="K45" s="21">
        <v>2.9931326116203441E-11</v>
      </c>
      <c r="L45" s="1">
        <v>-7.1571658175375977E-18</v>
      </c>
      <c r="M45" s="17">
        <v>3</v>
      </c>
      <c r="N45" s="2" t="s">
        <v>12</v>
      </c>
    </row>
    <row r="46" spans="1:14" x14ac:dyDescent="0.2">
      <c r="A46" s="66"/>
      <c r="B46" s="1">
        <v>44</v>
      </c>
      <c r="C46" s="1">
        <v>91</v>
      </c>
      <c r="D46" s="1">
        <v>52.556640625</v>
      </c>
      <c r="E46" s="1">
        <v>73.9140625</v>
      </c>
      <c r="F46" s="2">
        <v>24</v>
      </c>
      <c r="G46" s="13">
        <v>62.748181203232797</v>
      </c>
      <c r="H46" s="1">
        <v>-0.92114830549533311</v>
      </c>
      <c r="I46" s="17">
        <v>60</v>
      </c>
      <c r="J46" s="17" t="s">
        <v>13</v>
      </c>
      <c r="K46" s="21">
        <v>62.748180693929577</v>
      </c>
      <c r="L46" s="1">
        <v>-0.92114830549533711</v>
      </c>
      <c r="M46" s="17">
        <v>15</v>
      </c>
      <c r="N46" s="2" t="s">
        <v>13</v>
      </c>
    </row>
    <row r="47" spans="1:14" x14ac:dyDescent="0.2">
      <c r="A47" s="66"/>
      <c r="B47" s="1">
        <v>45</v>
      </c>
      <c r="C47" s="1">
        <v>10</v>
      </c>
      <c r="D47" s="1">
        <v>-7.0859375</v>
      </c>
      <c r="E47" s="1">
        <v>2.40625</v>
      </c>
      <c r="F47" s="2">
        <v>20</v>
      </c>
      <c r="G47" s="13">
        <v>6.4965425143800927E-6</v>
      </c>
      <c r="H47" s="1">
        <v>8.3694406855789788E-16</v>
      </c>
      <c r="I47" s="17">
        <v>58</v>
      </c>
      <c r="J47" s="17" t="s">
        <v>12</v>
      </c>
      <c r="K47" s="21">
        <v>9.9722697784741018E-13</v>
      </c>
      <c r="L47" s="1">
        <v>-7.1571658351751193E-18</v>
      </c>
      <c r="M47" s="17">
        <v>3</v>
      </c>
      <c r="N47" s="2" t="s">
        <v>12</v>
      </c>
    </row>
    <row r="48" spans="1:14" x14ac:dyDescent="0.2">
      <c r="A48" s="66"/>
      <c r="B48" s="1">
        <v>46</v>
      </c>
      <c r="C48" s="1">
        <v>-44</v>
      </c>
      <c r="D48" s="1">
        <v>-18.37109375</v>
      </c>
      <c r="E48" s="1">
        <v>13.6650390625</v>
      </c>
      <c r="F48" s="2">
        <v>24</v>
      </c>
      <c r="G48" s="13">
        <v>-7.5110110924496277E-6</v>
      </c>
      <c r="H48" s="1">
        <v>1.1211486543362601E-15</v>
      </c>
      <c r="I48" s="17">
        <v>62</v>
      </c>
      <c r="J48" s="17" t="s">
        <v>12</v>
      </c>
      <c r="K48" s="21">
        <v>6.7533921698190947E-9</v>
      </c>
      <c r="L48" s="1">
        <v>-7.1562537298097816E-18</v>
      </c>
      <c r="M48" s="17">
        <v>3</v>
      </c>
      <c r="N48" s="2" t="s">
        <v>12</v>
      </c>
    </row>
    <row r="49" spans="1:14" x14ac:dyDescent="0.2">
      <c r="A49" s="66"/>
      <c r="B49" s="1">
        <v>47</v>
      </c>
      <c r="C49" s="1">
        <v>31</v>
      </c>
      <c r="D49" s="1">
        <v>-7.443359375</v>
      </c>
      <c r="E49" s="1">
        <v>13.9140625</v>
      </c>
      <c r="F49" s="2">
        <v>24</v>
      </c>
      <c r="G49" s="13">
        <v>4.2621040535945041E-6</v>
      </c>
      <c r="H49" s="1">
        <v>3.5615341510485471E-16</v>
      </c>
      <c r="I49" s="17">
        <v>60</v>
      </c>
      <c r="J49" s="17" t="s">
        <v>12</v>
      </c>
      <c r="K49" s="21">
        <v>4.526087489136958E-9</v>
      </c>
      <c r="L49" s="1">
        <v>-7.1567561665342982E-18</v>
      </c>
      <c r="M49" s="17">
        <v>3</v>
      </c>
      <c r="N49" s="2" t="s">
        <v>12</v>
      </c>
    </row>
    <row r="50" spans="1:14" x14ac:dyDescent="0.2">
      <c r="A50" s="66"/>
      <c r="B50" s="1">
        <v>48</v>
      </c>
      <c r="C50" s="1">
        <v>52</v>
      </c>
      <c r="D50" s="1">
        <v>59.59375</v>
      </c>
      <c r="E50" s="1">
        <v>69.0859375</v>
      </c>
      <c r="F50" s="2">
        <v>18</v>
      </c>
      <c r="G50" s="13">
        <v>62.748182369547933</v>
      </c>
      <c r="H50" s="1">
        <v>-0.92114830549529492</v>
      </c>
      <c r="I50" s="17">
        <v>58</v>
      </c>
      <c r="J50" s="17" t="s">
        <v>13</v>
      </c>
      <c r="K50" s="21">
        <v>62.748179987152113</v>
      </c>
      <c r="L50" s="1">
        <v>-0.92114830549532956</v>
      </c>
      <c r="M50" s="17">
        <v>11</v>
      </c>
      <c r="N50" s="2" t="s">
        <v>13</v>
      </c>
    </row>
    <row r="51" spans="1:14" x14ac:dyDescent="0.2">
      <c r="A51" s="66"/>
      <c r="B51" s="1">
        <v>49</v>
      </c>
      <c r="C51" s="1">
        <v>-48</v>
      </c>
      <c r="D51" s="1">
        <v>-22.37109375</v>
      </c>
      <c r="E51" s="1">
        <v>9.6650390625</v>
      </c>
      <c r="F51" s="2">
        <v>24</v>
      </c>
      <c r="G51" s="13">
        <v>7.5885913309994347E-6</v>
      </c>
      <c r="H51" s="1">
        <v>1.1445771336914041E-15</v>
      </c>
      <c r="I51" s="17">
        <v>62</v>
      </c>
      <c r="J51" s="17" t="s">
        <v>12</v>
      </c>
      <c r="K51" s="21">
        <v>5.4326972518172894E-10</v>
      </c>
      <c r="L51" s="1">
        <v>-7.1571599372323456E-18</v>
      </c>
      <c r="M51" s="17">
        <v>3</v>
      </c>
      <c r="N51" s="2" t="s">
        <v>12</v>
      </c>
    </row>
    <row r="52" spans="1:14" x14ac:dyDescent="0.2">
      <c r="A52" s="66"/>
      <c r="B52" s="1">
        <v>50</v>
      </c>
      <c r="C52" s="1">
        <v>34</v>
      </c>
      <c r="D52" s="1">
        <v>-23.6650390625</v>
      </c>
      <c r="E52" s="1">
        <v>8.37109375</v>
      </c>
      <c r="F52" s="2">
        <v>26</v>
      </c>
      <c r="G52" s="13">
        <v>-4.7314230426880123E-6</v>
      </c>
      <c r="H52" s="1">
        <v>4.405701568965005E-16</v>
      </c>
      <c r="I52" s="17">
        <v>62</v>
      </c>
      <c r="J52" s="17" t="s">
        <v>12</v>
      </c>
      <c r="K52" s="21">
        <v>1.9424661221349791E-10</v>
      </c>
      <c r="L52" s="1">
        <v>-7.1571650822981444E-18</v>
      </c>
      <c r="M52" s="17">
        <v>3</v>
      </c>
      <c r="N52" s="2" t="s">
        <v>12</v>
      </c>
    </row>
    <row r="53" spans="1:14" x14ac:dyDescent="0.2">
      <c r="A53" s="66"/>
      <c r="B53" s="1">
        <v>51</v>
      </c>
      <c r="C53" s="1">
        <v>50</v>
      </c>
      <c r="D53" s="1">
        <v>57.59375</v>
      </c>
      <c r="E53" s="1">
        <v>67.0859375</v>
      </c>
      <c r="F53" s="2">
        <v>18</v>
      </c>
      <c r="G53" s="13">
        <v>62.748187133872108</v>
      </c>
      <c r="H53" s="1">
        <v>-0.92114830549471471</v>
      </c>
      <c r="I53" s="17">
        <v>58</v>
      </c>
      <c r="J53" s="17" t="s">
        <v>13</v>
      </c>
      <c r="K53" s="21">
        <v>62.748180027087344</v>
      </c>
      <c r="L53" s="1">
        <v>-0.92114830549533033</v>
      </c>
      <c r="M53" s="17">
        <v>11</v>
      </c>
      <c r="N53" s="2" t="s">
        <v>13</v>
      </c>
    </row>
    <row r="54" spans="1:14" x14ac:dyDescent="0.2">
      <c r="A54" s="66"/>
      <c r="B54" s="1">
        <v>52</v>
      </c>
      <c r="C54" s="1">
        <v>-13</v>
      </c>
      <c r="D54" s="1">
        <v>-5.40625</v>
      </c>
      <c r="E54" s="1">
        <v>4.0859375</v>
      </c>
      <c r="F54" s="2">
        <v>18</v>
      </c>
      <c r="G54" s="13">
        <v>4.1753124801139336E-6</v>
      </c>
      <c r="H54" s="1">
        <v>3.4150748274402812E-16</v>
      </c>
      <c r="I54" s="17">
        <v>58</v>
      </c>
      <c r="J54" s="17" t="s">
        <v>12</v>
      </c>
      <c r="K54" s="21">
        <v>3.2781765490154839E-12</v>
      </c>
      <c r="L54" s="1">
        <v>-7.1571658350006255E-18</v>
      </c>
      <c r="M54" s="17">
        <v>3</v>
      </c>
      <c r="N54" s="2" t="s">
        <v>12</v>
      </c>
    </row>
    <row r="55" spans="1:14" x14ac:dyDescent="0.2">
      <c r="A55" s="66"/>
      <c r="B55" s="1">
        <v>53</v>
      </c>
      <c r="C55" s="1">
        <v>88</v>
      </c>
      <c r="D55" s="1">
        <v>49.556640625</v>
      </c>
      <c r="E55" s="1">
        <v>70.9140625</v>
      </c>
      <c r="F55" s="2">
        <v>24</v>
      </c>
      <c r="G55" s="13">
        <v>62.748188982346058</v>
      </c>
      <c r="H55" s="1">
        <v>-0.92114830549430593</v>
      </c>
      <c r="I55" s="17">
        <v>60</v>
      </c>
      <c r="J55" s="17" t="s">
        <v>13</v>
      </c>
      <c r="K55" s="21">
        <v>62.748180587843883</v>
      </c>
      <c r="L55" s="1">
        <v>-0.92114830549533688</v>
      </c>
      <c r="M55" s="17">
        <v>15</v>
      </c>
      <c r="N55" s="2" t="s">
        <v>13</v>
      </c>
    </row>
    <row r="56" spans="1:14" x14ac:dyDescent="0.2">
      <c r="A56" s="66"/>
      <c r="B56" s="1">
        <v>54</v>
      </c>
      <c r="C56" s="1">
        <v>61</v>
      </c>
      <c r="D56" s="1">
        <v>62</v>
      </c>
      <c r="E56" s="1">
        <v>63.25</v>
      </c>
      <c r="F56" s="2">
        <v>8</v>
      </c>
      <c r="G56" s="13">
        <v>62.748184356830848</v>
      </c>
      <c r="H56" s="1">
        <v>-0.92114830549513582</v>
      </c>
      <c r="I56" s="17">
        <v>50</v>
      </c>
      <c r="J56" s="17" t="s">
        <v>13</v>
      </c>
      <c r="K56" s="21">
        <v>62.748180913190431</v>
      </c>
      <c r="L56" s="1">
        <v>-0.92114830549533633</v>
      </c>
      <c r="M56" s="17">
        <v>7</v>
      </c>
      <c r="N56" s="2" t="s">
        <v>13</v>
      </c>
    </row>
    <row r="57" spans="1:14" x14ac:dyDescent="0.2">
      <c r="A57" s="66"/>
      <c r="B57" s="1">
        <v>55</v>
      </c>
      <c r="C57" s="1">
        <v>85</v>
      </c>
      <c r="D57" s="1">
        <v>46.556640625</v>
      </c>
      <c r="E57" s="1">
        <v>67.9140625</v>
      </c>
      <c r="F57" s="2">
        <v>24</v>
      </c>
      <c r="G57" s="13">
        <v>62.748186956871223</v>
      </c>
      <c r="H57" s="1">
        <v>-0.92114830549474846</v>
      </c>
      <c r="I57" s="17">
        <v>60</v>
      </c>
      <c r="J57" s="17" t="s">
        <v>13</v>
      </c>
      <c r="K57" s="21">
        <v>62.74818043044948</v>
      </c>
      <c r="L57" s="1">
        <v>-0.92114830549533611</v>
      </c>
      <c r="M57" s="17">
        <v>15</v>
      </c>
      <c r="N57" s="2" t="s">
        <v>13</v>
      </c>
    </row>
    <row r="58" spans="1:14" x14ac:dyDescent="0.2">
      <c r="A58" s="66"/>
      <c r="B58" s="1">
        <v>56</v>
      </c>
      <c r="C58" s="1">
        <v>-42</v>
      </c>
      <c r="D58" s="1">
        <v>-16.37109375</v>
      </c>
      <c r="E58" s="1">
        <v>15.6650390625</v>
      </c>
      <c r="F58" s="2">
        <v>24</v>
      </c>
      <c r="G58" s="13">
        <v>7.6625696332122414E-6</v>
      </c>
      <c r="H58" s="1">
        <v>1.1671422329241729E-15</v>
      </c>
      <c r="I58" s="17">
        <v>62</v>
      </c>
      <c r="J58" s="17" t="s">
        <v>12</v>
      </c>
      <c r="K58" s="21">
        <v>7.6271334389009201E-10</v>
      </c>
      <c r="L58" s="1">
        <v>-7.1571542074130054E-18</v>
      </c>
      <c r="M58" s="17">
        <v>3</v>
      </c>
      <c r="N58" s="2" t="s">
        <v>12</v>
      </c>
    </row>
    <row r="59" spans="1:14" x14ac:dyDescent="0.2">
      <c r="A59" s="66"/>
      <c r="B59" s="1">
        <v>57</v>
      </c>
      <c r="C59" s="1">
        <v>87</v>
      </c>
      <c r="D59" s="1">
        <v>48.556640625</v>
      </c>
      <c r="E59" s="1">
        <v>69.9140625</v>
      </c>
      <c r="F59" s="2">
        <v>24</v>
      </c>
      <c r="G59" s="13">
        <v>62.748188307185544</v>
      </c>
      <c r="H59" s="1">
        <v>-0.92114830549446702</v>
      </c>
      <c r="I59" s="17">
        <v>60</v>
      </c>
      <c r="J59" s="17" t="s">
        <v>13</v>
      </c>
      <c r="K59" s="21">
        <v>62.74818037138008</v>
      </c>
      <c r="L59" s="1">
        <v>-0.92114830549533555</v>
      </c>
      <c r="M59" s="17">
        <v>15</v>
      </c>
      <c r="N59" s="2" t="s">
        <v>13</v>
      </c>
    </row>
    <row r="60" spans="1:14" x14ac:dyDescent="0.2">
      <c r="A60" s="66"/>
      <c r="B60" s="1">
        <v>58</v>
      </c>
      <c r="C60" s="1">
        <v>-25</v>
      </c>
      <c r="D60" s="1">
        <v>-7.9140625</v>
      </c>
      <c r="E60" s="1">
        <v>13.443359375</v>
      </c>
      <c r="F60" s="2">
        <v>22</v>
      </c>
      <c r="G60" s="13">
        <v>-2.1115524341819639E-7</v>
      </c>
      <c r="H60" s="1">
        <v>-6.2654331996045672E-18</v>
      </c>
      <c r="I60" s="17">
        <v>60</v>
      </c>
      <c r="J60" s="17" t="s">
        <v>12</v>
      </c>
      <c r="K60" s="21">
        <v>3.9458948235031797E-9</v>
      </c>
      <c r="L60" s="1">
        <v>-7.1568544689561177E-18</v>
      </c>
      <c r="M60" s="17">
        <v>3</v>
      </c>
      <c r="N60" s="2" t="s">
        <v>12</v>
      </c>
    </row>
    <row r="61" spans="1:14" x14ac:dyDescent="0.2">
      <c r="A61" s="66"/>
      <c r="B61" s="1">
        <v>59</v>
      </c>
      <c r="C61" s="1">
        <v>-37</v>
      </c>
      <c r="D61" s="1">
        <v>-11.37109375</v>
      </c>
      <c r="E61" s="1">
        <v>20.6650390625</v>
      </c>
      <c r="F61" s="2">
        <v>24</v>
      </c>
      <c r="G61" s="13">
        <v>-8.9395952659496713E-6</v>
      </c>
      <c r="H61" s="1">
        <v>1.591170184946527E-15</v>
      </c>
      <c r="I61" s="17">
        <v>62</v>
      </c>
      <c r="J61" s="17" t="s">
        <v>12</v>
      </c>
      <c r="K61" s="21">
        <v>-3.8745977012643896E-6</v>
      </c>
      <c r="L61" s="1">
        <v>2.930930159455728E-16</v>
      </c>
      <c r="M61" s="17">
        <v>3</v>
      </c>
      <c r="N61" s="2" t="s">
        <v>12</v>
      </c>
    </row>
    <row r="62" spans="1:14" x14ac:dyDescent="0.2">
      <c r="A62" s="66"/>
      <c r="B62" s="1">
        <v>60</v>
      </c>
      <c r="C62" s="1">
        <v>46</v>
      </c>
      <c r="D62" s="1">
        <v>57.390625</v>
      </c>
      <c r="E62" s="1">
        <v>71.62890625</v>
      </c>
      <c r="F62" s="2">
        <v>20</v>
      </c>
      <c r="G62" s="13">
        <v>62.748181868975969</v>
      </c>
      <c r="H62" s="1">
        <v>-0.92114830549531646</v>
      </c>
      <c r="I62" s="17">
        <v>60</v>
      </c>
      <c r="J62" s="17" t="s">
        <v>13</v>
      </c>
      <c r="K62" s="21">
        <v>62.748188332607548</v>
      </c>
      <c r="L62" s="1">
        <v>-0.92114830549446125</v>
      </c>
      <c r="M62" s="17">
        <v>11</v>
      </c>
      <c r="N62" s="2" t="s">
        <v>13</v>
      </c>
    </row>
    <row r="63" spans="1:14" x14ac:dyDescent="0.2">
      <c r="A63" s="66"/>
      <c r="B63" s="1">
        <v>61</v>
      </c>
      <c r="C63" s="1">
        <v>23</v>
      </c>
      <c r="D63" s="1">
        <v>-15.443359375</v>
      </c>
      <c r="E63" s="1">
        <v>5.9140625</v>
      </c>
      <c r="F63" s="2">
        <v>24</v>
      </c>
      <c r="G63" s="13">
        <v>-1.13916133883785E-6</v>
      </c>
      <c r="H63" s="1">
        <v>1.8796615528434989E-17</v>
      </c>
      <c r="I63" s="17">
        <v>60</v>
      </c>
      <c r="J63" s="17" t="s">
        <v>12</v>
      </c>
      <c r="K63" s="21">
        <v>2.1601200038590021E-11</v>
      </c>
      <c r="L63" s="1">
        <v>-7.157165826048088E-18</v>
      </c>
      <c r="M63" s="17">
        <v>3</v>
      </c>
      <c r="N63" s="2" t="s">
        <v>12</v>
      </c>
    </row>
    <row r="64" spans="1:14" x14ac:dyDescent="0.2">
      <c r="A64" s="66"/>
      <c r="B64" s="1">
        <v>62</v>
      </c>
      <c r="C64" s="1">
        <v>28</v>
      </c>
      <c r="D64" s="1">
        <v>-10.443359375</v>
      </c>
      <c r="E64" s="1">
        <v>10.9140625</v>
      </c>
      <c r="F64" s="2">
        <v>24</v>
      </c>
      <c r="G64" s="13">
        <v>2.2366285651931371E-6</v>
      </c>
      <c r="H64" s="1">
        <v>9.2892960821396981E-17</v>
      </c>
      <c r="I64" s="17">
        <v>60</v>
      </c>
      <c r="J64" s="17" t="s">
        <v>12</v>
      </c>
      <c r="K64" s="21">
        <v>1.016130008441883E-9</v>
      </c>
      <c r="L64" s="1">
        <v>-7.1571451939212296E-18</v>
      </c>
      <c r="M64" s="17">
        <v>3</v>
      </c>
      <c r="N64" s="2" t="s">
        <v>12</v>
      </c>
    </row>
    <row r="65" spans="1:14" x14ac:dyDescent="0.2">
      <c r="A65" s="66"/>
      <c r="B65" s="1">
        <v>63</v>
      </c>
      <c r="C65" s="1">
        <v>-15</v>
      </c>
      <c r="D65" s="1">
        <v>-3.609375</v>
      </c>
      <c r="E65" s="1">
        <v>10.62890625</v>
      </c>
      <c r="F65" s="2">
        <v>20</v>
      </c>
      <c r="G65" s="13">
        <v>-2.2837023621540022E-6</v>
      </c>
      <c r="H65" s="1">
        <v>9.7148784282467758E-17</v>
      </c>
      <c r="I65" s="17">
        <v>60</v>
      </c>
      <c r="J65" s="17" t="s">
        <v>12</v>
      </c>
      <c r="K65" s="21">
        <v>4.2387778242014402E-10</v>
      </c>
      <c r="L65" s="1">
        <v>-7.1571622455508949E-18</v>
      </c>
      <c r="M65" s="17">
        <v>3</v>
      </c>
      <c r="N65" s="2" t="s">
        <v>12</v>
      </c>
    </row>
    <row r="66" spans="1:14" x14ac:dyDescent="0.2">
      <c r="A66" s="66"/>
      <c r="B66" s="1">
        <v>64</v>
      </c>
      <c r="C66" s="1">
        <v>92</v>
      </c>
      <c r="D66" s="1">
        <v>53.556640625</v>
      </c>
      <c r="E66" s="1">
        <v>74.9140625</v>
      </c>
      <c r="F66" s="2">
        <v>24</v>
      </c>
      <c r="G66" s="13">
        <v>62.748172073803147</v>
      </c>
      <c r="H66" s="1">
        <v>-0.92114830549422111</v>
      </c>
      <c r="I66" s="17">
        <v>60</v>
      </c>
      <c r="J66" s="17" t="s">
        <v>13</v>
      </c>
      <c r="K66" s="21">
        <v>62.748180638332492</v>
      </c>
      <c r="L66" s="1">
        <v>-0.92114830549533699</v>
      </c>
      <c r="M66" s="17">
        <v>15</v>
      </c>
      <c r="N66" s="2" t="s">
        <v>13</v>
      </c>
    </row>
    <row r="67" spans="1:14" x14ac:dyDescent="0.2">
      <c r="A67" s="66"/>
      <c r="B67" s="1">
        <v>65</v>
      </c>
      <c r="C67" s="1">
        <v>64</v>
      </c>
      <c r="D67" s="1">
        <v>61.75</v>
      </c>
      <c r="E67" s="1">
        <v>63</v>
      </c>
      <c r="F67" s="2">
        <v>10</v>
      </c>
      <c r="G67" s="13">
        <v>62.748186902423477</v>
      </c>
      <c r="H67" s="1">
        <v>-0.92114830549475857</v>
      </c>
      <c r="I67" s="17">
        <v>50</v>
      </c>
      <c r="J67" s="17" t="s">
        <v>13</v>
      </c>
      <c r="K67" s="21">
        <v>62.748180626509757</v>
      </c>
      <c r="L67" s="1">
        <v>-0.92114830549533711</v>
      </c>
      <c r="M67" s="17">
        <v>7</v>
      </c>
      <c r="N67" s="2" t="s">
        <v>13</v>
      </c>
    </row>
    <row r="68" spans="1:14" x14ac:dyDescent="0.2">
      <c r="A68" s="66"/>
      <c r="B68" s="1">
        <v>66</v>
      </c>
      <c r="C68" s="1">
        <v>-27</v>
      </c>
      <c r="D68" s="1">
        <v>-9.9140625</v>
      </c>
      <c r="E68" s="1">
        <v>11.443359375</v>
      </c>
      <c r="F68" s="2">
        <v>22</v>
      </c>
      <c r="G68" s="13">
        <v>-1.561473109001707E-6</v>
      </c>
      <c r="H68" s="1">
        <v>4.160681361133599E-17</v>
      </c>
      <c r="I68" s="17">
        <v>60</v>
      </c>
      <c r="J68" s="17" t="s">
        <v>12</v>
      </c>
      <c r="K68" s="21">
        <v>1.425521491647607E-9</v>
      </c>
      <c r="L68" s="1">
        <v>-7.1571252057766308E-18</v>
      </c>
      <c r="M68" s="17">
        <v>3</v>
      </c>
      <c r="N68" s="2" t="s">
        <v>12</v>
      </c>
    </row>
    <row r="69" spans="1:14" x14ac:dyDescent="0.2">
      <c r="A69" s="66"/>
      <c r="B69" s="1">
        <v>67</v>
      </c>
      <c r="C69" s="1">
        <v>36</v>
      </c>
      <c r="D69" s="1">
        <v>-21.6650390625</v>
      </c>
      <c r="E69" s="1">
        <v>10.37109375</v>
      </c>
      <c r="F69" s="2">
        <v>26</v>
      </c>
      <c r="G69" s="13">
        <v>-7.7365463915757696E-6</v>
      </c>
      <c r="H69" s="1">
        <v>1.189925905126751E-15</v>
      </c>
      <c r="I69" s="17">
        <v>62</v>
      </c>
      <c r="J69" s="17" t="s">
        <v>12</v>
      </c>
      <c r="K69" s="21">
        <v>9.2543732981950253E-10</v>
      </c>
      <c r="L69" s="1">
        <v>-7.1571487148243725E-18</v>
      </c>
      <c r="M69" s="17">
        <v>3</v>
      </c>
      <c r="N69" s="2" t="s">
        <v>12</v>
      </c>
    </row>
    <row r="70" spans="1:14" x14ac:dyDescent="0.2">
      <c r="A70" s="66"/>
      <c r="B70" s="1">
        <v>68</v>
      </c>
      <c r="C70" s="1">
        <v>-6</v>
      </c>
      <c r="D70" s="1">
        <v>-2.625</v>
      </c>
      <c r="E70" s="1">
        <v>1.59375</v>
      </c>
      <c r="F70" s="2">
        <v>14</v>
      </c>
      <c r="G70" s="13">
        <v>6.4720678859267977E-6</v>
      </c>
      <c r="H70" s="1">
        <v>8.3059603035596259E-16</v>
      </c>
      <c r="I70" s="17">
        <v>54</v>
      </c>
      <c r="J70" s="17" t="s">
        <v>12</v>
      </c>
      <c r="K70" s="21">
        <v>4.530486017467901E-13</v>
      </c>
      <c r="L70" s="1">
        <v>-7.1571658351860232E-18</v>
      </c>
      <c r="M70" s="17">
        <v>3</v>
      </c>
      <c r="N70" s="2" t="s">
        <v>12</v>
      </c>
    </row>
    <row r="71" spans="1:14" x14ac:dyDescent="0.2">
      <c r="A71" s="66"/>
      <c r="B71" s="1">
        <v>69</v>
      </c>
      <c r="C71" s="1">
        <v>63</v>
      </c>
      <c r="D71" s="1">
        <v>62</v>
      </c>
      <c r="E71" s="1">
        <v>64</v>
      </c>
      <c r="F71" s="2">
        <v>6</v>
      </c>
      <c r="G71" s="13">
        <v>62.748177375861722</v>
      </c>
      <c r="H71" s="1">
        <v>-0.92114830549517168</v>
      </c>
      <c r="I71" s="17">
        <v>52</v>
      </c>
      <c r="J71" s="17" t="s">
        <v>13</v>
      </c>
      <c r="K71" s="21">
        <v>62.748179169041848</v>
      </c>
      <c r="L71" s="1">
        <v>-0.92114830549530213</v>
      </c>
      <c r="M71" s="17">
        <v>7</v>
      </c>
      <c r="N71" s="2" t="s">
        <v>13</v>
      </c>
    </row>
    <row r="72" spans="1:14" x14ac:dyDescent="0.2">
      <c r="A72" s="66"/>
      <c r="B72" s="1">
        <v>70</v>
      </c>
      <c r="C72" s="1">
        <v>57</v>
      </c>
      <c r="D72" s="1">
        <v>60.375</v>
      </c>
      <c r="E72" s="1">
        <v>64.59375</v>
      </c>
      <c r="F72" s="2">
        <v>14</v>
      </c>
      <c r="G72" s="13">
        <v>62.748183779746597</v>
      </c>
      <c r="H72" s="1">
        <v>-0.92114830549519433</v>
      </c>
      <c r="I72" s="17">
        <v>54</v>
      </c>
      <c r="J72" s="17" t="s">
        <v>13</v>
      </c>
      <c r="K72" s="21">
        <v>62.748180693132959</v>
      </c>
      <c r="L72" s="1">
        <v>-0.92114830549533711</v>
      </c>
      <c r="M72" s="17">
        <v>11</v>
      </c>
      <c r="N72" s="2" t="s">
        <v>13</v>
      </c>
    </row>
    <row r="73" spans="1:14" x14ac:dyDescent="0.2">
      <c r="A73" s="66"/>
      <c r="B73" s="1">
        <v>71</v>
      </c>
      <c r="C73" s="1">
        <v>77</v>
      </c>
      <c r="D73" s="1">
        <v>51.37109375</v>
      </c>
      <c r="E73" s="1">
        <v>65.609375</v>
      </c>
      <c r="F73" s="2">
        <v>22</v>
      </c>
      <c r="G73" s="13">
        <v>62.74818384334371</v>
      </c>
      <c r="H73" s="1">
        <v>-0.92114830549518822</v>
      </c>
      <c r="I73" s="17">
        <v>60</v>
      </c>
      <c r="J73" s="17" t="s">
        <v>13</v>
      </c>
      <c r="K73" s="21">
        <v>62.748180693904693</v>
      </c>
      <c r="L73" s="1">
        <v>-0.92114830549533711</v>
      </c>
      <c r="M73" s="17">
        <v>15</v>
      </c>
      <c r="N73" s="2" t="s">
        <v>13</v>
      </c>
    </row>
    <row r="74" spans="1:14" x14ac:dyDescent="0.2">
      <c r="A74" s="66"/>
      <c r="B74" s="1">
        <v>72</v>
      </c>
      <c r="C74" s="1">
        <v>-4</v>
      </c>
      <c r="D74" s="1">
        <v>-1.75</v>
      </c>
      <c r="E74" s="1">
        <v>1.0625</v>
      </c>
      <c r="F74" s="2">
        <v>12</v>
      </c>
      <c r="G74" s="13">
        <v>-5.0147729306253556E-6</v>
      </c>
      <c r="H74" s="1">
        <v>4.9580183018199756E-16</v>
      </c>
      <c r="I74" s="17">
        <v>52</v>
      </c>
      <c r="J74" s="17" t="s">
        <v>12</v>
      </c>
      <c r="K74" s="21">
        <v>3.2131571691952588E-13</v>
      </c>
      <c r="L74" s="1">
        <v>-7.1571658351868937E-18</v>
      </c>
      <c r="M74" s="17">
        <v>3</v>
      </c>
      <c r="N74" s="2" t="s">
        <v>12</v>
      </c>
    </row>
    <row r="75" spans="1:14" x14ac:dyDescent="0.2">
      <c r="A75" s="66"/>
      <c r="B75" s="1">
        <v>73</v>
      </c>
      <c r="C75" s="1">
        <v>57</v>
      </c>
      <c r="D75" s="1">
        <v>60.375</v>
      </c>
      <c r="E75" s="1">
        <v>64.59375</v>
      </c>
      <c r="F75" s="2">
        <v>14</v>
      </c>
      <c r="G75" s="13">
        <v>62.748183779746597</v>
      </c>
      <c r="H75" s="1">
        <v>-0.92114830549519433</v>
      </c>
      <c r="I75" s="17">
        <v>54</v>
      </c>
      <c r="J75" s="17" t="s">
        <v>13</v>
      </c>
      <c r="K75" s="21">
        <v>62.748180693132959</v>
      </c>
      <c r="L75" s="1">
        <v>-0.92114830549533711</v>
      </c>
      <c r="M75" s="17">
        <v>11</v>
      </c>
      <c r="N75" s="2" t="s">
        <v>13</v>
      </c>
    </row>
    <row r="76" spans="1:14" x14ac:dyDescent="0.2">
      <c r="A76" s="66"/>
      <c r="B76" s="1">
        <v>74</v>
      </c>
      <c r="C76" s="1">
        <v>83</v>
      </c>
      <c r="D76" s="1">
        <v>57.37109375</v>
      </c>
      <c r="E76" s="1">
        <v>71.609375</v>
      </c>
      <c r="F76" s="2">
        <v>22</v>
      </c>
      <c r="G76" s="13">
        <v>62.748181357901068</v>
      </c>
      <c r="H76" s="1">
        <v>-0.92114830549533044</v>
      </c>
      <c r="I76" s="17">
        <v>60</v>
      </c>
      <c r="J76" s="17" t="s">
        <v>13</v>
      </c>
      <c r="K76" s="21">
        <v>62.74818779555914</v>
      </c>
      <c r="L76" s="1">
        <v>-0.92114830549458016</v>
      </c>
      <c r="M76" s="17">
        <v>11</v>
      </c>
      <c r="N76" s="2" t="s">
        <v>13</v>
      </c>
    </row>
    <row r="77" spans="1:14" x14ac:dyDescent="0.2">
      <c r="A77" s="66"/>
      <c r="B77" s="1">
        <v>75</v>
      </c>
      <c r="C77" s="1">
        <v>78</v>
      </c>
      <c r="D77" s="1">
        <v>52.37109375</v>
      </c>
      <c r="E77" s="1">
        <v>66.609375</v>
      </c>
      <c r="F77" s="2">
        <v>22</v>
      </c>
      <c r="G77" s="13">
        <v>62.74818125030567</v>
      </c>
      <c r="H77" s="1">
        <v>-0.92114830549533233</v>
      </c>
      <c r="I77" s="17">
        <v>60</v>
      </c>
      <c r="J77" s="17" t="s">
        <v>13</v>
      </c>
      <c r="K77" s="21">
        <v>62.748180690510146</v>
      </c>
      <c r="L77" s="1">
        <v>-0.92114830549533711</v>
      </c>
      <c r="M77" s="17">
        <v>15</v>
      </c>
      <c r="N77" s="2" t="s">
        <v>13</v>
      </c>
    </row>
    <row r="78" spans="1:14" x14ac:dyDescent="0.2">
      <c r="A78" s="66"/>
      <c r="B78" s="1">
        <v>76</v>
      </c>
      <c r="C78" s="1">
        <v>1</v>
      </c>
      <c r="D78" s="1">
        <v>-0.5</v>
      </c>
      <c r="E78" s="1">
        <v>1</v>
      </c>
      <c r="F78" s="2">
        <v>8</v>
      </c>
      <c r="G78" s="13">
        <v>6.3639788639145123E-6</v>
      </c>
      <c r="H78" s="1">
        <v>8.0284731653423231E-16</v>
      </c>
      <c r="I78" s="17">
        <v>50</v>
      </c>
      <c r="J78" s="17" t="s">
        <v>12</v>
      </c>
      <c r="K78" s="21">
        <v>2.5860667706117772E-13</v>
      </c>
      <c r="L78" s="1">
        <v>-7.1571658351870616E-18</v>
      </c>
      <c r="M78" s="17">
        <v>3</v>
      </c>
      <c r="N78" s="2" t="s">
        <v>12</v>
      </c>
    </row>
    <row r="79" spans="1:14" x14ac:dyDescent="0.2">
      <c r="A79" s="66"/>
      <c r="B79" s="1">
        <v>77</v>
      </c>
      <c r="C79" s="1">
        <v>41</v>
      </c>
      <c r="D79" s="1">
        <v>-16.6650390625</v>
      </c>
      <c r="E79" s="1">
        <v>15.37109375</v>
      </c>
      <c r="F79" s="2">
        <v>26</v>
      </c>
      <c r="G79" s="13">
        <v>-6.1600072161220526E-6</v>
      </c>
      <c r="H79" s="1">
        <v>7.5175666762097677E-16</v>
      </c>
      <c r="I79" s="17">
        <v>62</v>
      </c>
      <c r="J79" s="17" t="s">
        <v>12</v>
      </c>
      <c r="K79" s="21">
        <v>4.7010507531896703E-9</v>
      </c>
      <c r="L79" s="1">
        <v>-7.1567238799034002E-18</v>
      </c>
      <c r="M79" s="17">
        <v>3</v>
      </c>
      <c r="N79" s="2" t="s">
        <v>12</v>
      </c>
    </row>
    <row r="80" spans="1:14" x14ac:dyDescent="0.2">
      <c r="A80" s="66"/>
      <c r="B80" s="1">
        <v>78</v>
      </c>
      <c r="C80" s="1">
        <v>89</v>
      </c>
      <c r="D80" s="1">
        <v>50.556640625</v>
      </c>
      <c r="E80" s="1">
        <v>71.9140625</v>
      </c>
      <c r="F80" s="2">
        <v>24</v>
      </c>
      <c r="G80" s="13">
        <v>62.748189657504042</v>
      </c>
      <c r="H80" s="1">
        <v>-0.92114830549413107</v>
      </c>
      <c r="I80" s="17">
        <v>60</v>
      </c>
      <c r="J80" s="17" t="s">
        <v>13</v>
      </c>
      <c r="K80" s="21">
        <v>62.748180641551421</v>
      </c>
      <c r="L80" s="1">
        <v>-0.92114830549533699</v>
      </c>
      <c r="M80" s="17">
        <v>15</v>
      </c>
      <c r="N80" s="2" t="s">
        <v>13</v>
      </c>
    </row>
    <row r="81" spans="1:14" x14ac:dyDescent="0.2">
      <c r="A81" s="66"/>
      <c r="B81" s="1">
        <v>79</v>
      </c>
      <c r="C81" s="1">
        <v>70</v>
      </c>
      <c r="D81" s="1">
        <v>58.609375</v>
      </c>
      <c r="E81" s="1">
        <v>64.9375</v>
      </c>
      <c r="F81" s="2">
        <v>18</v>
      </c>
      <c r="G81" s="13">
        <v>62.748184291395148</v>
      </c>
      <c r="H81" s="1">
        <v>-0.92114830549514293</v>
      </c>
      <c r="I81" s="17">
        <v>56</v>
      </c>
      <c r="J81" s="17" t="s">
        <v>13</v>
      </c>
      <c r="K81" s="21">
        <v>62.748180596612492</v>
      </c>
      <c r="L81" s="1">
        <v>-0.92114830549533688</v>
      </c>
      <c r="M81" s="17">
        <v>11</v>
      </c>
      <c r="N81" s="2" t="s">
        <v>13</v>
      </c>
    </row>
    <row r="82" spans="1:14" x14ac:dyDescent="0.2">
      <c r="A82" s="66"/>
      <c r="B82" s="1">
        <v>80</v>
      </c>
      <c r="C82" s="1">
        <v>68</v>
      </c>
      <c r="D82" s="1">
        <v>60.40625</v>
      </c>
      <c r="E82" s="1">
        <v>64.625</v>
      </c>
      <c r="F82" s="2">
        <v>16</v>
      </c>
      <c r="G82" s="13">
        <v>62.748184630534453</v>
      </c>
      <c r="H82" s="1">
        <v>-0.92114830549510462</v>
      </c>
      <c r="I82" s="17">
        <v>54</v>
      </c>
      <c r="J82" s="17" t="s">
        <v>13</v>
      </c>
      <c r="K82" s="21">
        <v>62.748180693327413</v>
      </c>
      <c r="L82" s="1">
        <v>-0.92114830549533711</v>
      </c>
      <c r="M82" s="17">
        <v>11</v>
      </c>
      <c r="N82" s="2" t="s">
        <v>13</v>
      </c>
    </row>
    <row r="83" spans="1:14" x14ac:dyDescent="0.2">
      <c r="A83" s="66"/>
      <c r="B83" s="1">
        <v>81</v>
      </c>
      <c r="C83" s="1">
        <v>-2</v>
      </c>
      <c r="D83" s="1">
        <v>-0.5</v>
      </c>
      <c r="E83" s="1">
        <v>1.375</v>
      </c>
      <c r="F83" s="2">
        <v>10</v>
      </c>
      <c r="G83" s="13">
        <v>-6.0457799190070171E-6</v>
      </c>
      <c r="H83" s="1">
        <v>7.238719851214832E-16</v>
      </c>
      <c r="I83" s="17">
        <v>50</v>
      </c>
      <c r="J83" s="17" t="s">
        <v>12</v>
      </c>
      <c r="K83" s="21">
        <v>2.7816363104495208E-13</v>
      </c>
      <c r="L83" s="1">
        <v>-7.1571658351870046E-18</v>
      </c>
      <c r="M83" s="17">
        <v>3</v>
      </c>
      <c r="N83" s="2" t="s">
        <v>12</v>
      </c>
    </row>
    <row r="84" spans="1:14" x14ac:dyDescent="0.2">
      <c r="A84" s="66"/>
      <c r="B84" s="1">
        <v>82</v>
      </c>
      <c r="C84" s="1">
        <v>51</v>
      </c>
      <c r="D84" s="1">
        <v>58.59375</v>
      </c>
      <c r="E84" s="1">
        <v>68.0859375</v>
      </c>
      <c r="F84" s="2">
        <v>18</v>
      </c>
      <c r="G84" s="13">
        <v>62.748181226342147</v>
      </c>
      <c r="H84" s="1">
        <v>-0.92114830549533289</v>
      </c>
      <c r="I84" s="17">
        <v>58</v>
      </c>
      <c r="J84" s="17" t="s">
        <v>13</v>
      </c>
      <c r="K84" s="21">
        <v>62.748180453440881</v>
      </c>
      <c r="L84" s="1">
        <v>-0.92114830549533622</v>
      </c>
      <c r="M84" s="17">
        <v>11</v>
      </c>
      <c r="N84" s="2" t="s">
        <v>13</v>
      </c>
    </row>
    <row r="85" spans="1:14" x14ac:dyDescent="0.2">
      <c r="A85" s="66"/>
      <c r="B85" s="1">
        <v>83</v>
      </c>
      <c r="C85" s="1">
        <v>83</v>
      </c>
      <c r="D85" s="1">
        <v>57.37109375</v>
      </c>
      <c r="E85" s="1">
        <v>71.609375</v>
      </c>
      <c r="F85" s="2">
        <v>22</v>
      </c>
      <c r="G85" s="13">
        <v>62.748181357901068</v>
      </c>
      <c r="H85" s="1">
        <v>-0.92114830549533044</v>
      </c>
      <c r="I85" s="17">
        <v>60</v>
      </c>
      <c r="J85" s="17" t="s">
        <v>13</v>
      </c>
      <c r="K85" s="21">
        <v>62.74818779555914</v>
      </c>
      <c r="L85" s="1">
        <v>-0.92114830549458016</v>
      </c>
      <c r="M85" s="17">
        <v>11</v>
      </c>
      <c r="N85" s="2" t="s">
        <v>13</v>
      </c>
    </row>
    <row r="86" spans="1:14" x14ac:dyDescent="0.2">
      <c r="A86" s="66"/>
      <c r="B86" s="1">
        <v>84</v>
      </c>
      <c r="C86" s="1">
        <v>-47</v>
      </c>
      <c r="D86" s="1">
        <v>-21.37109375</v>
      </c>
      <c r="E86" s="1">
        <v>10.6650390625</v>
      </c>
      <c r="F86" s="2">
        <v>24</v>
      </c>
      <c r="G86" s="13">
        <v>6.0860294759604779E-6</v>
      </c>
      <c r="H86" s="1">
        <v>7.3363787507229941E-16</v>
      </c>
      <c r="I86" s="17">
        <v>62</v>
      </c>
      <c r="J86" s="17" t="s">
        <v>12</v>
      </c>
      <c r="K86" s="21">
        <v>1.1468040042349869E-9</v>
      </c>
      <c r="L86" s="1">
        <v>-7.1571395423119307E-18</v>
      </c>
      <c r="M86" s="17">
        <v>3</v>
      </c>
      <c r="N86" s="2" t="s">
        <v>12</v>
      </c>
    </row>
    <row r="87" spans="1:14" x14ac:dyDescent="0.2">
      <c r="A87" s="66"/>
      <c r="B87" s="1">
        <v>85</v>
      </c>
      <c r="C87" s="1">
        <v>-42</v>
      </c>
      <c r="D87" s="1">
        <v>-16.37109375</v>
      </c>
      <c r="E87" s="1">
        <v>15.6650390625</v>
      </c>
      <c r="F87" s="2">
        <v>24</v>
      </c>
      <c r="G87" s="13">
        <v>7.6625696332122414E-6</v>
      </c>
      <c r="H87" s="1">
        <v>1.1671422329241729E-15</v>
      </c>
      <c r="I87" s="17">
        <v>62</v>
      </c>
      <c r="J87" s="17" t="s">
        <v>12</v>
      </c>
      <c r="K87" s="21">
        <v>7.6271334389009201E-10</v>
      </c>
      <c r="L87" s="1">
        <v>-7.1571542074130054E-18</v>
      </c>
      <c r="M87" s="17">
        <v>3</v>
      </c>
      <c r="N87" s="2" t="s">
        <v>12</v>
      </c>
    </row>
    <row r="88" spans="1:14" x14ac:dyDescent="0.2">
      <c r="A88" s="66"/>
      <c r="B88" s="1">
        <v>86</v>
      </c>
      <c r="C88" s="1">
        <v>-22</v>
      </c>
      <c r="D88" s="1">
        <v>-4.9140625</v>
      </c>
      <c r="E88" s="1">
        <v>16.443359375</v>
      </c>
      <c r="F88" s="2">
        <v>22</v>
      </c>
      <c r="G88" s="13">
        <v>1.8143194585513799E-6</v>
      </c>
      <c r="H88" s="1">
        <v>5.8677919800442785E-17</v>
      </c>
      <c r="I88" s="17">
        <v>60</v>
      </c>
      <c r="J88" s="17" t="s">
        <v>12</v>
      </c>
      <c r="K88" s="21">
        <v>-1.1598993253457529E-8</v>
      </c>
      <c r="L88" s="1">
        <v>-7.1544749979752496E-18</v>
      </c>
      <c r="M88" s="17">
        <v>3</v>
      </c>
      <c r="N88" s="2" t="s">
        <v>12</v>
      </c>
    </row>
    <row r="89" spans="1:14" x14ac:dyDescent="0.2">
      <c r="A89" s="66"/>
      <c r="B89" s="1">
        <v>87</v>
      </c>
      <c r="C89" s="1">
        <v>88</v>
      </c>
      <c r="D89" s="1">
        <v>49.556640625</v>
      </c>
      <c r="E89" s="1">
        <v>70.9140625</v>
      </c>
      <c r="F89" s="2">
        <v>24</v>
      </c>
      <c r="G89" s="13">
        <v>62.748188982346058</v>
      </c>
      <c r="H89" s="1">
        <v>-0.92114830549430593</v>
      </c>
      <c r="I89" s="17">
        <v>60</v>
      </c>
      <c r="J89" s="17" t="s">
        <v>13</v>
      </c>
      <c r="K89" s="21">
        <v>62.748180587843883</v>
      </c>
      <c r="L89" s="1">
        <v>-0.92114830549533688</v>
      </c>
      <c r="M89" s="17">
        <v>15</v>
      </c>
      <c r="N89" s="2" t="s">
        <v>13</v>
      </c>
    </row>
    <row r="90" spans="1:14" x14ac:dyDescent="0.2">
      <c r="A90" s="66"/>
      <c r="B90" s="1">
        <v>88</v>
      </c>
      <c r="C90" s="1">
        <v>93</v>
      </c>
      <c r="D90" s="1">
        <v>54.556640625</v>
      </c>
      <c r="E90" s="1">
        <v>75.9140625</v>
      </c>
      <c r="F90" s="2">
        <v>24</v>
      </c>
      <c r="G90" s="13">
        <v>62.748182553549043</v>
      </c>
      <c r="H90" s="1">
        <v>-0.92114830549528515</v>
      </c>
      <c r="I90" s="17">
        <v>60</v>
      </c>
      <c r="J90" s="17" t="s">
        <v>13</v>
      </c>
      <c r="K90" s="21">
        <v>62.748180037462362</v>
      </c>
      <c r="L90" s="1">
        <v>-0.92114830549533055</v>
      </c>
      <c r="M90" s="17">
        <v>15</v>
      </c>
      <c r="N90" s="2" t="s">
        <v>13</v>
      </c>
    </row>
    <row r="91" spans="1:14" x14ac:dyDescent="0.2">
      <c r="A91" s="66"/>
      <c r="B91" s="1">
        <v>89</v>
      </c>
      <c r="C91" s="1">
        <v>-35</v>
      </c>
      <c r="D91" s="1">
        <v>-9.37109375</v>
      </c>
      <c r="E91" s="1">
        <v>22.6650390625</v>
      </c>
      <c r="F91" s="2">
        <v>24</v>
      </c>
      <c r="G91" s="13">
        <v>-2.8553673400049792E-6</v>
      </c>
      <c r="H91" s="1">
        <v>1.5590531277317009E-16</v>
      </c>
      <c r="I91" s="17">
        <v>62</v>
      </c>
      <c r="J91" s="17" t="s">
        <v>12</v>
      </c>
      <c r="K91" s="21">
        <v>-7.1059959403676592E-11</v>
      </c>
      <c r="L91" s="1">
        <v>-7.1571657335565597E-18</v>
      </c>
      <c r="M91" s="17">
        <v>7</v>
      </c>
      <c r="N91" s="2" t="s">
        <v>12</v>
      </c>
    </row>
    <row r="92" spans="1:14" x14ac:dyDescent="0.2">
      <c r="A92" s="66"/>
      <c r="B92" s="1">
        <v>90</v>
      </c>
      <c r="C92" s="1">
        <v>70</v>
      </c>
      <c r="D92" s="1">
        <v>58.609375</v>
      </c>
      <c r="E92" s="1">
        <v>64.9375</v>
      </c>
      <c r="F92" s="2">
        <v>18</v>
      </c>
      <c r="G92" s="13">
        <v>62.748184291395148</v>
      </c>
      <c r="H92" s="1">
        <v>-0.92114830549514293</v>
      </c>
      <c r="I92" s="17">
        <v>56</v>
      </c>
      <c r="J92" s="17" t="s">
        <v>13</v>
      </c>
      <c r="K92" s="21">
        <v>62.748180596612492</v>
      </c>
      <c r="L92" s="1">
        <v>-0.92114830549533688</v>
      </c>
      <c r="M92" s="17">
        <v>11</v>
      </c>
      <c r="N92" s="2" t="s">
        <v>13</v>
      </c>
    </row>
    <row r="93" spans="1:14" x14ac:dyDescent="0.2">
      <c r="A93" s="66"/>
      <c r="B93" s="1">
        <v>91</v>
      </c>
      <c r="C93" s="1">
        <v>-39</v>
      </c>
      <c r="D93" s="1">
        <v>-13.37109375</v>
      </c>
      <c r="E93" s="1">
        <v>18.6650390625</v>
      </c>
      <c r="F93" s="2">
        <v>24</v>
      </c>
      <c r="G93" s="13">
        <v>-5.9344704325021889E-6</v>
      </c>
      <c r="H93" s="1">
        <v>6.972016738238618E-16</v>
      </c>
      <c r="I93" s="17">
        <v>62</v>
      </c>
      <c r="J93" s="17" t="s">
        <v>12</v>
      </c>
      <c r="K93" s="21">
        <v>-5.4971512414281507E-7</v>
      </c>
      <c r="L93" s="1">
        <v>-1.1134265368449461E-18</v>
      </c>
      <c r="M93" s="17">
        <v>3</v>
      </c>
      <c r="N93" s="2" t="s">
        <v>12</v>
      </c>
    </row>
    <row r="94" spans="1:14" x14ac:dyDescent="0.2">
      <c r="A94" s="66"/>
      <c r="B94" s="1">
        <v>92</v>
      </c>
      <c r="C94" s="1">
        <v>76</v>
      </c>
      <c r="D94" s="1">
        <v>58.9140625</v>
      </c>
      <c r="E94" s="1">
        <v>68.40625</v>
      </c>
      <c r="F94" s="2">
        <v>20</v>
      </c>
      <c r="G94" s="13">
        <v>62.748185833985083</v>
      </c>
      <c r="H94" s="1">
        <v>-0.92114830549494053</v>
      </c>
      <c r="I94" s="17">
        <v>58</v>
      </c>
      <c r="J94" s="17" t="s">
        <v>13</v>
      </c>
      <c r="K94" s="21">
        <v>62.748180177300227</v>
      </c>
      <c r="L94" s="1">
        <v>-0.92114830549533311</v>
      </c>
      <c r="M94" s="17">
        <v>11</v>
      </c>
      <c r="N94" s="2" t="s">
        <v>13</v>
      </c>
    </row>
    <row r="95" spans="1:14" x14ac:dyDescent="0.2">
      <c r="A95" s="66"/>
      <c r="B95" s="1">
        <v>93</v>
      </c>
      <c r="C95" s="1">
        <v>-36</v>
      </c>
      <c r="D95" s="1">
        <v>-10.37109375</v>
      </c>
      <c r="E95" s="1">
        <v>21.6650390625</v>
      </c>
      <c r="F95" s="2">
        <v>24</v>
      </c>
      <c r="G95" s="13">
        <v>7.7365478721701456E-6</v>
      </c>
      <c r="H95" s="1">
        <v>1.18992622414989E-15</v>
      </c>
      <c r="I95" s="17">
        <v>62</v>
      </c>
      <c r="J95" s="17" t="s">
        <v>12</v>
      </c>
      <c r="K95" s="21">
        <v>-1.617931286721549E-12</v>
      </c>
      <c r="L95" s="1">
        <v>-7.1571658351191595E-18</v>
      </c>
      <c r="M95" s="17">
        <v>7</v>
      </c>
      <c r="N95" s="2" t="s">
        <v>12</v>
      </c>
    </row>
    <row r="96" spans="1:14" x14ac:dyDescent="0.2">
      <c r="A96" s="66"/>
      <c r="B96" s="1">
        <v>94</v>
      </c>
      <c r="C96" s="1">
        <v>67</v>
      </c>
      <c r="D96" s="1">
        <v>59.40625</v>
      </c>
      <c r="E96" s="1">
        <v>63.625</v>
      </c>
      <c r="F96" s="2">
        <v>16</v>
      </c>
      <c r="G96" s="13">
        <v>62.748182017399131</v>
      </c>
      <c r="H96" s="1">
        <v>-0.9211483054953109</v>
      </c>
      <c r="I96" s="17">
        <v>54</v>
      </c>
      <c r="J96" s="17" t="s">
        <v>13</v>
      </c>
      <c r="K96" s="21">
        <v>62.748180693458004</v>
      </c>
      <c r="L96" s="1">
        <v>-0.92114830549533711</v>
      </c>
      <c r="M96" s="17">
        <v>11</v>
      </c>
      <c r="N96" s="2" t="s">
        <v>13</v>
      </c>
    </row>
    <row r="97" spans="1:14" x14ac:dyDescent="0.2">
      <c r="A97" s="66"/>
      <c r="B97" s="1">
        <v>95</v>
      </c>
      <c r="C97" s="1">
        <v>65</v>
      </c>
      <c r="D97" s="1">
        <v>61.625</v>
      </c>
      <c r="E97" s="1">
        <v>63.5</v>
      </c>
      <c r="F97" s="2">
        <v>12</v>
      </c>
      <c r="G97" s="13">
        <v>62.748183402234332</v>
      </c>
      <c r="H97" s="1">
        <v>-0.92114830549522697</v>
      </c>
      <c r="I97" s="17">
        <v>50</v>
      </c>
      <c r="J97" s="17" t="s">
        <v>13</v>
      </c>
      <c r="K97" s="21">
        <v>62.748182930629767</v>
      </c>
      <c r="L97" s="1">
        <v>-0.92114830549526205</v>
      </c>
      <c r="M97" s="17">
        <v>7</v>
      </c>
      <c r="N97" s="2" t="s">
        <v>13</v>
      </c>
    </row>
    <row r="98" spans="1:14" x14ac:dyDescent="0.2">
      <c r="A98" s="66"/>
      <c r="B98" s="1">
        <v>96</v>
      </c>
      <c r="C98" s="1">
        <v>-49</v>
      </c>
      <c r="D98" s="1">
        <v>-10.556640625</v>
      </c>
      <c r="E98" s="1">
        <v>37.49755859375</v>
      </c>
      <c r="F98" s="2">
        <v>26</v>
      </c>
      <c r="G98" s="13">
        <v>9.4032175607704766E-7</v>
      </c>
      <c r="H98" s="1">
        <v>1.0526925806629351E-17</v>
      </c>
      <c r="I98" s="17">
        <v>64</v>
      </c>
      <c r="J98" s="17" t="s">
        <v>12</v>
      </c>
      <c r="K98" s="21">
        <v>-2.1862445907827678E-6</v>
      </c>
      <c r="L98" s="1">
        <v>8.8436162042321726E-17</v>
      </c>
      <c r="M98" s="17">
        <v>15</v>
      </c>
      <c r="N98" s="2" t="s">
        <v>12</v>
      </c>
    </row>
    <row r="99" spans="1:14" x14ac:dyDescent="0.2">
      <c r="A99" s="66"/>
      <c r="B99" s="1">
        <v>97</v>
      </c>
      <c r="C99" s="1">
        <v>-49</v>
      </c>
      <c r="D99" s="1">
        <v>-10.556640625</v>
      </c>
      <c r="E99" s="1">
        <v>37.49755859375</v>
      </c>
      <c r="F99" s="2">
        <v>26</v>
      </c>
      <c r="G99" s="13">
        <v>9.4032175607704766E-7</v>
      </c>
      <c r="H99" s="1">
        <v>1.0526925806629351E-17</v>
      </c>
      <c r="I99" s="17">
        <v>64</v>
      </c>
      <c r="J99" s="17" t="s">
        <v>12</v>
      </c>
      <c r="K99" s="21">
        <v>-2.1862445907827678E-6</v>
      </c>
      <c r="L99" s="1">
        <v>8.8436162042321726E-17</v>
      </c>
      <c r="M99" s="17">
        <v>15</v>
      </c>
      <c r="N99" s="2" t="s">
        <v>12</v>
      </c>
    </row>
    <row r="100" spans="1:14" x14ac:dyDescent="0.2">
      <c r="A100" s="66"/>
      <c r="B100" s="1">
        <v>98</v>
      </c>
      <c r="C100" s="1">
        <v>91</v>
      </c>
      <c r="D100" s="1">
        <v>52.556640625</v>
      </c>
      <c r="E100" s="1">
        <v>73.9140625</v>
      </c>
      <c r="F100" s="2">
        <v>24</v>
      </c>
      <c r="G100" s="13">
        <v>62.748181203232797</v>
      </c>
      <c r="H100" s="1">
        <v>-0.92114830549533311</v>
      </c>
      <c r="I100" s="17">
        <v>60</v>
      </c>
      <c r="J100" s="17" t="s">
        <v>13</v>
      </c>
      <c r="K100" s="21">
        <v>62.748180693929577</v>
      </c>
      <c r="L100" s="1">
        <v>-0.92114830549533711</v>
      </c>
      <c r="M100" s="17">
        <v>15</v>
      </c>
      <c r="N100" s="2" t="s">
        <v>13</v>
      </c>
    </row>
    <row r="101" spans="1:14" x14ac:dyDescent="0.2">
      <c r="A101" s="66"/>
      <c r="B101" s="1">
        <v>99</v>
      </c>
      <c r="C101" s="1">
        <v>26</v>
      </c>
      <c r="D101" s="1">
        <v>-12.443359375</v>
      </c>
      <c r="E101" s="1">
        <v>8.9140625</v>
      </c>
      <c r="F101" s="2">
        <v>24</v>
      </c>
      <c r="G101" s="13">
        <v>8.8631326592141391E-7</v>
      </c>
      <c r="H101" s="1">
        <v>8.5538503003093273E-18</v>
      </c>
      <c r="I101" s="17">
        <v>60</v>
      </c>
      <c r="J101" s="17" t="s">
        <v>12</v>
      </c>
      <c r="K101" s="21">
        <v>2.4317796076114062E-10</v>
      </c>
      <c r="L101" s="1">
        <v>-7.1571646546627551E-18</v>
      </c>
      <c r="M101" s="17">
        <v>3</v>
      </c>
      <c r="N101" s="2" t="s">
        <v>12</v>
      </c>
    </row>
    <row r="102" spans="1:14" ht="15.75" customHeight="1" thickBot="1" x14ac:dyDescent="0.25">
      <c r="A102" s="67"/>
      <c r="B102" s="3">
        <v>100</v>
      </c>
      <c r="C102" s="3">
        <v>1</v>
      </c>
      <c r="D102" s="3">
        <v>-0.5</v>
      </c>
      <c r="E102" s="3">
        <v>1</v>
      </c>
      <c r="F102" s="4">
        <v>8</v>
      </c>
      <c r="G102" s="14">
        <v>6.3639788639145123E-6</v>
      </c>
      <c r="H102" s="3">
        <v>8.0284731653423231E-16</v>
      </c>
      <c r="I102" s="18">
        <v>50</v>
      </c>
      <c r="J102" s="18" t="s">
        <v>12</v>
      </c>
      <c r="K102" s="22">
        <v>2.5860667706117772E-13</v>
      </c>
      <c r="L102" s="3">
        <v>-7.1571658351870616E-18</v>
      </c>
      <c r="M102" s="18">
        <v>3</v>
      </c>
      <c r="N102" s="4" t="s">
        <v>12</v>
      </c>
    </row>
    <row r="103" spans="1:14" x14ac:dyDescent="0.2">
      <c r="A103" s="71" t="s">
        <v>30</v>
      </c>
      <c r="B103" s="5">
        <v>1</v>
      </c>
      <c r="C103" s="5">
        <v>55</v>
      </c>
      <c r="D103" s="5">
        <v>59</v>
      </c>
      <c r="E103" s="5">
        <v>71</v>
      </c>
      <c r="F103" s="6">
        <v>12</v>
      </c>
      <c r="G103" s="12">
        <v>62.74818554092834</v>
      </c>
      <c r="H103" s="5">
        <v>-0.9211483054949845</v>
      </c>
      <c r="I103" s="16">
        <v>58</v>
      </c>
      <c r="J103" s="16" t="s">
        <v>13</v>
      </c>
      <c r="K103" s="20">
        <v>62.748183030345139</v>
      </c>
      <c r="L103" s="5">
        <v>-0.92114830549525528</v>
      </c>
      <c r="M103" s="16">
        <v>11</v>
      </c>
      <c r="N103" s="6" t="s">
        <v>13</v>
      </c>
    </row>
    <row r="104" spans="1:14" x14ac:dyDescent="0.2">
      <c r="A104" s="66"/>
      <c r="B104" s="1">
        <v>2</v>
      </c>
      <c r="C104" s="1">
        <v>-28</v>
      </c>
      <c r="D104" s="1">
        <v>-12</v>
      </c>
      <c r="E104" s="1">
        <v>36</v>
      </c>
      <c r="F104" s="2">
        <v>16</v>
      </c>
      <c r="G104" s="13">
        <v>-2.1041974893180018E-6</v>
      </c>
      <c r="H104" s="1">
        <v>8.1395794570900855E-17</v>
      </c>
      <c r="I104" s="17">
        <v>64</v>
      </c>
      <c r="J104" s="17" t="s">
        <v>12</v>
      </c>
      <c r="K104" s="21">
        <v>-2.541238928099637E-7</v>
      </c>
      <c r="L104" s="1">
        <v>-5.8655844916685307E-18</v>
      </c>
      <c r="M104" s="17">
        <v>15</v>
      </c>
      <c r="N104" s="2" t="s">
        <v>12</v>
      </c>
    </row>
    <row r="105" spans="1:14" x14ac:dyDescent="0.2">
      <c r="A105" s="66"/>
      <c r="B105" s="1">
        <v>3</v>
      </c>
      <c r="C105" s="1">
        <v>64</v>
      </c>
      <c r="D105" s="1">
        <v>62</v>
      </c>
      <c r="E105" s="1">
        <v>64</v>
      </c>
      <c r="F105" s="2">
        <v>8</v>
      </c>
      <c r="G105" s="13">
        <v>62.748177375861722</v>
      </c>
      <c r="H105" s="1">
        <v>-0.92114830549517168</v>
      </c>
      <c r="I105" s="17">
        <v>52</v>
      </c>
      <c r="J105" s="17" t="s">
        <v>13</v>
      </c>
      <c r="K105" s="21">
        <v>62.748179169041848</v>
      </c>
      <c r="L105" s="1">
        <v>-0.92114830549530213</v>
      </c>
      <c r="M105" s="17">
        <v>7</v>
      </c>
      <c r="N105" s="2" t="s">
        <v>13</v>
      </c>
    </row>
    <row r="106" spans="1:14" x14ac:dyDescent="0.2">
      <c r="A106" s="66"/>
      <c r="B106" s="1">
        <v>4</v>
      </c>
      <c r="C106" s="1">
        <v>24</v>
      </c>
      <c r="D106" s="1">
        <v>-8</v>
      </c>
      <c r="E106" s="1">
        <v>16</v>
      </c>
      <c r="F106" s="2">
        <v>16</v>
      </c>
      <c r="G106" s="13">
        <v>-5.674438125866543E-6</v>
      </c>
      <c r="H106" s="1">
        <v>6.3682784608606034E-16</v>
      </c>
      <c r="I106" s="17">
        <v>62</v>
      </c>
      <c r="J106" s="17" t="s">
        <v>12</v>
      </c>
      <c r="K106" s="21">
        <v>-4.5397254459125753E-9</v>
      </c>
      <c r="L106" s="1">
        <v>-7.1567536122134368E-18</v>
      </c>
      <c r="M106" s="17">
        <v>3</v>
      </c>
      <c r="N106" s="2" t="s">
        <v>12</v>
      </c>
    </row>
    <row r="107" spans="1:14" x14ac:dyDescent="0.2">
      <c r="A107" s="66"/>
      <c r="B107" s="1">
        <v>5</v>
      </c>
      <c r="C107" s="1">
        <v>66</v>
      </c>
      <c r="D107" s="1">
        <v>58</v>
      </c>
      <c r="E107" s="1">
        <v>64</v>
      </c>
      <c r="F107" s="2">
        <v>12</v>
      </c>
      <c r="G107" s="13">
        <v>62.748176770348053</v>
      </c>
      <c r="H107" s="1">
        <v>-0.92114830549510573</v>
      </c>
      <c r="I107" s="17">
        <v>56</v>
      </c>
      <c r="J107" s="17" t="s">
        <v>13</v>
      </c>
      <c r="K107" s="21">
        <v>62.74818066140427</v>
      </c>
      <c r="L107" s="1">
        <v>-0.92114830549533711</v>
      </c>
      <c r="M107" s="17">
        <v>11</v>
      </c>
      <c r="N107" s="2" t="s">
        <v>13</v>
      </c>
    </row>
    <row r="108" spans="1:14" x14ac:dyDescent="0.2">
      <c r="A108" s="66"/>
      <c r="B108" s="1">
        <v>6</v>
      </c>
      <c r="C108" s="1">
        <v>73</v>
      </c>
      <c r="D108" s="1">
        <v>57</v>
      </c>
      <c r="E108" s="1">
        <v>69</v>
      </c>
      <c r="F108" s="2">
        <v>14</v>
      </c>
      <c r="G108" s="13">
        <v>62.748184055341653</v>
      </c>
      <c r="H108" s="1">
        <v>-0.92114830549516757</v>
      </c>
      <c r="I108" s="17">
        <v>58</v>
      </c>
      <c r="J108" s="17" t="s">
        <v>13</v>
      </c>
      <c r="K108" s="21">
        <v>62.7481806565062</v>
      </c>
      <c r="L108" s="1">
        <v>-0.92114830549533699</v>
      </c>
      <c r="M108" s="17">
        <v>11</v>
      </c>
      <c r="N108" s="2" t="s">
        <v>13</v>
      </c>
    </row>
    <row r="109" spans="1:14" x14ac:dyDescent="0.2">
      <c r="A109" s="66"/>
      <c r="B109" s="1">
        <v>7</v>
      </c>
      <c r="C109" s="1">
        <v>50</v>
      </c>
      <c r="D109" s="1">
        <v>58</v>
      </c>
      <c r="E109" s="1">
        <v>82</v>
      </c>
      <c r="F109" s="2">
        <v>14</v>
      </c>
      <c r="G109" s="13">
        <v>62.748187158859913</v>
      </c>
      <c r="H109" s="1">
        <v>-0.92114830549470972</v>
      </c>
      <c r="I109" s="17">
        <v>62</v>
      </c>
      <c r="J109" s="17" t="s">
        <v>13</v>
      </c>
      <c r="K109" s="21">
        <v>62.748180315616217</v>
      </c>
      <c r="L109" s="1">
        <v>-0.921148305495335</v>
      </c>
      <c r="M109" s="17">
        <v>15</v>
      </c>
      <c r="N109" s="2" t="s">
        <v>13</v>
      </c>
    </row>
    <row r="110" spans="1:14" x14ac:dyDescent="0.2">
      <c r="A110" s="66"/>
      <c r="B110" s="1">
        <v>8</v>
      </c>
      <c r="C110" s="1">
        <v>-38</v>
      </c>
      <c r="D110" s="1">
        <v>-22</v>
      </c>
      <c r="E110" s="1">
        <v>26</v>
      </c>
      <c r="F110" s="2">
        <v>16</v>
      </c>
      <c r="G110" s="13">
        <v>2.454896371255652E-6</v>
      </c>
      <c r="H110" s="1">
        <v>1.1337313595762449E-16</v>
      </c>
      <c r="I110" s="17">
        <v>64</v>
      </c>
      <c r="J110" s="17" t="s">
        <v>12</v>
      </c>
      <c r="K110" s="21">
        <v>-1.9614017279057239E-8</v>
      </c>
      <c r="L110" s="1">
        <v>-7.1494714653019419E-18</v>
      </c>
      <c r="M110" s="17">
        <v>7</v>
      </c>
      <c r="N110" s="2" t="s">
        <v>12</v>
      </c>
    </row>
    <row r="111" spans="1:14" x14ac:dyDescent="0.2">
      <c r="A111" s="66"/>
      <c r="B111" s="1">
        <v>9</v>
      </c>
      <c r="C111" s="1">
        <v>86</v>
      </c>
      <c r="D111" s="1">
        <v>54</v>
      </c>
      <c r="E111" s="1">
        <v>78</v>
      </c>
      <c r="F111" s="2">
        <v>16</v>
      </c>
      <c r="G111" s="13">
        <v>62.748182619310313</v>
      </c>
      <c r="H111" s="1">
        <v>-0.92114830549528148</v>
      </c>
      <c r="I111" s="17">
        <v>62</v>
      </c>
      <c r="J111" s="17" t="s">
        <v>13</v>
      </c>
      <c r="K111" s="21">
        <v>62.748175201448682</v>
      </c>
      <c r="L111" s="1">
        <v>-0.92114830549488391</v>
      </c>
      <c r="M111" s="17">
        <v>15</v>
      </c>
      <c r="N111" s="2" t="s">
        <v>13</v>
      </c>
    </row>
    <row r="112" spans="1:14" x14ac:dyDescent="0.2">
      <c r="A112" s="66"/>
      <c r="B112" s="1">
        <v>10</v>
      </c>
      <c r="C112" s="1">
        <v>77</v>
      </c>
      <c r="D112" s="1">
        <v>45</v>
      </c>
      <c r="E112" s="1">
        <v>69</v>
      </c>
      <c r="F112" s="2">
        <v>16</v>
      </c>
      <c r="G112" s="13">
        <v>62.748184321640878</v>
      </c>
      <c r="H112" s="1">
        <v>-0.9211483054951396</v>
      </c>
      <c r="I112" s="17">
        <v>62</v>
      </c>
      <c r="J112" s="17" t="s">
        <v>13</v>
      </c>
      <c r="K112" s="21">
        <v>62.748179786152527</v>
      </c>
      <c r="L112" s="1">
        <v>-0.92114830549532456</v>
      </c>
      <c r="M112" s="17">
        <v>15</v>
      </c>
      <c r="N112" s="2" t="s">
        <v>13</v>
      </c>
    </row>
    <row r="113" spans="1:14" x14ac:dyDescent="0.2">
      <c r="A113" s="66"/>
      <c r="B113" s="1">
        <v>11</v>
      </c>
      <c r="C113" s="1">
        <v>74</v>
      </c>
      <c r="D113" s="1">
        <v>58</v>
      </c>
      <c r="E113" s="1">
        <v>70</v>
      </c>
      <c r="F113" s="2">
        <v>14</v>
      </c>
      <c r="G113" s="13">
        <v>62.748175884614547</v>
      </c>
      <c r="H113" s="1">
        <v>-0.92114830549498961</v>
      </c>
      <c r="I113" s="17">
        <v>58</v>
      </c>
      <c r="J113" s="17" t="s">
        <v>13</v>
      </c>
      <c r="K113" s="21">
        <v>62.748178760889822</v>
      </c>
      <c r="L113" s="1">
        <v>-0.92114830549528082</v>
      </c>
      <c r="M113" s="17">
        <v>11</v>
      </c>
      <c r="N113" s="2" t="s">
        <v>13</v>
      </c>
    </row>
    <row r="114" spans="1:14" x14ac:dyDescent="0.2">
      <c r="A114" s="66"/>
      <c r="B114" s="1">
        <v>12</v>
      </c>
      <c r="C114" s="1">
        <v>8</v>
      </c>
      <c r="D114" s="1">
        <v>-8</v>
      </c>
      <c r="E114" s="1">
        <v>4</v>
      </c>
      <c r="F114" s="2">
        <v>14</v>
      </c>
      <c r="G114" s="13">
        <v>-1.485587250737157E-6</v>
      </c>
      <c r="H114" s="1">
        <v>3.6982237117169528E-17</v>
      </c>
      <c r="I114" s="17">
        <v>58</v>
      </c>
      <c r="J114" s="17" t="s">
        <v>12</v>
      </c>
      <c r="K114" s="21">
        <v>3.544531996557042E-12</v>
      </c>
      <c r="L114" s="1">
        <v>-7.1571658349666705E-18</v>
      </c>
      <c r="M114" s="17">
        <v>3</v>
      </c>
      <c r="N114" s="2" t="s">
        <v>12</v>
      </c>
    </row>
    <row r="115" spans="1:14" x14ac:dyDescent="0.2">
      <c r="A115" s="66"/>
      <c r="B115" s="1">
        <v>13</v>
      </c>
      <c r="C115" s="1">
        <v>-31</v>
      </c>
      <c r="D115" s="1">
        <v>-15</v>
      </c>
      <c r="E115" s="1">
        <v>33</v>
      </c>
      <c r="F115" s="2">
        <v>16</v>
      </c>
      <c r="G115" s="13">
        <v>2.630246718214753E-6</v>
      </c>
      <c r="H115" s="1">
        <v>1.3120676648203181E-16</v>
      </c>
      <c r="I115" s="17">
        <v>64</v>
      </c>
      <c r="J115" s="17" t="s">
        <v>12</v>
      </c>
      <c r="K115" s="21">
        <v>-2.9193743127083498E-7</v>
      </c>
      <c r="L115" s="1">
        <v>-5.4526139339727304E-18</v>
      </c>
      <c r="M115" s="17">
        <v>11</v>
      </c>
      <c r="N115" s="2" t="s">
        <v>12</v>
      </c>
    </row>
    <row r="116" spans="1:14" x14ac:dyDescent="0.2">
      <c r="A116" s="66"/>
      <c r="B116" s="1">
        <v>14</v>
      </c>
      <c r="C116" s="1">
        <v>54</v>
      </c>
      <c r="D116" s="1">
        <v>58</v>
      </c>
      <c r="E116" s="1">
        <v>70</v>
      </c>
      <c r="F116" s="2">
        <v>12</v>
      </c>
      <c r="G116" s="13">
        <v>62.748175884614547</v>
      </c>
      <c r="H116" s="1">
        <v>-0.92114830549498961</v>
      </c>
      <c r="I116" s="17">
        <v>58</v>
      </c>
      <c r="J116" s="17" t="s">
        <v>13</v>
      </c>
      <c r="K116" s="21">
        <v>62.748178760889822</v>
      </c>
      <c r="L116" s="1">
        <v>-0.92114830549528082</v>
      </c>
      <c r="M116" s="17">
        <v>11</v>
      </c>
      <c r="N116" s="2" t="s">
        <v>13</v>
      </c>
    </row>
    <row r="117" spans="1:14" x14ac:dyDescent="0.2">
      <c r="A117" s="66"/>
      <c r="B117" s="1">
        <v>15</v>
      </c>
      <c r="C117" s="1">
        <v>81</v>
      </c>
      <c r="D117" s="1">
        <v>49</v>
      </c>
      <c r="E117" s="1">
        <v>73</v>
      </c>
      <c r="F117" s="2">
        <v>16</v>
      </c>
      <c r="G117" s="13">
        <v>62.748175242540817</v>
      </c>
      <c r="H117" s="1">
        <v>-0.92114830549489057</v>
      </c>
      <c r="I117" s="17">
        <v>62</v>
      </c>
      <c r="J117" s="17" t="s">
        <v>13</v>
      </c>
      <c r="K117" s="21">
        <v>62.748181375806652</v>
      </c>
      <c r="L117" s="1">
        <v>-0.92114830549533011</v>
      </c>
      <c r="M117" s="17">
        <v>15</v>
      </c>
      <c r="N117" s="2" t="s">
        <v>13</v>
      </c>
    </row>
    <row r="118" spans="1:14" x14ac:dyDescent="0.2">
      <c r="A118" s="66"/>
      <c r="B118" s="1">
        <v>16</v>
      </c>
      <c r="C118" s="1">
        <v>32</v>
      </c>
      <c r="D118" s="1">
        <v>-32</v>
      </c>
      <c r="E118" s="1">
        <v>16</v>
      </c>
      <c r="F118" s="2">
        <v>18</v>
      </c>
      <c r="G118" s="13">
        <v>-1.4027994297981381E-6</v>
      </c>
      <c r="H118" s="1">
        <v>3.2199771586364401E-17</v>
      </c>
      <c r="I118" s="17">
        <v>64</v>
      </c>
      <c r="J118" s="17" t="s">
        <v>12</v>
      </c>
      <c r="K118" s="21">
        <v>-9.0794718314096489E-9</v>
      </c>
      <c r="L118" s="1">
        <v>-7.1555170173508843E-18</v>
      </c>
      <c r="M118" s="17">
        <v>3</v>
      </c>
      <c r="N118" s="2" t="s">
        <v>12</v>
      </c>
    </row>
    <row r="119" spans="1:14" x14ac:dyDescent="0.2">
      <c r="A119" s="66"/>
      <c r="B119" s="1">
        <v>17</v>
      </c>
      <c r="C119" s="1">
        <v>23</v>
      </c>
      <c r="D119" s="1">
        <v>-9</v>
      </c>
      <c r="E119" s="1">
        <v>15</v>
      </c>
      <c r="F119" s="2">
        <v>16</v>
      </c>
      <c r="G119" s="13">
        <v>5.1069941004917049E-6</v>
      </c>
      <c r="H119" s="1">
        <v>5.1447056308171101E-16</v>
      </c>
      <c r="I119" s="17">
        <v>62</v>
      </c>
      <c r="J119" s="17" t="s">
        <v>12</v>
      </c>
      <c r="K119" s="21">
        <v>5.1211207700322742E-9</v>
      </c>
      <c r="L119" s="1">
        <v>-7.1566413636864055E-18</v>
      </c>
      <c r="M119" s="17">
        <v>3</v>
      </c>
      <c r="N119" s="2" t="s">
        <v>12</v>
      </c>
    </row>
    <row r="120" spans="1:14" x14ac:dyDescent="0.2">
      <c r="A120" s="66"/>
      <c r="B120" s="1">
        <v>18</v>
      </c>
      <c r="C120" s="1">
        <v>78</v>
      </c>
      <c r="D120" s="1">
        <v>46</v>
      </c>
      <c r="E120" s="1">
        <v>70</v>
      </c>
      <c r="F120" s="2">
        <v>16</v>
      </c>
      <c r="G120" s="13">
        <v>62.748187158859878</v>
      </c>
      <c r="H120" s="1">
        <v>-0.92114830549470983</v>
      </c>
      <c r="I120" s="17">
        <v>62</v>
      </c>
      <c r="J120" s="17" t="s">
        <v>13</v>
      </c>
      <c r="K120" s="21">
        <v>62.748180078324538</v>
      </c>
      <c r="L120" s="1">
        <v>-0.92114830549533133</v>
      </c>
      <c r="M120" s="17">
        <v>15</v>
      </c>
      <c r="N120" s="2" t="s">
        <v>13</v>
      </c>
    </row>
    <row r="121" spans="1:14" x14ac:dyDescent="0.2">
      <c r="A121" s="66"/>
      <c r="B121" s="1">
        <v>19</v>
      </c>
      <c r="C121" s="1">
        <v>23</v>
      </c>
      <c r="D121" s="1">
        <v>-9</v>
      </c>
      <c r="E121" s="1">
        <v>15</v>
      </c>
      <c r="F121" s="2">
        <v>16</v>
      </c>
      <c r="G121" s="13">
        <v>5.1069941004917049E-6</v>
      </c>
      <c r="H121" s="1">
        <v>5.1447056308171101E-16</v>
      </c>
      <c r="I121" s="17">
        <v>62</v>
      </c>
      <c r="J121" s="17" t="s">
        <v>12</v>
      </c>
      <c r="K121" s="21">
        <v>5.1211207700322742E-9</v>
      </c>
      <c r="L121" s="1">
        <v>-7.1566413636864055E-18</v>
      </c>
      <c r="M121" s="17">
        <v>3</v>
      </c>
      <c r="N121" s="2" t="s">
        <v>12</v>
      </c>
    </row>
    <row r="122" spans="1:14" x14ac:dyDescent="0.2">
      <c r="A122" s="66"/>
      <c r="B122" s="1">
        <v>20</v>
      </c>
      <c r="C122" s="1">
        <v>82</v>
      </c>
      <c r="D122" s="1">
        <v>50</v>
      </c>
      <c r="E122" s="1">
        <v>74</v>
      </c>
      <c r="F122" s="2">
        <v>16</v>
      </c>
      <c r="G122" s="13">
        <v>62.748184889084541</v>
      </c>
      <c r="H122" s="1">
        <v>-0.92114830549507287</v>
      </c>
      <c r="I122" s="17">
        <v>62</v>
      </c>
      <c r="J122" s="17" t="s">
        <v>13</v>
      </c>
      <c r="K122" s="21">
        <v>62.748180699694302</v>
      </c>
      <c r="L122" s="1">
        <v>-0.92114830549533699</v>
      </c>
      <c r="M122" s="17">
        <v>15</v>
      </c>
      <c r="N122" s="2" t="s">
        <v>13</v>
      </c>
    </row>
    <row r="123" spans="1:14" x14ac:dyDescent="0.2">
      <c r="A123" s="66"/>
      <c r="B123" s="1">
        <v>21</v>
      </c>
      <c r="C123" s="1">
        <v>-40</v>
      </c>
      <c r="D123" s="1">
        <v>-24</v>
      </c>
      <c r="E123" s="1">
        <v>24</v>
      </c>
      <c r="F123" s="2">
        <v>16</v>
      </c>
      <c r="G123" s="13">
        <v>-1.335703195184251E-16</v>
      </c>
      <c r="H123" s="1">
        <v>-7.1571658351860586E-18</v>
      </c>
      <c r="I123" s="17">
        <v>64</v>
      </c>
      <c r="J123" s="17" t="s">
        <v>12</v>
      </c>
      <c r="K123" s="21">
        <v>-9.8160706073120038E-10</v>
      </c>
      <c r="L123" s="1">
        <v>-7.1571465553090933E-18</v>
      </c>
      <c r="M123" s="17">
        <v>7</v>
      </c>
      <c r="N123" s="2" t="s">
        <v>12</v>
      </c>
    </row>
    <row r="124" spans="1:14" x14ac:dyDescent="0.2">
      <c r="A124" s="66"/>
      <c r="B124" s="1">
        <v>22</v>
      </c>
      <c r="C124" s="1">
        <v>-2</v>
      </c>
      <c r="D124" s="1">
        <v>-1</v>
      </c>
      <c r="E124" s="1">
        <v>2</v>
      </c>
      <c r="F124" s="2">
        <v>8</v>
      </c>
      <c r="G124" s="13">
        <v>-4.7197862785858873E-6</v>
      </c>
      <c r="H124" s="1">
        <v>4.3837052692481121E-16</v>
      </c>
      <c r="I124" s="17">
        <v>52</v>
      </c>
      <c r="J124" s="17" t="s">
        <v>12</v>
      </c>
      <c r="K124" s="21">
        <v>4.027748898565321E-13</v>
      </c>
      <c r="L124" s="1">
        <v>-7.1571658351864253E-18</v>
      </c>
      <c r="M124" s="17">
        <v>3</v>
      </c>
      <c r="N124" s="2" t="s">
        <v>12</v>
      </c>
    </row>
    <row r="125" spans="1:14" x14ac:dyDescent="0.2">
      <c r="A125" s="66"/>
      <c r="B125" s="1">
        <v>23</v>
      </c>
      <c r="C125" s="1">
        <v>95</v>
      </c>
      <c r="D125" s="1">
        <v>31</v>
      </c>
      <c r="E125" s="1">
        <v>79</v>
      </c>
      <c r="F125" s="2">
        <v>18</v>
      </c>
      <c r="G125" s="13">
        <v>62.748185085893638</v>
      </c>
      <c r="H125" s="1">
        <v>-0.92114830549504756</v>
      </c>
      <c r="I125" s="17">
        <v>64</v>
      </c>
      <c r="J125" s="17" t="s">
        <v>13</v>
      </c>
      <c r="K125" s="21">
        <v>62.748180694856721</v>
      </c>
      <c r="L125" s="1">
        <v>-0.92114830549533711</v>
      </c>
      <c r="M125" s="17">
        <v>23</v>
      </c>
      <c r="N125" s="2" t="s">
        <v>13</v>
      </c>
    </row>
    <row r="126" spans="1:14" x14ac:dyDescent="0.2">
      <c r="A126" s="66"/>
      <c r="B126" s="1">
        <v>24</v>
      </c>
      <c r="C126" s="1">
        <v>-46</v>
      </c>
      <c r="D126" s="1">
        <v>-30</v>
      </c>
      <c r="E126" s="1">
        <v>18</v>
      </c>
      <c r="F126" s="2">
        <v>16</v>
      </c>
      <c r="G126" s="13">
        <v>1.052100379602182E-6</v>
      </c>
      <c r="H126" s="1">
        <v>1.498112887744037E-17</v>
      </c>
      <c r="I126" s="17">
        <v>64</v>
      </c>
      <c r="J126" s="17" t="s">
        <v>12</v>
      </c>
      <c r="K126" s="21">
        <v>-3.6821083391506662E-7</v>
      </c>
      <c r="L126" s="1">
        <v>-4.4455781592648203E-18</v>
      </c>
      <c r="M126" s="17">
        <v>3</v>
      </c>
      <c r="N126" s="2" t="s">
        <v>12</v>
      </c>
    </row>
    <row r="127" spans="1:14" x14ac:dyDescent="0.2">
      <c r="A127" s="66"/>
      <c r="B127" s="1">
        <v>25</v>
      </c>
      <c r="C127" s="1">
        <v>53</v>
      </c>
      <c r="D127" s="1">
        <v>57</v>
      </c>
      <c r="E127" s="1">
        <v>69</v>
      </c>
      <c r="F127" s="2">
        <v>12</v>
      </c>
      <c r="G127" s="13">
        <v>62.748184055341653</v>
      </c>
      <c r="H127" s="1">
        <v>-0.92114830549516757</v>
      </c>
      <c r="I127" s="17">
        <v>58</v>
      </c>
      <c r="J127" s="17" t="s">
        <v>13</v>
      </c>
      <c r="K127" s="21">
        <v>62.7481806565062</v>
      </c>
      <c r="L127" s="1">
        <v>-0.92114830549533699</v>
      </c>
      <c r="M127" s="17">
        <v>11</v>
      </c>
      <c r="N127" s="2" t="s">
        <v>13</v>
      </c>
    </row>
    <row r="128" spans="1:14" x14ac:dyDescent="0.2">
      <c r="A128" s="66"/>
      <c r="B128" s="1">
        <v>26</v>
      </c>
      <c r="C128" s="1">
        <v>-7</v>
      </c>
      <c r="D128" s="1">
        <v>-3</v>
      </c>
      <c r="E128" s="1">
        <v>9</v>
      </c>
      <c r="F128" s="2">
        <v>12</v>
      </c>
      <c r="G128" s="13">
        <v>2.2283808014949242E-6</v>
      </c>
      <c r="H128" s="1">
        <v>9.215643405224215E-17</v>
      </c>
      <c r="I128" s="17">
        <v>58</v>
      </c>
      <c r="J128" s="17" t="s">
        <v>12</v>
      </c>
      <c r="K128" s="21">
        <v>1.1220832499556491E-10</v>
      </c>
      <c r="L128" s="1">
        <v>-7.1571655843811568E-18</v>
      </c>
      <c r="M128" s="17">
        <v>3</v>
      </c>
      <c r="N128" s="2" t="s">
        <v>12</v>
      </c>
    </row>
    <row r="129" spans="1:14" x14ac:dyDescent="0.2">
      <c r="A129" s="66"/>
      <c r="B129" s="1">
        <v>27</v>
      </c>
      <c r="C129" s="1">
        <v>18</v>
      </c>
      <c r="D129" s="1">
        <v>-14</v>
      </c>
      <c r="E129" s="1">
        <v>10</v>
      </c>
      <c r="F129" s="2">
        <v>16</v>
      </c>
      <c r="G129" s="13">
        <v>4.5395505702400879E-6</v>
      </c>
      <c r="H129" s="1">
        <v>4.049931809315064E-16</v>
      </c>
      <c r="I129" s="17">
        <v>62</v>
      </c>
      <c r="J129" s="17" t="s">
        <v>12</v>
      </c>
      <c r="K129" s="21">
        <v>5.9489716736276177E-10</v>
      </c>
      <c r="L129" s="1">
        <v>-7.1571587624836904E-18</v>
      </c>
      <c r="M129" s="17">
        <v>3</v>
      </c>
      <c r="N129" s="2" t="s">
        <v>12</v>
      </c>
    </row>
    <row r="130" spans="1:14" x14ac:dyDescent="0.2">
      <c r="A130" s="66"/>
      <c r="B130" s="1">
        <v>28</v>
      </c>
      <c r="C130" s="1">
        <v>13</v>
      </c>
      <c r="D130" s="1">
        <v>-19</v>
      </c>
      <c r="E130" s="1">
        <v>5</v>
      </c>
      <c r="F130" s="2">
        <v>16</v>
      </c>
      <c r="G130" s="13">
        <v>3.9721076979770033E-6</v>
      </c>
      <c r="H130" s="1">
        <v>3.0839558972631269E-16</v>
      </c>
      <c r="I130" s="17">
        <v>62</v>
      </c>
      <c r="J130" s="17" t="s">
        <v>12</v>
      </c>
      <c r="K130" s="21">
        <v>1.034209827830259E-11</v>
      </c>
      <c r="L130" s="1">
        <v>-7.1571658331398412E-18</v>
      </c>
      <c r="M130" s="17">
        <v>3</v>
      </c>
      <c r="N130" s="2" t="s">
        <v>12</v>
      </c>
    </row>
    <row r="131" spans="1:14" x14ac:dyDescent="0.2">
      <c r="A131" s="66"/>
      <c r="B131" s="1">
        <v>29</v>
      </c>
      <c r="C131" s="1">
        <v>91</v>
      </c>
      <c r="D131" s="1">
        <v>27</v>
      </c>
      <c r="E131" s="1">
        <v>75</v>
      </c>
      <c r="F131" s="2">
        <v>18</v>
      </c>
      <c r="G131" s="13">
        <v>62.748188592904903</v>
      </c>
      <c r="H131" s="1">
        <v>-0.92114830549440052</v>
      </c>
      <c r="I131" s="17">
        <v>64</v>
      </c>
      <c r="J131" s="17" t="s">
        <v>13</v>
      </c>
      <c r="K131" s="21">
        <v>62.748180128537868</v>
      </c>
      <c r="L131" s="1">
        <v>-0.92114830549533222</v>
      </c>
      <c r="M131" s="17">
        <v>15</v>
      </c>
      <c r="N131" s="2" t="s">
        <v>13</v>
      </c>
    </row>
    <row r="132" spans="1:14" x14ac:dyDescent="0.2">
      <c r="A132" s="66"/>
      <c r="B132" s="1">
        <v>30</v>
      </c>
      <c r="C132" s="1">
        <v>-49</v>
      </c>
      <c r="D132" s="1">
        <v>-17</v>
      </c>
      <c r="E132" s="1">
        <v>79</v>
      </c>
      <c r="F132" s="2">
        <v>18</v>
      </c>
      <c r="G132" s="13">
        <v>6.4298553518740486E-6</v>
      </c>
      <c r="H132" s="1">
        <v>8.1970357325519107E-16</v>
      </c>
      <c r="I132" s="17">
        <v>68</v>
      </c>
      <c r="J132" s="17" t="s">
        <v>12</v>
      </c>
      <c r="K132" s="21">
        <v>-3.3248358985397811E-7</v>
      </c>
      <c r="L132" s="1">
        <v>-4.9462560943988618E-18</v>
      </c>
      <c r="M132" s="17">
        <v>15</v>
      </c>
      <c r="N132" s="2" t="s">
        <v>12</v>
      </c>
    </row>
    <row r="133" spans="1:14" x14ac:dyDescent="0.2">
      <c r="A133" s="66"/>
      <c r="B133" s="1">
        <v>31</v>
      </c>
      <c r="C133" s="1">
        <v>53</v>
      </c>
      <c r="D133" s="1">
        <v>57</v>
      </c>
      <c r="E133" s="1">
        <v>69</v>
      </c>
      <c r="F133" s="2">
        <v>12</v>
      </c>
      <c r="G133" s="13">
        <v>62.748184055341653</v>
      </c>
      <c r="H133" s="1">
        <v>-0.92114830549516757</v>
      </c>
      <c r="I133" s="17">
        <v>58</v>
      </c>
      <c r="J133" s="17" t="s">
        <v>13</v>
      </c>
      <c r="K133" s="21">
        <v>62.7481806565062</v>
      </c>
      <c r="L133" s="1">
        <v>-0.92114830549533699</v>
      </c>
      <c r="M133" s="17">
        <v>11</v>
      </c>
      <c r="N133" s="2" t="s">
        <v>13</v>
      </c>
    </row>
    <row r="134" spans="1:14" x14ac:dyDescent="0.2">
      <c r="A134" s="66"/>
      <c r="B134" s="1">
        <v>32</v>
      </c>
      <c r="C134" s="1">
        <v>82</v>
      </c>
      <c r="D134" s="1">
        <v>50</v>
      </c>
      <c r="E134" s="1">
        <v>74</v>
      </c>
      <c r="F134" s="2">
        <v>16</v>
      </c>
      <c r="G134" s="13">
        <v>62.748184889084541</v>
      </c>
      <c r="H134" s="1">
        <v>-0.92114830549507287</v>
      </c>
      <c r="I134" s="17">
        <v>62</v>
      </c>
      <c r="J134" s="17" t="s">
        <v>13</v>
      </c>
      <c r="K134" s="21">
        <v>62.748180699694302</v>
      </c>
      <c r="L134" s="1">
        <v>-0.92114830549533699</v>
      </c>
      <c r="M134" s="17">
        <v>15</v>
      </c>
      <c r="N134" s="2" t="s">
        <v>13</v>
      </c>
    </row>
    <row r="135" spans="1:14" x14ac:dyDescent="0.2">
      <c r="A135" s="66"/>
      <c r="B135" s="1">
        <v>33</v>
      </c>
      <c r="C135" s="1">
        <v>8</v>
      </c>
      <c r="D135" s="1">
        <v>-8</v>
      </c>
      <c r="E135" s="1">
        <v>4</v>
      </c>
      <c r="F135" s="2">
        <v>14</v>
      </c>
      <c r="G135" s="13">
        <v>-1.485587250737157E-6</v>
      </c>
      <c r="H135" s="1">
        <v>3.6982237117169528E-17</v>
      </c>
      <c r="I135" s="17">
        <v>58</v>
      </c>
      <c r="J135" s="17" t="s">
        <v>12</v>
      </c>
      <c r="K135" s="21">
        <v>3.544531996557042E-12</v>
      </c>
      <c r="L135" s="1">
        <v>-7.1571658349666705E-18</v>
      </c>
      <c r="M135" s="17">
        <v>3</v>
      </c>
      <c r="N135" s="2" t="s">
        <v>12</v>
      </c>
    </row>
    <row r="136" spans="1:14" x14ac:dyDescent="0.2">
      <c r="A136" s="66"/>
      <c r="B136" s="1">
        <v>34</v>
      </c>
      <c r="C136" s="1">
        <v>64</v>
      </c>
      <c r="D136" s="1">
        <v>62</v>
      </c>
      <c r="E136" s="1">
        <v>64</v>
      </c>
      <c r="F136" s="2">
        <v>8</v>
      </c>
      <c r="G136" s="13">
        <v>62.748177375861722</v>
      </c>
      <c r="H136" s="1">
        <v>-0.92114830549517168</v>
      </c>
      <c r="I136" s="17">
        <v>52</v>
      </c>
      <c r="J136" s="17" t="s">
        <v>13</v>
      </c>
      <c r="K136" s="21">
        <v>62.748179169041848</v>
      </c>
      <c r="L136" s="1">
        <v>-0.92114830549530213</v>
      </c>
      <c r="M136" s="17">
        <v>7</v>
      </c>
      <c r="N136" s="2" t="s">
        <v>13</v>
      </c>
    </row>
    <row r="137" spans="1:14" x14ac:dyDescent="0.2">
      <c r="A137" s="66"/>
      <c r="B137" s="1">
        <v>35</v>
      </c>
      <c r="C137" s="1">
        <v>89</v>
      </c>
      <c r="D137" s="1">
        <v>25</v>
      </c>
      <c r="E137" s="1">
        <v>73</v>
      </c>
      <c r="F137" s="2">
        <v>18</v>
      </c>
      <c r="G137" s="13">
        <v>62.748186138004613</v>
      </c>
      <c r="H137" s="1">
        <v>-0.92114830549489224</v>
      </c>
      <c r="I137" s="17">
        <v>64</v>
      </c>
      <c r="J137" s="17" t="s">
        <v>13</v>
      </c>
      <c r="K137" s="21">
        <v>62.748180979786163</v>
      </c>
      <c r="L137" s="1">
        <v>-0.92114830549533588</v>
      </c>
      <c r="M137" s="17">
        <v>19</v>
      </c>
      <c r="N137" s="2" t="s">
        <v>13</v>
      </c>
    </row>
    <row r="138" spans="1:14" x14ac:dyDescent="0.2">
      <c r="A138" s="66"/>
      <c r="B138" s="1">
        <v>36</v>
      </c>
      <c r="C138" s="1">
        <v>36</v>
      </c>
      <c r="D138" s="1">
        <v>-28</v>
      </c>
      <c r="E138" s="1">
        <v>20</v>
      </c>
      <c r="F138" s="2">
        <v>18</v>
      </c>
      <c r="G138" s="13">
        <v>3.5069953806304109E-6</v>
      </c>
      <c r="H138" s="1">
        <v>2.3882313461823109E-16</v>
      </c>
      <c r="I138" s="17">
        <v>64</v>
      </c>
      <c r="J138" s="17" t="s">
        <v>12</v>
      </c>
      <c r="K138" s="21">
        <v>-3.2707496844530751E-6</v>
      </c>
      <c r="L138" s="1">
        <v>2.0679893354874391E-16</v>
      </c>
      <c r="M138" s="17">
        <v>3</v>
      </c>
      <c r="N138" s="2" t="s">
        <v>12</v>
      </c>
    </row>
    <row r="139" spans="1:14" x14ac:dyDescent="0.2">
      <c r="A139" s="66"/>
      <c r="B139" s="1">
        <v>37</v>
      </c>
      <c r="C139" s="1">
        <v>-25</v>
      </c>
      <c r="D139" s="1">
        <v>-9</v>
      </c>
      <c r="E139" s="1">
        <v>39</v>
      </c>
      <c r="F139" s="2">
        <v>16</v>
      </c>
      <c r="G139" s="13">
        <v>1.578148263477143E-6</v>
      </c>
      <c r="H139" s="1">
        <v>4.2653858801316452E-17</v>
      </c>
      <c r="I139" s="17">
        <v>64</v>
      </c>
      <c r="J139" s="17" t="s">
        <v>12</v>
      </c>
      <c r="K139" s="21">
        <v>-4.9751093810229403E-7</v>
      </c>
      <c r="L139" s="1">
        <v>-2.2068186899655309E-18</v>
      </c>
      <c r="M139" s="17">
        <v>19</v>
      </c>
      <c r="N139" s="2" t="s">
        <v>12</v>
      </c>
    </row>
    <row r="140" spans="1:14" x14ac:dyDescent="0.2">
      <c r="A140" s="66"/>
      <c r="B140" s="1">
        <v>38</v>
      </c>
      <c r="C140" s="1">
        <v>19</v>
      </c>
      <c r="D140" s="1">
        <v>-13</v>
      </c>
      <c r="E140" s="1">
        <v>11</v>
      </c>
      <c r="F140" s="2">
        <v>16</v>
      </c>
      <c r="G140" s="13">
        <v>-6.2418820010372404E-6</v>
      </c>
      <c r="H140" s="1">
        <v>7.720647086012875E-16</v>
      </c>
      <c r="I140" s="17">
        <v>62</v>
      </c>
      <c r="J140" s="17" t="s">
        <v>12</v>
      </c>
      <c r="K140" s="21">
        <v>1.200738916261811E-9</v>
      </c>
      <c r="L140" s="1">
        <v>-7.1571370105065648E-18</v>
      </c>
      <c r="M140" s="17">
        <v>3</v>
      </c>
      <c r="N140" s="2" t="s">
        <v>12</v>
      </c>
    </row>
    <row r="141" spans="1:14" x14ac:dyDescent="0.2">
      <c r="A141" s="66"/>
      <c r="B141" s="1">
        <v>39</v>
      </c>
      <c r="C141" s="1">
        <v>98</v>
      </c>
      <c r="D141" s="1">
        <v>34</v>
      </c>
      <c r="E141" s="1">
        <v>82</v>
      </c>
      <c r="F141" s="2">
        <v>18</v>
      </c>
      <c r="G141" s="13">
        <v>62.748188768250692</v>
      </c>
      <c r="H141" s="1">
        <v>-0.92114830549435844</v>
      </c>
      <c r="I141" s="17">
        <v>64</v>
      </c>
      <c r="J141" s="17" t="s">
        <v>13</v>
      </c>
      <c r="K141" s="21">
        <v>62.748179356993482</v>
      </c>
      <c r="L141" s="1">
        <v>-0.92114830549531013</v>
      </c>
      <c r="M141" s="17">
        <v>19</v>
      </c>
      <c r="N141" s="2" t="s">
        <v>13</v>
      </c>
    </row>
    <row r="142" spans="1:14" x14ac:dyDescent="0.2">
      <c r="A142" s="66"/>
      <c r="B142" s="1">
        <v>40</v>
      </c>
      <c r="C142" s="1">
        <v>71</v>
      </c>
      <c r="D142" s="1">
        <v>55</v>
      </c>
      <c r="E142" s="1">
        <v>67</v>
      </c>
      <c r="F142" s="2">
        <v>14</v>
      </c>
      <c r="G142" s="13">
        <v>62.748173656231003</v>
      </c>
      <c r="H142" s="1">
        <v>-0.92114830549459314</v>
      </c>
      <c r="I142" s="17">
        <v>58</v>
      </c>
      <c r="J142" s="17" t="s">
        <v>13</v>
      </c>
      <c r="K142" s="21">
        <v>62.748180694578473</v>
      </c>
      <c r="L142" s="1">
        <v>-0.92114830549533711</v>
      </c>
      <c r="M142" s="17">
        <v>15</v>
      </c>
      <c r="N142" s="2" t="s">
        <v>13</v>
      </c>
    </row>
    <row r="143" spans="1:14" x14ac:dyDescent="0.2">
      <c r="A143" s="66"/>
      <c r="B143" s="1">
        <v>41</v>
      </c>
      <c r="C143" s="1">
        <v>92</v>
      </c>
      <c r="D143" s="1">
        <v>28</v>
      </c>
      <c r="E143" s="1">
        <v>76</v>
      </c>
      <c r="F143" s="2">
        <v>18</v>
      </c>
      <c r="G143" s="13">
        <v>62.748181403559023</v>
      </c>
      <c r="H143" s="1">
        <v>-0.92114830549532956</v>
      </c>
      <c r="I143" s="17">
        <v>64</v>
      </c>
      <c r="J143" s="17" t="s">
        <v>13</v>
      </c>
      <c r="K143" s="21">
        <v>62.748180707949608</v>
      </c>
      <c r="L143" s="1">
        <v>-0.92114830549533711</v>
      </c>
      <c r="M143" s="17">
        <v>19</v>
      </c>
      <c r="N143" s="2" t="s">
        <v>13</v>
      </c>
    </row>
    <row r="144" spans="1:14" x14ac:dyDescent="0.2">
      <c r="A144" s="66"/>
      <c r="B144" s="1">
        <v>42</v>
      </c>
      <c r="C144" s="1">
        <v>64</v>
      </c>
      <c r="D144" s="1">
        <v>62</v>
      </c>
      <c r="E144" s="1">
        <v>64</v>
      </c>
      <c r="F144" s="2">
        <v>8</v>
      </c>
      <c r="G144" s="13">
        <v>62.748177375861722</v>
      </c>
      <c r="H144" s="1">
        <v>-0.92114830549517168</v>
      </c>
      <c r="I144" s="17">
        <v>52</v>
      </c>
      <c r="J144" s="17" t="s">
        <v>13</v>
      </c>
      <c r="K144" s="21">
        <v>62.748179169041848</v>
      </c>
      <c r="L144" s="1">
        <v>-0.92114830549530213</v>
      </c>
      <c r="M144" s="17">
        <v>7</v>
      </c>
      <c r="N144" s="2" t="s">
        <v>13</v>
      </c>
    </row>
    <row r="145" spans="1:14" x14ac:dyDescent="0.2">
      <c r="A145" s="66"/>
      <c r="B145" s="1">
        <v>43</v>
      </c>
      <c r="C145" s="1">
        <v>46</v>
      </c>
      <c r="D145" s="1">
        <v>54</v>
      </c>
      <c r="E145" s="1">
        <v>78</v>
      </c>
      <c r="F145" s="2">
        <v>14</v>
      </c>
      <c r="G145" s="13">
        <v>62.748182619310313</v>
      </c>
      <c r="H145" s="1">
        <v>-0.92114830549528148</v>
      </c>
      <c r="I145" s="17">
        <v>62</v>
      </c>
      <c r="J145" s="17" t="s">
        <v>13</v>
      </c>
      <c r="K145" s="21">
        <v>62.748175201448682</v>
      </c>
      <c r="L145" s="1">
        <v>-0.92114830549488391</v>
      </c>
      <c r="M145" s="17">
        <v>15</v>
      </c>
      <c r="N145" s="2" t="s">
        <v>13</v>
      </c>
    </row>
    <row r="146" spans="1:14" x14ac:dyDescent="0.2">
      <c r="A146" s="66"/>
      <c r="B146" s="1">
        <v>44</v>
      </c>
      <c r="C146" s="1">
        <v>50</v>
      </c>
      <c r="D146" s="1">
        <v>58</v>
      </c>
      <c r="E146" s="1">
        <v>82</v>
      </c>
      <c r="F146" s="2">
        <v>14</v>
      </c>
      <c r="G146" s="13">
        <v>62.748187158859913</v>
      </c>
      <c r="H146" s="1">
        <v>-0.92114830549470972</v>
      </c>
      <c r="I146" s="17">
        <v>62</v>
      </c>
      <c r="J146" s="17" t="s">
        <v>13</v>
      </c>
      <c r="K146" s="21">
        <v>62.748180315616217</v>
      </c>
      <c r="L146" s="1">
        <v>-0.921148305495335</v>
      </c>
      <c r="M146" s="17">
        <v>15</v>
      </c>
      <c r="N146" s="2" t="s">
        <v>13</v>
      </c>
    </row>
    <row r="147" spans="1:14" x14ac:dyDescent="0.2">
      <c r="A147" s="66"/>
      <c r="B147" s="1">
        <v>45</v>
      </c>
      <c r="C147" s="1">
        <v>85</v>
      </c>
      <c r="D147" s="1">
        <v>53</v>
      </c>
      <c r="E147" s="1">
        <v>77</v>
      </c>
      <c r="F147" s="2">
        <v>16</v>
      </c>
      <c r="G147" s="13">
        <v>62.748186591416001</v>
      </c>
      <c r="H147" s="1">
        <v>-0.92114830549481508</v>
      </c>
      <c r="I147" s="17">
        <v>62</v>
      </c>
      <c r="J147" s="17" t="s">
        <v>13</v>
      </c>
      <c r="K147" s="21">
        <v>62.748178872025463</v>
      </c>
      <c r="L147" s="1">
        <v>-0.92114830549528715</v>
      </c>
      <c r="M147" s="17">
        <v>15</v>
      </c>
      <c r="N147" s="2" t="s">
        <v>13</v>
      </c>
    </row>
    <row r="148" spans="1:14" x14ac:dyDescent="0.2">
      <c r="A148" s="66"/>
      <c r="B148" s="1">
        <v>46</v>
      </c>
      <c r="C148" s="1">
        <v>80</v>
      </c>
      <c r="D148" s="1">
        <v>48</v>
      </c>
      <c r="E148" s="1">
        <v>72</v>
      </c>
      <c r="F148" s="2">
        <v>16</v>
      </c>
      <c r="G148" s="13">
        <v>62.74818602397464</v>
      </c>
      <c r="H148" s="1">
        <v>-0.92114830549491078</v>
      </c>
      <c r="I148" s="17">
        <v>62</v>
      </c>
      <c r="J148" s="17" t="s">
        <v>13</v>
      </c>
      <c r="K148" s="21">
        <v>62.748182244660683</v>
      </c>
      <c r="L148" s="1">
        <v>-0.92114830549530113</v>
      </c>
      <c r="M148" s="17">
        <v>15</v>
      </c>
      <c r="N148" s="2" t="s">
        <v>13</v>
      </c>
    </row>
    <row r="149" spans="1:14" x14ac:dyDescent="0.2">
      <c r="A149" s="66"/>
      <c r="B149" s="1">
        <v>47</v>
      </c>
      <c r="C149" s="1">
        <v>-42</v>
      </c>
      <c r="D149" s="1">
        <v>-26</v>
      </c>
      <c r="E149" s="1">
        <v>22</v>
      </c>
      <c r="F149" s="2">
        <v>16</v>
      </c>
      <c r="G149" s="13">
        <v>-2.4548970829566358E-6</v>
      </c>
      <c r="H149" s="1">
        <v>1.1337325000220631E-16</v>
      </c>
      <c r="I149" s="17">
        <v>64</v>
      </c>
      <c r="J149" s="17" t="s">
        <v>12</v>
      </c>
      <c r="K149" s="21">
        <v>-4.0400899495640961E-11</v>
      </c>
      <c r="L149" s="1">
        <v>-7.1571658021780476E-18</v>
      </c>
      <c r="M149" s="17">
        <v>7</v>
      </c>
      <c r="N149" s="2" t="s">
        <v>12</v>
      </c>
    </row>
    <row r="150" spans="1:14" x14ac:dyDescent="0.2">
      <c r="A150" s="66"/>
      <c r="B150" s="1">
        <v>48</v>
      </c>
      <c r="C150" s="1">
        <v>0</v>
      </c>
      <c r="D150" s="1">
        <v>-1</v>
      </c>
      <c r="E150" s="1">
        <v>1</v>
      </c>
      <c r="F150" s="2">
        <v>6</v>
      </c>
      <c r="G150" s="13">
        <v>6.2930483840590991E-6</v>
      </c>
      <c r="H150" s="1">
        <v>7.8489193684734684E-16</v>
      </c>
      <c r="I150" s="17">
        <v>52</v>
      </c>
      <c r="J150" s="17" t="s">
        <v>12</v>
      </c>
      <c r="K150" s="21">
        <v>2.8459703601472872E-13</v>
      </c>
      <c r="L150" s="1">
        <v>-7.1571658351869831E-18</v>
      </c>
      <c r="M150" s="17">
        <v>3</v>
      </c>
      <c r="N150" s="2" t="s">
        <v>12</v>
      </c>
    </row>
    <row r="151" spans="1:14" x14ac:dyDescent="0.2">
      <c r="A151" s="66"/>
      <c r="B151" s="1">
        <v>49</v>
      </c>
      <c r="C151" s="1">
        <v>-43</v>
      </c>
      <c r="D151" s="1">
        <v>-27</v>
      </c>
      <c r="E151" s="1">
        <v>21</v>
      </c>
      <c r="F151" s="2">
        <v>16</v>
      </c>
      <c r="G151" s="13">
        <v>-3.6823455403942569E-6</v>
      </c>
      <c r="H151" s="1">
        <v>2.6403624086083621E-16</v>
      </c>
      <c r="I151" s="17">
        <v>64</v>
      </c>
      <c r="J151" s="17" t="s">
        <v>12</v>
      </c>
      <c r="K151" s="21">
        <v>-8.4970025253551506E-6</v>
      </c>
      <c r="L151" s="1">
        <v>1.43682394890395E-15</v>
      </c>
      <c r="M151" s="17">
        <v>3</v>
      </c>
      <c r="N151" s="2" t="s">
        <v>12</v>
      </c>
    </row>
    <row r="152" spans="1:14" x14ac:dyDescent="0.2">
      <c r="A152" s="66"/>
      <c r="B152" s="1">
        <v>50</v>
      </c>
      <c r="C152" s="1">
        <v>-1</v>
      </c>
      <c r="D152" s="1">
        <v>-1</v>
      </c>
      <c r="E152" s="1">
        <v>1</v>
      </c>
      <c r="F152" s="2">
        <v>6</v>
      </c>
      <c r="G152" s="13">
        <v>6.2930483840590991E-6</v>
      </c>
      <c r="H152" s="1">
        <v>7.8489193684734684E-16</v>
      </c>
      <c r="I152" s="17">
        <v>52</v>
      </c>
      <c r="J152" s="17" t="s">
        <v>12</v>
      </c>
      <c r="K152" s="21">
        <v>2.8459703601472872E-13</v>
      </c>
      <c r="L152" s="1">
        <v>-7.1571658351869831E-18</v>
      </c>
      <c r="M152" s="17">
        <v>3</v>
      </c>
      <c r="N152" s="2" t="s">
        <v>12</v>
      </c>
    </row>
    <row r="153" spans="1:14" x14ac:dyDescent="0.2">
      <c r="A153" s="66"/>
      <c r="B153" s="1">
        <v>51</v>
      </c>
      <c r="C153" s="1">
        <v>64</v>
      </c>
      <c r="D153" s="1">
        <v>62</v>
      </c>
      <c r="E153" s="1">
        <v>64</v>
      </c>
      <c r="F153" s="2">
        <v>8</v>
      </c>
      <c r="G153" s="13">
        <v>62.748177375861722</v>
      </c>
      <c r="H153" s="1">
        <v>-0.92114830549517168</v>
      </c>
      <c r="I153" s="17">
        <v>52</v>
      </c>
      <c r="J153" s="17" t="s">
        <v>13</v>
      </c>
      <c r="K153" s="21">
        <v>62.748179169041848</v>
      </c>
      <c r="L153" s="1">
        <v>-0.92114830549530213</v>
      </c>
      <c r="M153" s="17">
        <v>7</v>
      </c>
      <c r="N153" s="2" t="s">
        <v>13</v>
      </c>
    </row>
    <row r="154" spans="1:14" x14ac:dyDescent="0.2">
      <c r="A154" s="66"/>
      <c r="B154" s="1">
        <v>52</v>
      </c>
      <c r="C154" s="1">
        <v>-40</v>
      </c>
      <c r="D154" s="1">
        <v>-24</v>
      </c>
      <c r="E154" s="1">
        <v>24</v>
      </c>
      <c r="F154" s="2">
        <v>16</v>
      </c>
      <c r="G154" s="13">
        <v>-1.335703195184251E-16</v>
      </c>
      <c r="H154" s="1">
        <v>-7.1571658351860586E-18</v>
      </c>
      <c r="I154" s="17">
        <v>64</v>
      </c>
      <c r="J154" s="17" t="s">
        <v>12</v>
      </c>
      <c r="K154" s="21">
        <v>-9.8160706073120038E-10</v>
      </c>
      <c r="L154" s="1">
        <v>-7.1571465553090933E-18</v>
      </c>
      <c r="M154" s="17">
        <v>7</v>
      </c>
      <c r="N154" s="2" t="s">
        <v>12</v>
      </c>
    </row>
    <row r="155" spans="1:14" x14ac:dyDescent="0.2">
      <c r="A155" s="66"/>
      <c r="B155" s="1">
        <v>53</v>
      </c>
      <c r="C155" s="1">
        <v>84</v>
      </c>
      <c r="D155" s="1">
        <v>52</v>
      </c>
      <c r="E155" s="1">
        <v>76</v>
      </c>
      <c r="F155" s="2">
        <v>16</v>
      </c>
      <c r="G155" s="13">
        <v>62.748183754197271</v>
      </c>
      <c r="H155" s="1">
        <v>-0.92114830549519655</v>
      </c>
      <c r="I155" s="17">
        <v>62</v>
      </c>
      <c r="J155" s="17" t="s">
        <v>13</v>
      </c>
      <c r="K155" s="21">
        <v>62.748180663985288</v>
      </c>
      <c r="L155" s="1">
        <v>-0.92114830549533699</v>
      </c>
      <c r="M155" s="17">
        <v>15</v>
      </c>
      <c r="N155" s="2" t="s">
        <v>13</v>
      </c>
    </row>
    <row r="156" spans="1:14" x14ac:dyDescent="0.2">
      <c r="A156" s="66"/>
      <c r="B156" s="1">
        <v>54</v>
      </c>
      <c r="C156" s="1">
        <v>81</v>
      </c>
      <c r="D156" s="1">
        <v>49</v>
      </c>
      <c r="E156" s="1">
        <v>73</v>
      </c>
      <c r="F156" s="2">
        <v>16</v>
      </c>
      <c r="G156" s="13">
        <v>62.748175242540817</v>
      </c>
      <c r="H156" s="1">
        <v>-0.92114830549489057</v>
      </c>
      <c r="I156" s="17">
        <v>62</v>
      </c>
      <c r="J156" s="17" t="s">
        <v>13</v>
      </c>
      <c r="K156" s="21">
        <v>62.748181375806652</v>
      </c>
      <c r="L156" s="1">
        <v>-0.92114830549533011</v>
      </c>
      <c r="M156" s="17">
        <v>15</v>
      </c>
      <c r="N156" s="2" t="s">
        <v>13</v>
      </c>
    </row>
    <row r="157" spans="1:14" x14ac:dyDescent="0.2">
      <c r="A157" s="66"/>
      <c r="B157" s="1">
        <v>55</v>
      </c>
      <c r="C157" s="1">
        <v>43</v>
      </c>
      <c r="D157" s="1">
        <v>-21</v>
      </c>
      <c r="E157" s="1">
        <v>27</v>
      </c>
      <c r="F157" s="2">
        <v>18</v>
      </c>
      <c r="G157" s="13">
        <v>3.6823446211768231E-6</v>
      </c>
      <c r="H157" s="1">
        <v>2.640360392280768E-16</v>
      </c>
      <c r="I157" s="17">
        <v>64</v>
      </c>
      <c r="J157" s="17" t="s">
        <v>12</v>
      </c>
      <c r="K157" s="21">
        <v>-7.9688211880325117E-8</v>
      </c>
      <c r="L157" s="1">
        <v>-7.0301608962198416E-18</v>
      </c>
      <c r="M157" s="17">
        <v>7</v>
      </c>
      <c r="N157" s="2" t="s">
        <v>12</v>
      </c>
    </row>
    <row r="158" spans="1:14" x14ac:dyDescent="0.2">
      <c r="A158" s="66"/>
      <c r="B158" s="1">
        <v>56</v>
      </c>
      <c r="C158" s="1">
        <v>-37</v>
      </c>
      <c r="D158" s="1">
        <v>-21</v>
      </c>
      <c r="E158" s="1">
        <v>27</v>
      </c>
      <c r="F158" s="2">
        <v>16</v>
      </c>
      <c r="G158" s="13">
        <v>3.6823446211768231E-6</v>
      </c>
      <c r="H158" s="1">
        <v>2.640360392280768E-16</v>
      </c>
      <c r="I158" s="17">
        <v>64</v>
      </c>
      <c r="J158" s="17" t="s">
        <v>12</v>
      </c>
      <c r="K158" s="21">
        <v>-7.9688211880325117E-8</v>
      </c>
      <c r="L158" s="1">
        <v>-7.0301608962198416E-18</v>
      </c>
      <c r="M158" s="17">
        <v>7</v>
      </c>
      <c r="N158" s="2" t="s">
        <v>12</v>
      </c>
    </row>
    <row r="159" spans="1:14" x14ac:dyDescent="0.2">
      <c r="A159" s="66"/>
      <c r="B159" s="1">
        <v>57</v>
      </c>
      <c r="C159" s="1">
        <v>73</v>
      </c>
      <c r="D159" s="1">
        <v>57</v>
      </c>
      <c r="E159" s="1">
        <v>69</v>
      </c>
      <c r="F159" s="2">
        <v>14</v>
      </c>
      <c r="G159" s="13">
        <v>62.748184055341653</v>
      </c>
      <c r="H159" s="1">
        <v>-0.92114830549516757</v>
      </c>
      <c r="I159" s="17">
        <v>58</v>
      </c>
      <c r="J159" s="17" t="s">
        <v>13</v>
      </c>
      <c r="K159" s="21">
        <v>62.7481806565062</v>
      </c>
      <c r="L159" s="1">
        <v>-0.92114830549533699</v>
      </c>
      <c r="M159" s="17">
        <v>11</v>
      </c>
      <c r="N159" s="2" t="s">
        <v>13</v>
      </c>
    </row>
    <row r="160" spans="1:14" x14ac:dyDescent="0.2">
      <c r="A160" s="66"/>
      <c r="B160" s="1">
        <v>58</v>
      </c>
      <c r="C160" s="1">
        <v>17</v>
      </c>
      <c r="D160" s="1">
        <v>-15</v>
      </c>
      <c r="E160" s="1">
        <v>9</v>
      </c>
      <c r="F160" s="2">
        <v>16</v>
      </c>
      <c r="G160" s="13">
        <v>-5.106993651578451E-6</v>
      </c>
      <c r="H160" s="1">
        <v>5.1447056324201721E-16</v>
      </c>
      <c r="I160" s="17">
        <v>62</v>
      </c>
      <c r="J160" s="17" t="s">
        <v>12</v>
      </c>
      <c r="K160" s="21">
        <v>2.8041454093061192E-10</v>
      </c>
      <c r="L160" s="1">
        <v>-7.157164265061803E-18</v>
      </c>
      <c r="M160" s="17">
        <v>3</v>
      </c>
      <c r="N160" s="2" t="s">
        <v>12</v>
      </c>
    </row>
    <row r="161" spans="1:14" x14ac:dyDescent="0.2">
      <c r="A161" s="66"/>
      <c r="B161" s="1">
        <v>59</v>
      </c>
      <c r="C161" s="1">
        <v>-50</v>
      </c>
      <c r="D161" s="1">
        <v>-18</v>
      </c>
      <c r="E161" s="1">
        <v>78</v>
      </c>
      <c r="F161" s="2">
        <v>18</v>
      </c>
      <c r="G161" s="13">
        <v>-3.214927041021181E-6</v>
      </c>
      <c r="H161" s="1">
        <v>1.9955798066146559E-16</v>
      </c>
      <c r="I161" s="17">
        <v>68</v>
      </c>
      <c r="J161" s="17" t="s">
        <v>12</v>
      </c>
      <c r="K161" s="21">
        <v>2.7367234599180398E-13</v>
      </c>
      <c r="L161" s="1">
        <v>-7.1571658351870539E-18</v>
      </c>
      <c r="M161" s="17">
        <v>7</v>
      </c>
      <c r="N161" s="2" t="s">
        <v>12</v>
      </c>
    </row>
    <row r="162" spans="1:14" x14ac:dyDescent="0.2">
      <c r="A162" s="66"/>
      <c r="B162" s="1">
        <v>60</v>
      </c>
      <c r="C162" s="1">
        <v>96</v>
      </c>
      <c r="D162" s="1">
        <v>32</v>
      </c>
      <c r="E162" s="1">
        <v>80</v>
      </c>
      <c r="F162" s="2">
        <v>18</v>
      </c>
      <c r="G162" s="13">
        <v>62.748186313353663</v>
      </c>
      <c r="H162" s="1">
        <v>-0.92114830549486315</v>
      </c>
      <c r="I162" s="17">
        <v>64</v>
      </c>
      <c r="J162" s="17" t="s">
        <v>13</v>
      </c>
      <c r="K162" s="21">
        <v>62.748180695229941</v>
      </c>
      <c r="L162" s="1">
        <v>-0.92114830549533711</v>
      </c>
      <c r="M162" s="17">
        <v>23</v>
      </c>
      <c r="N162" s="2" t="s">
        <v>13</v>
      </c>
    </row>
    <row r="163" spans="1:14" x14ac:dyDescent="0.2">
      <c r="A163" s="66"/>
      <c r="B163" s="1">
        <v>61</v>
      </c>
      <c r="C163" s="1">
        <v>-22</v>
      </c>
      <c r="D163" s="1">
        <v>-14</v>
      </c>
      <c r="E163" s="1">
        <v>10</v>
      </c>
      <c r="F163" s="2">
        <v>14</v>
      </c>
      <c r="G163" s="13">
        <v>4.5395505702400879E-6</v>
      </c>
      <c r="H163" s="1">
        <v>4.049931809315064E-16</v>
      </c>
      <c r="I163" s="17">
        <v>62</v>
      </c>
      <c r="J163" s="17" t="s">
        <v>12</v>
      </c>
      <c r="K163" s="21">
        <v>5.9489716736276177E-10</v>
      </c>
      <c r="L163" s="1">
        <v>-7.1571587624836904E-18</v>
      </c>
      <c r="M163" s="17">
        <v>3</v>
      </c>
      <c r="N163" s="2" t="s">
        <v>12</v>
      </c>
    </row>
    <row r="164" spans="1:14" x14ac:dyDescent="0.2">
      <c r="A164" s="66"/>
      <c r="B164" s="1">
        <v>62</v>
      </c>
      <c r="C164" s="1">
        <v>27</v>
      </c>
      <c r="D164" s="1">
        <v>-37</v>
      </c>
      <c r="E164" s="1">
        <v>11</v>
      </c>
      <c r="F164" s="2">
        <v>18</v>
      </c>
      <c r="G164" s="13">
        <v>8.7674783754353871E-7</v>
      </c>
      <c r="H164" s="1">
        <v>8.2165616921202227E-18</v>
      </c>
      <c r="I164" s="17">
        <v>64</v>
      </c>
      <c r="J164" s="17" t="s">
        <v>12</v>
      </c>
      <c r="K164" s="21">
        <v>1.708736065799585E-9</v>
      </c>
      <c r="L164" s="1">
        <v>-7.1571074549755547E-18</v>
      </c>
      <c r="M164" s="17">
        <v>3</v>
      </c>
      <c r="N164" s="2" t="s">
        <v>12</v>
      </c>
    </row>
    <row r="165" spans="1:14" x14ac:dyDescent="0.2">
      <c r="A165" s="66"/>
      <c r="B165" s="1">
        <v>63</v>
      </c>
      <c r="C165" s="1">
        <v>10</v>
      </c>
      <c r="D165" s="1">
        <v>-6</v>
      </c>
      <c r="E165" s="1">
        <v>6</v>
      </c>
      <c r="F165" s="2">
        <v>14</v>
      </c>
      <c r="G165" s="13">
        <v>-3.5518632577214581E-16</v>
      </c>
      <c r="H165" s="1">
        <v>-7.1571658351860586E-18</v>
      </c>
      <c r="I165" s="17">
        <v>58</v>
      </c>
      <c r="J165" s="17" t="s">
        <v>12</v>
      </c>
      <c r="K165" s="21">
        <v>1.6154056405614979E-11</v>
      </c>
      <c r="L165" s="1">
        <v>-7.1571658301122794E-18</v>
      </c>
      <c r="M165" s="17">
        <v>3</v>
      </c>
      <c r="N165" s="2" t="s">
        <v>12</v>
      </c>
    </row>
    <row r="166" spans="1:14" x14ac:dyDescent="0.2">
      <c r="A166" s="66"/>
      <c r="B166" s="1">
        <v>64</v>
      </c>
      <c r="C166" s="1">
        <v>73</v>
      </c>
      <c r="D166" s="1">
        <v>57</v>
      </c>
      <c r="E166" s="1">
        <v>69</v>
      </c>
      <c r="F166" s="2">
        <v>14</v>
      </c>
      <c r="G166" s="13">
        <v>62.748184055341653</v>
      </c>
      <c r="H166" s="1">
        <v>-0.92114830549516757</v>
      </c>
      <c r="I166" s="17">
        <v>58</v>
      </c>
      <c r="J166" s="17" t="s">
        <v>13</v>
      </c>
      <c r="K166" s="21">
        <v>62.7481806565062</v>
      </c>
      <c r="L166" s="1">
        <v>-0.92114830549533699</v>
      </c>
      <c r="M166" s="17">
        <v>11</v>
      </c>
      <c r="N166" s="2" t="s">
        <v>13</v>
      </c>
    </row>
    <row r="167" spans="1:14" x14ac:dyDescent="0.2">
      <c r="A167" s="66"/>
      <c r="B167" s="1">
        <v>65</v>
      </c>
      <c r="C167" s="1">
        <v>72</v>
      </c>
      <c r="D167" s="1">
        <v>56</v>
      </c>
      <c r="E167" s="1">
        <v>68</v>
      </c>
      <c r="F167" s="2">
        <v>14</v>
      </c>
      <c r="G167" s="13">
        <v>62.748174399023441</v>
      </c>
      <c r="H167" s="1">
        <v>-0.9211483054947418</v>
      </c>
      <c r="I167" s="17">
        <v>58</v>
      </c>
      <c r="J167" s="17" t="s">
        <v>13</v>
      </c>
      <c r="K167" s="21">
        <v>62.748173104019067</v>
      </c>
      <c r="L167" s="1">
        <v>-0.92114830549447191</v>
      </c>
      <c r="M167" s="17">
        <v>11</v>
      </c>
      <c r="N167" s="2" t="s">
        <v>13</v>
      </c>
    </row>
    <row r="168" spans="1:14" x14ac:dyDescent="0.2">
      <c r="A168" s="66"/>
      <c r="B168" s="1">
        <v>66</v>
      </c>
      <c r="C168" s="1">
        <v>-18</v>
      </c>
      <c r="D168" s="1">
        <v>-10</v>
      </c>
      <c r="E168" s="1">
        <v>14</v>
      </c>
      <c r="F168" s="2">
        <v>14</v>
      </c>
      <c r="G168" s="13">
        <v>-4.5395501926465812E-6</v>
      </c>
      <c r="H168" s="1">
        <v>4.0499319402438408E-16</v>
      </c>
      <c r="I168" s="17">
        <v>62</v>
      </c>
      <c r="J168" s="17" t="s">
        <v>12</v>
      </c>
      <c r="K168" s="21">
        <v>5.571827730432059E-9</v>
      </c>
      <c r="L168" s="1">
        <v>-7.1565449800137098E-18</v>
      </c>
      <c r="M168" s="17">
        <v>3</v>
      </c>
      <c r="N168" s="2" t="s">
        <v>12</v>
      </c>
    </row>
    <row r="169" spans="1:14" x14ac:dyDescent="0.2">
      <c r="A169" s="66"/>
      <c r="B169" s="1">
        <v>67</v>
      </c>
      <c r="C169" s="1">
        <v>-47</v>
      </c>
      <c r="D169" s="1">
        <v>-31</v>
      </c>
      <c r="E169" s="1">
        <v>17</v>
      </c>
      <c r="F169" s="2">
        <v>16</v>
      </c>
      <c r="G169" s="13">
        <v>-1.7535100002966409E-7</v>
      </c>
      <c r="H169" s="1">
        <v>-6.5422047938583453E-18</v>
      </c>
      <c r="I169" s="17">
        <v>64</v>
      </c>
      <c r="J169" s="17" t="s">
        <v>12</v>
      </c>
      <c r="K169" s="21">
        <v>-9.227130380807824E-8</v>
      </c>
      <c r="L169" s="1">
        <v>-6.986885135172879E-18</v>
      </c>
      <c r="M169" s="17">
        <v>3</v>
      </c>
      <c r="N169" s="2" t="s">
        <v>12</v>
      </c>
    </row>
    <row r="170" spans="1:14" x14ac:dyDescent="0.2">
      <c r="A170" s="66"/>
      <c r="B170" s="1">
        <v>68</v>
      </c>
      <c r="C170" s="1">
        <v>-47</v>
      </c>
      <c r="D170" s="1">
        <v>-31</v>
      </c>
      <c r="E170" s="1">
        <v>17</v>
      </c>
      <c r="F170" s="2">
        <v>16</v>
      </c>
      <c r="G170" s="13">
        <v>-1.7535100002966409E-7</v>
      </c>
      <c r="H170" s="1">
        <v>-6.5422047938583453E-18</v>
      </c>
      <c r="I170" s="17">
        <v>64</v>
      </c>
      <c r="J170" s="17" t="s">
        <v>12</v>
      </c>
      <c r="K170" s="21">
        <v>-9.227130380807824E-8</v>
      </c>
      <c r="L170" s="1">
        <v>-6.986885135172879E-18</v>
      </c>
      <c r="M170" s="17">
        <v>3</v>
      </c>
      <c r="N170" s="2" t="s">
        <v>12</v>
      </c>
    </row>
    <row r="171" spans="1:14" x14ac:dyDescent="0.2">
      <c r="A171" s="66"/>
      <c r="B171" s="1">
        <v>69</v>
      </c>
      <c r="C171" s="1">
        <v>-4</v>
      </c>
      <c r="D171" s="1">
        <v>-2</v>
      </c>
      <c r="E171" s="1">
        <v>4</v>
      </c>
      <c r="F171" s="2">
        <v>10</v>
      </c>
      <c r="G171" s="13">
        <v>-1.201865295322554E-6</v>
      </c>
      <c r="H171" s="1">
        <v>2.1732448736349471E-17</v>
      </c>
      <c r="I171" s="17">
        <v>56</v>
      </c>
      <c r="J171" s="17" t="s">
        <v>12</v>
      </c>
      <c r="K171" s="21">
        <v>1.8238170646523588E-12</v>
      </c>
      <c r="L171" s="1">
        <v>-7.1571658351359074E-18</v>
      </c>
      <c r="M171" s="17">
        <v>3</v>
      </c>
      <c r="N171" s="2" t="s">
        <v>12</v>
      </c>
    </row>
    <row r="172" spans="1:14" x14ac:dyDescent="0.2">
      <c r="A172" s="66"/>
      <c r="B172" s="1">
        <v>70</v>
      </c>
      <c r="C172" s="1">
        <v>-40</v>
      </c>
      <c r="D172" s="1">
        <v>-24</v>
      </c>
      <c r="E172" s="1">
        <v>24</v>
      </c>
      <c r="F172" s="2">
        <v>16</v>
      </c>
      <c r="G172" s="13">
        <v>-1.335703195184251E-16</v>
      </c>
      <c r="H172" s="1">
        <v>-7.1571658351860586E-18</v>
      </c>
      <c r="I172" s="17">
        <v>64</v>
      </c>
      <c r="J172" s="17" t="s">
        <v>12</v>
      </c>
      <c r="K172" s="21">
        <v>-9.8160706073120038E-10</v>
      </c>
      <c r="L172" s="1">
        <v>-7.1571465553090933E-18</v>
      </c>
      <c r="M172" s="17">
        <v>7</v>
      </c>
      <c r="N172" s="2" t="s">
        <v>12</v>
      </c>
    </row>
    <row r="173" spans="1:14" x14ac:dyDescent="0.2">
      <c r="A173" s="66"/>
      <c r="B173" s="1">
        <v>71</v>
      </c>
      <c r="C173" s="1">
        <v>41</v>
      </c>
      <c r="D173" s="1">
        <v>-23</v>
      </c>
      <c r="E173" s="1">
        <v>25</v>
      </c>
      <c r="F173" s="2">
        <v>18</v>
      </c>
      <c r="G173" s="13">
        <v>1.227451865788494E-6</v>
      </c>
      <c r="H173" s="1">
        <v>2.2975584781705889E-17</v>
      </c>
      <c r="I173" s="17">
        <v>64</v>
      </c>
      <c r="J173" s="17" t="s">
        <v>12</v>
      </c>
      <c r="K173" s="21">
        <v>-4.5285122982735496E-9</v>
      </c>
      <c r="L173" s="1">
        <v>-7.1567556459841044E-18</v>
      </c>
      <c r="M173" s="17">
        <v>7</v>
      </c>
      <c r="N173" s="2" t="s">
        <v>12</v>
      </c>
    </row>
    <row r="174" spans="1:14" x14ac:dyDescent="0.2">
      <c r="A174" s="66"/>
      <c r="B174" s="1">
        <v>72</v>
      </c>
      <c r="C174" s="1">
        <v>-34</v>
      </c>
      <c r="D174" s="1">
        <v>-18</v>
      </c>
      <c r="E174" s="1">
        <v>30</v>
      </c>
      <c r="F174" s="2">
        <v>16</v>
      </c>
      <c r="G174" s="13">
        <v>-1.0521002686493941E-6</v>
      </c>
      <c r="H174" s="1">
        <v>1.4981143133197891E-17</v>
      </c>
      <c r="I174" s="17">
        <v>64</v>
      </c>
      <c r="J174" s="17" t="s">
        <v>12</v>
      </c>
      <c r="K174" s="21">
        <v>-3.6829445867060478E-6</v>
      </c>
      <c r="L174" s="1">
        <v>2.641244838639422E-16</v>
      </c>
      <c r="M174" s="17">
        <v>7</v>
      </c>
      <c r="N174" s="2" t="s">
        <v>12</v>
      </c>
    </row>
    <row r="175" spans="1:14" x14ac:dyDescent="0.2">
      <c r="A175" s="66"/>
      <c r="B175" s="1">
        <v>73</v>
      </c>
      <c r="C175" s="1">
        <v>92</v>
      </c>
      <c r="D175" s="1">
        <v>28</v>
      </c>
      <c r="E175" s="1">
        <v>76</v>
      </c>
      <c r="F175" s="2">
        <v>18</v>
      </c>
      <c r="G175" s="13">
        <v>62.748181403559023</v>
      </c>
      <c r="H175" s="1">
        <v>-0.92114830549532956</v>
      </c>
      <c r="I175" s="17">
        <v>64</v>
      </c>
      <c r="J175" s="17" t="s">
        <v>13</v>
      </c>
      <c r="K175" s="21">
        <v>62.748180707949608</v>
      </c>
      <c r="L175" s="1">
        <v>-0.92114830549533711</v>
      </c>
      <c r="M175" s="17">
        <v>19</v>
      </c>
      <c r="N175" s="2" t="s">
        <v>13</v>
      </c>
    </row>
    <row r="176" spans="1:14" x14ac:dyDescent="0.2">
      <c r="A176" s="66"/>
      <c r="B176" s="1">
        <v>74</v>
      </c>
      <c r="C176" s="1">
        <v>39</v>
      </c>
      <c r="D176" s="1">
        <v>-25</v>
      </c>
      <c r="E176" s="1">
        <v>23</v>
      </c>
      <c r="F176" s="2">
        <v>18</v>
      </c>
      <c r="G176" s="13">
        <v>-1.2274485932714911E-6</v>
      </c>
      <c r="H176" s="1">
        <v>2.2975446186912202E-17</v>
      </c>
      <c r="I176" s="17">
        <v>64</v>
      </c>
      <c r="J176" s="17" t="s">
        <v>12</v>
      </c>
      <c r="K176" s="21">
        <v>-2.0147861575597749E-10</v>
      </c>
      <c r="L176" s="1">
        <v>-7.1571650215013508E-18</v>
      </c>
      <c r="M176" s="17">
        <v>7</v>
      </c>
      <c r="N176" s="2" t="s">
        <v>12</v>
      </c>
    </row>
    <row r="177" spans="1:14" x14ac:dyDescent="0.2">
      <c r="A177" s="66"/>
      <c r="B177" s="1">
        <v>75</v>
      </c>
      <c r="C177" s="1">
        <v>85</v>
      </c>
      <c r="D177" s="1">
        <v>53</v>
      </c>
      <c r="E177" s="1">
        <v>77</v>
      </c>
      <c r="F177" s="2">
        <v>16</v>
      </c>
      <c r="G177" s="13">
        <v>62.748186591416001</v>
      </c>
      <c r="H177" s="1">
        <v>-0.92114830549481508</v>
      </c>
      <c r="I177" s="17">
        <v>62</v>
      </c>
      <c r="J177" s="17" t="s">
        <v>13</v>
      </c>
      <c r="K177" s="21">
        <v>62.748178872025463</v>
      </c>
      <c r="L177" s="1">
        <v>-0.92114830549528715</v>
      </c>
      <c r="M177" s="17">
        <v>15</v>
      </c>
      <c r="N177" s="2" t="s">
        <v>13</v>
      </c>
    </row>
    <row r="178" spans="1:14" x14ac:dyDescent="0.2">
      <c r="A178" s="66"/>
      <c r="B178" s="1">
        <v>76</v>
      </c>
      <c r="C178" s="1">
        <v>93</v>
      </c>
      <c r="D178" s="1">
        <v>29</v>
      </c>
      <c r="E178" s="1">
        <v>77</v>
      </c>
      <c r="F178" s="2">
        <v>18</v>
      </c>
      <c r="G178" s="13">
        <v>62.748182631007907</v>
      </c>
      <c r="H178" s="1">
        <v>-0.92114830549528093</v>
      </c>
      <c r="I178" s="17">
        <v>64</v>
      </c>
      <c r="J178" s="17" t="s">
        <v>13</v>
      </c>
      <c r="K178" s="21">
        <v>62.748179259447987</v>
      </c>
      <c r="L178" s="1">
        <v>-0.92114830549530613</v>
      </c>
      <c r="M178" s="17">
        <v>19</v>
      </c>
      <c r="N178" s="2" t="s">
        <v>13</v>
      </c>
    </row>
    <row r="179" spans="1:14" x14ac:dyDescent="0.2">
      <c r="A179" s="66"/>
      <c r="B179" s="1">
        <v>77</v>
      </c>
      <c r="C179" s="1">
        <v>90</v>
      </c>
      <c r="D179" s="1">
        <v>26</v>
      </c>
      <c r="E179" s="1">
        <v>74</v>
      </c>
      <c r="F179" s="2">
        <v>18</v>
      </c>
      <c r="G179" s="13">
        <v>62.748187365448089</v>
      </c>
      <c r="H179" s="1">
        <v>-0.92114830549466908</v>
      </c>
      <c r="I179" s="17">
        <v>64</v>
      </c>
      <c r="J179" s="17" t="s">
        <v>13</v>
      </c>
      <c r="K179" s="21">
        <v>62.748180686175168</v>
      </c>
      <c r="L179" s="1">
        <v>-0.92114830549533711</v>
      </c>
      <c r="M179" s="17">
        <v>19</v>
      </c>
      <c r="N179" s="2" t="s">
        <v>13</v>
      </c>
    </row>
    <row r="180" spans="1:14" x14ac:dyDescent="0.2">
      <c r="A180" s="66"/>
      <c r="B180" s="1">
        <v>78</v>
      </c>
      <c r="C180" s="1">
        <v>-20</v>
      </c>
      <c r="D180" s="1">
        <v>-12</v>
      </c>
      <c r="E180" s="1">
        <v>12</v>
      </c>
      <c r="F180" s="2">
        <v>14</v>
      </c>
      <c r="G180" s="13">
        <v>3.4046629144600081E-6</v>
      </c>
      <c r="H180" s="1">
        <v>2.246773947653345E-16</v>
      </c>
      <c r="I180" s="17">
        <v>62</v>
      </c>
      <c r="J180" s="17" t="s">
        <v>12</v>
      </c>
      <c r="K180" s="21">
        <v>2.2658432965113359E-9</v>
      </c>
      <c r="L180" s="1">
        <v>-7.1570631746480834E-18</v>
      </c>
      <c r="M180" s="17">
        <v>3</v>
      </c>
      <c r="N180" s="2" t="s">
        <v>12</v>
      </c>
    </row>
    <row r="181" spans="1:14" x14ac:dyDescent="0.2">
      <c r="A181" s="66"/>
      <c r="B181" s="1">
        <v>79</v>
      </c>
      <c r="C181" s="1">
        <v>-24</v>
      </c>
      <c r="D181" s="1">
        <v>-8</v>
      </c>
      <c r="E181" s="1">
        <v>40</v>
      </c>
      <c r="F181" s="2">
        <v>16</v>
      </c>
      <c r="G181" s="13">
        <v>2.8055963877233428E-6</v>
      </c>
      <c r="H181" s="1">
        <v>1.5027023074747451E-16</v>
      </c>
      <c r="I181" s="17">
        <v>64</v>
      </c>
      <c r="J181" s="17" t="s">
        <v>12</v>
      </c>
      <c r="K181" s="21">
        <v>-1.964551084874405E-6</v>
      </c>
      <c r="L181" s="1">
        <v>7.0032071135510149E-17</v>
      </c>
      <c r="M181" s="17">
        <v>19</v>
      </c>
      <c r="N181" s="2" t="s">
        <v>12</v>
      </c>
    </row>
    <row r="182" spans="1:14" x14ac:dyDescent="0.2">
      <c r="A182" s="66"/>
      <c r="B182" s="1">
        <v>80</v>
      </c>
      <c r="C182" s="1">
        <v>98</v>
      </c>
      <c r="D182" s="1">
        <v>34</v>
      </c>
      <c r="E182" s="1">
        <v>82</v>
      </c>
      <c r="F182" s="2">
        <v>18</v>
      </c>
      <c r="G182" s="13">
        <v>62.748188768250692</v>
      </c>
      <c r="H182" s="1">
        <v>-0.92114830549435844</v>
      </c>
      <c r="I182" s="17">
        <v>64</v>
      </c>
      <c r="J182" s="17" t="s">
        <v>13</v>
      </c>
      <c r="K182" s="21">
        <v>62.748179356993482</v>
      </c>
      <c r="L182" s="1">
        <v>-0.92114830549531013</v>
      </c>
      <c r="M182" s="17">
        <v>19</v>
      </c>
      <c r="N182" s="2" t="s">
        <v>13</v>
      </c>
    </row>
    <row r="183" spans="1:14" x14ac:dyDescent="0.2">
      <c r="A183" s="66"/>
      <c r="B183" s="1">
        <v>81</v>
      </c>
      <c r="C183" s="1">
        <v>-36</v>
      </c>
      <c r="D183" s="1">
        <v>-20</v>
      </c>
      <c r="E183" s="1">
        <v>28</v>
      </c>
      <c r="F183" s="2">
        <v>16</v>
      </c>
      <c r="G183" s="13">
        <v>-3.506996566283311E-6</v>
      </c>
      <c r="H183" s="1">
        <v>2.3882336402499059E-16</v>
      </c>
      <c r="I183" s="17">
        <v>64</v>
      </c>
      <c r="J183" s="17" t="s">
        <v>12</v>
      </c>
      <c r="K183" s="21">
        <v>-3.0537354047867681E-7</v>
      </c>
      <c r="L183" s="1">
        <v>-5.2921031041795671E-18</v>
      </c>
      <c r="M183" s="17">
        <v>7</v>
      </c>
      <c r="N183" s="2" t="s">
        <v>12</v>
      </c>
    </row>
    <row r="184" spans="1:14" x14ac:dyDescent="0.2">
      <c r="A184" s="66"/>
      <c r="B184" s="1">
        <v>82</v>
      </c>
      <c r="C184" s="1">
        <v>51</v>
      </c>
      <c r="D184" s="1">
        <v>55</v>
      </c>
      <c r="E184" s="1">
        <v>67</v>
      </c>
      <c r="F184" s="2">
        <v>12</v>
      </c>
      <c r="G184" s="13">
        <v>62.748173656231003</v>
      </c>
      <c r="H184" s="1">
        <v>-0.92114830549459314</v>
      </c>
      <c r="I184" s="17">
        <v>58</v>
      </c>
      <c r="J184" s="17" t="s">
        <v>13</v>
      </c>
      <c r="K184" s="21">
        <v>62.748180694578473</v>
      </c>
      <c r="L184" s="1">
        <v>-0.92114830549533711</v>
      </c>
      <c r="M184" s="17">
        <v>15</v>
      </c>
      <c r="N184" s="2" t="s">
        <v>13</v>
      </c>
    </row>
    <row r="185" spans="1:14" x14ac:dyDescent="0.2">
      <c r="A185" s="66"/>
      <c r="B185" s="1">
        <v>83</v>
      </c>
      <c r="C185" s="1">
        <v>-1</v>
      </c>
      <c r="D185" s="1">
        <v>-1</v>
      </c>
      <c r="E185" s="1">
        <v>1</v>
      </c>
      <c r="F185" s="2">
        <v>6</v>
      </c>
      <c r="G185" s="13">
        <v>6.2930483840590991E-6</v>
      </c>
      <c r="H185" s="1">
        <v>7.8489193684734684E-16</v>
      </c>
      <c r="I185" s="17">
        <v>52</v>
      </c>
      <c r="J185" s="17" t="s">
        <v>12</v>
      </c>
      <c r="K185" s="21">
        <v>2.8459703601472872E-13</v>
      </c>
      <c r="L185" s="1">
        <v>-7.1571658351869831E-18</v>
      </c>
      <c r="M185" s="17">
        <v>3</v>
      </c>
      <c r="N185" s="2" t="s">
        <v>12</v>
      </c>
    </row>
    <row r="186" spans="1:14" x14ac:dyDescent="0.2">
      <c r="A186" s="66"/>
      <c r="B186" s="1">
        <v>84</v>
      </c>
      <c r="C186" s="1">
        <v>-29</v>
      </c>
      <c r="D186" s="1">
        <v>-13</v>
      </c>
      <c r="E186" s="1">
        <v>35</v>
      </c>
      <c r="F186" s="2">
        <v>16</v>
      </c>
      <c r="G186" s="13">
        <v>-3.331645894313986E-6</v>
      </c>
      <c r="H186" s="1">
        <v>2.148401514314266E-16</v>
      </c>
      <c r="I186" s="17">
        <v>64</v>
      </c>
      <c r="J186" s="17" t="s">
        <v>12</v>
      </c>
      <c r="K186" s="21">
        <v>-5.1318824501740471E-6</v>
      </c>
      <c r="L186" s="1">
        <v>5.1956722996870035E-16</v>
      </c>
      <c r="M186" s="17">
        <v>11</v>
      </c>
      <c r="N186" s="2" t="s">
        <v>12</v>
      </c>
    </row>
    <row r="187" spans="1:14" x14ac:dyDescent="0.2">
      <c r="A187" s="66"/>
      <c r="B187" s="1">
        <v>85</v>
      </c>
      <c r="C187" s="1">
        <v>-36</v>
      </c>
      <c r="D187" s="1">
        <v>-20</v>
      </c>
      <c r="E187" s="1">
        <v>28</v>
      </c>
      <c r="F187" s="2">
        <v>16</v>
      </c>
      <c r="G187" s="13">
        <v>-3.506996566283311E-6</v>
      </c>
      <c r="H187" s="1">
        <v>2.3882336402499059E-16</v>
      </c>
      <c r="I187" s="17">
        <v>64</v>
      </c>
      <c r="J187" s="17" t="s">
        <v>12</v>
      </c>
      <c r="K187" s="21">
        <v>-3.0537354047867681E-7</v>
      </c>
      <c r="L187" s="1">
        <v>-5.2921031041795671E-18</v>
      </c>
      <c r="M187" s="17">
        <v>7</v>
      </c>
      <c r="N187" s="2" t="s">
        <v>12</v>
      </c>
    </row>
    <row r="188" spans="1:14" x14ac:dyDescent="0.2">
      <c r="A188" s="66"/>
      <c r="B188" s="1">
        <v>86</v>
      </c>
      <c r="C188" s="1">
        <v>31</v>
      </c>
      <c r="D188" s="1">
        <v>-33</v>
      </c>
      <c r="E188" s="1">
        <v>15</v>
      </c>
      <c r="F188" s="2">
        <v>18</v>
      </c>
      <c r="G188" s="13">
        <v>-2.630252263303606E-6</v>
      </c>
      <c r="H188" s="1">
        <v>1.312073971934337E-16</v>
      </c>
      <c r="I188" s="17">
        <v>64</v>
      </c>
      <c r="J188" s="17" t="s">
        <v>12</v>
      </c>
      <c r="K188" s="21">
        <v>9.388701773014397E-9</v>
      </c>
      <c r="L188" s="1">
        <v>-7.1554029652080291E-18</v>
      </c>
      <c r="M188" s="17">
        <v>3</v>
      </c>
      <c r="N188" s="2" t="s">
        <v>12</v>
      </c>
    </row>
    <row r="189" spans="1:14" x14ac:dyDescent="0.2">
      <c r="A189" s="66"/>
      <c r="B189" s="1">
        <v>87</v>
      </c>
      <c r="C189" s="1">
        <v>18</v>
      </c>
      <c r="D189" s="1">
        <v>-14</v>
      </c>
      <c r="E189" s="1">
        <v>10</v>
      </c>
      <c r="F189" s="2">
        <v>16</v>
      </c>
      <c r="G189" s="13">
        <v>4.5395505702400879E-6</v>
      </c>
      <c r="H189" s="1">
        <v>4.049931809315064E-16</v>
      </c>
      <c r="I189" s="17">
        <v>62</v>
      </c>
      <c r="J189" s="17" t="s">
        <v>12</v>
      </c>
      <c r="K189" s="21">
        <v>5.9489716736276177E-10</v>
      </c>
      <c r="L189" s="1">
        <v>-7.1571587624836904E-18</v>
      </c>
      <c r="M189" s="17">
        <v>3</v>
      </c>
      <c r="N189" s="2" t="s">
        <v>12</v>
      </c>
    </row>
    <row r="190" spans="1:14" x14ac:dyDescent="0.2">
      <c r="A190" s="66"/>
      <c r="B190" s="1">
        <v>88</v>
      </c>
      <c r="C190" s="1">
        <v>13</v>
      </c>
      <c r="D190" s="1">
        <v>-19</v>
      </c>
      <c r="E190" s="1">
        <v>5</v>
      </c>
      <c r="F190" s="2">
        <v>16</v>
      </c>
      <c r="G190" s="13">
        <v>3.9721076979770033E-6</v>
      </c>
      <c r="H190" s="1">
        <v>3.0839558972631269E-16</v>
      </c>
      <c r="I190" s="17">
        <v>62</v>
      </c>
      <c r="J190" s="17" t="s">
        <v>12</v>
      </c>
      <c r="K190" s="21">
        <v>1.034209827830259E-11</v>
      </c>
      <c r="L190" s="1">
        <v>-7.1571658331398412E-18</v>
      </c>
      <c r="M190" s="17">
        <v>3</v>
      </c>
      <c r="N190" s="2" t="s">
        <v>12</v>
      </c>
    </row>
    <row r="191" spans="1:14" x14ac:dyDescent="0.2">
      <c r="A191" s="66"/>
      <c r="B191" s="1">
        <v>89</v>
      </c>
      <c r="C191" s="1">
        <v>56</v>
      </c>
      <c r="D191" s="1">
        <v>60</v>
      </c>
      <c r="E191" s="1">
        <v>72</v>
      </c>
      <c r="F191" s="2">
        <v>12</v>
      </c>
      <c r="G191" s="13">
        <v>62.748186283722063</v>
      </c>
      <c r="H191" s="1">
        <v>-0.92114830549486815</v>
      </c>
      <c r="I191" s="17">
        <v>58</v>
      </c>
      <c r="J191" s="17" t="s">
        <v>13</v>
      </c>
      <c r="K191" s="21">
        <v>62.748185907980442</v>
      </c>
      <c r="L191" s="1">
        <v>-0.92114830549492899</v>
      </c>
      <c r="M191" s="17">
        <v>11</v>
      </c>
      <c r="N191" s="2" t="s">
        <v>13</v>
      </c>
    </row>
    <row r="192" spans="1:14" x14ac:dyDescent="0.2">
      <c r="A192" s="66"/>
      <c r="B192" s="1">
        <v>90</v>
      </c>
      <c r="C192" s="1">
        <v>66</v>
      </c>
      <c r="D192" s="1">
        <v>58</v>
      </c>
      <c r="E192" s="1">
        <v>64</v>
      </c>
      <c r="F192" s="2">
        <v>12</v>
      </c>
      <c r="G192" s="13">
        <v>62.748176770348053</v>
      </c>
      <c r="H192" s="1">
        <v>-0.92114830549510573</v>
      </c>
      <c r="I192" s="17">
        <v>56</v>
      </c>
      <c r="J192" s="17" t="s">
        <v>13</v>
      </c>
      <c r="K192" s="21">
        <v>62.74818066140427</v>
      </c>
      <c r="L192" s="1">
        <v>-0.92114830549533711</v>
      </c>
      <c r="M192" s="17">
        <v>11</v>
      </c>
      <c r="N192" s="2" t="s">
        <v>13</v>
      </c>
    </row>
    <row r="193" spans="1:14" x14ac:dyDescent="0.2">
      <c r="A193" s="66"/>
      <c r="B193" s="1">
        <v>91</v>
      </c>
      <c r="C193" s="1">
        <v>58</v>
      </c>
      <c r="D193" s="1">
        <v>60</v>
      </c>
      <c r="E193" s="1">
        <v>66</v>
      </c>
      <c r="F193" s="2">
        <v>10</v>
      </c>
      <c r="G193" s="13">
        <v>62.748181577808751</v>
      </c>
      <c r="H193" s="1">
        <v>-0.92114830549532545</v>
      </c>
      <c r="I193" s="17">
        <v>56</v>
      </c>
      <c r="J193" s="17" t="s">
        <v>13</v>
      </c>
      <c r="K193" s="21">
        <v>62.74818069435392</v>
      </c>
      <c r="L193" s="1">
        <v>-0.92114830549533711</v>
      </c>
      <c r="M193" s="17">
        <v>11</v>
      </c>
      <c r="N193" s="2" t="s">
        <v>13</v>
      </c>
    </row>
    <row r="194" spans="1:14" x14ac:dyDescent="0.2">
      <c r="A194" s="66"/>
      <c r="B194" s="1">
        <v>92</v>
      </c>
      <c r="C194" s="1">
        <v>-49</v>
      </c>
      <c r="D194" s="1">
        <v>-17</v>
      </c>
      <c r="E194" s="1">
        <v>79</v>
      </c>
      <c r="F194" s="2">
        <v>18</v>
      </c>
      <c r="G194" s="13">
        <v>6.4298553518740486E-6</v>
      </c>
      <c r="H194" s="1">
        <v>8.1970357325519107E-16</v>
      </c>
      <c r="I194" s="17">
        <v>68</v>
      </c>
      <c r="J194" s="17" t="s">
        <v>12</v>
      </c>
      <c r="K194" s="21">
        <v>-3.3248358985397811E-7</v>
      </c>
      <c r="L194" s="1">
        <v>-4.9462560943988618E-18</v>
      </c>
      <c r="M194" s="17">
        <v>15</v>
      </c>
      <c r="N194" s="2" t="s">
        <v>12</v>
      </c>
    </row>
    <row r="195" spans="1:14" x14ac:dyDescent="0.2">
      <c r="A195" s="66"/>
      <c r="B195" s="1">
        <v>93</v>
      </c>
      <c r="C195" s="1">
        <v>-20</v>
      </c>
      <c r="D195" s="1">
        <v>-12</v>
      </c>
      <c r="E195" s="1">
        <v>12</v>
      </c>
      <c r="F195" s="2">
        <v>14</v>
      </c>
      <c r="G195" s="13">
        <v>3.4046629144600081E-6</v>
      </c>
      <c r="H195" s="1">
        <v>2.246773947653345E-16</v>
      </c>
      <c r="I195" s="17">
        <v>62</v>
      </c>
      <c r="J195" s="17" t="s">
        <v>12</v>
      </c>
      <c r="K195" s="21">
        <v>2.2658432965113359E-9</v>
      </c>
      <c r="L195" s="1">
        <v>-7.1570631746480834E-18</v>
      </c>
      <c r="M195" s="17">
        <v>3</v>
      </c>
      <c r="N195" s="2" t="s">
        <v>12</v>
      </c>
    </row>
    <row r="196" spans="1:14" x14ac:dyDescent="0.2">
      <c r="A196" s="66"/>
      <c r="B196" s="1">
        <v>94</v>
      </c>
      <c r="C196" s="1">
        <v>-36</v>
      </c>
      <c r="D196" s="1">
        <v>-20</v>
      </c>
      <c r="E196" s="1">
        <v>28</v>
      </c>
      <c r="F196" s="2">
        <v>16</v>
      </c>
      <c r="G196" s="13">
        <v>-3.506996566283311E-6</v>
      </c>
      <c r="H196" s="1">
        <v>2.3882336402499059E-16</v>
      </c>
      <c r="I196" s="17">
        <v>64</v>
      </c>
      <c r="J196" s="17" t="s">
        <v>12</v>
      </c>
      <c r="K196" s="21">
        <v>-3.0537354047867681E-7</v>
      </c>
      <c r="L196" s="1">
        <v>-5.2921031041795671E-18</v>
      </c>
      <c r="M196" s="17">
        <v>7</v>
      </c>
      <c r="N196" s="2" t="s">
        <v>12</v>
      </c>
    </row>
    <row r="197" spans="1:14" x14ac:dyDescent="0.2">
      <c r="A197" s="66"/>
      <c r="B197" s="1">
        <v>95</v>
      </c>
      <c r="C197" s="1">
        <v>93</v>
      </c>
      <c r="D197" s="1">
        <v>29</v>
      </c>
      <c r="E197" s="1">
        <v>77</v>
      </c>
      <c r="F197" s="2">
        <v>18</v>
      </c>
      <c r="G197" s="13">
        <v>62.748182631007907</v>
      </c>
      <c r="H197" s="1">
        <v>-0.92114830549528093</v>
      </c>
      <c r="I197" s="17">
        <v>64</v>
      </c>
      <c r="J197" s="17" t="s">
        <v>13</v>
      </c>
      <c r="K197" s="21">
        <v>62.748179259447987</v>
      </c>
      <c r="L197" s="1">
        <v>-0.92114830549530613</v>
      </c>
      <c r="M197" s="17">
        <v>19</v>
      </c>
      <c r="N197" s="2" t="s">
        <v>13</v>
      </c>
    </row>
    <row r="198" spans="1:14" x14ac:dyDescent="0.2">
      <c r="A198" s="66"/>
      <c r="B198" s="1">
        <v>96</v>
      </c>
      <c r="C198" s="1">
        <v>92</v>
      </c>
      <c r="D198" s="1">
        <v>28</v>
      </c>
      <c r="E198" s="1">
        <v>76</v>
      </c>
      <c r="F198" s="2">
        <v>18</v>
      </c>
      <c r="G198" s="13">
        <v>62.748181403559023</v>
      </c>
      <c r="H198" s="1">
        <v>-0.92114830549532956</v>
      </c>
      <c r="I198" s="17">
        <v>64</v>
      </c>
      <c r="J198" s="17" t="s">
        <v>13</v>
      </c>
      <c r="K198" s="21">
        <v>62.748180707949608</v>
      </c>
      <c r="L198" s="1">
        <v>-0.92114830549533711</v>
      </c>
      <c r="M198" s="17">
        <v>19</v>
      </c>
      <c r="N198" s="2" t="s">
        <v>13</v>
      </c>
    </row>
    <row r="199" spans="1:14" x14ac:dyDescent="0.2">
      <c r="A199" s="66"/>
      <c r="B199" s="1">
        <v>97</v>
      </c>
      <c r="C199" s="1">
        <v>-30</v>
      </c>
      <c r="D199" s="1">
        <v>-14</v>
      </c>
      <c r="E199" s="1">
        <v>34</v>
      </c>
      <c r="F199" s="2">
        <v>16</v>
      </c>
      <c r="G199" s="13">
        <v>3.8576945168655308E-6</v>
      </c>
      <c r="H199" s="1">
        <v>2.9047893917786951E-16</v>
      </c>
      <c r="I199" s="17">
        <v>64</v>
      </c>
      <c r="J199" s="17" t="s">
        <v>12</v>
      </c>
      <c r="K199" s="21">
        <v>-1.28081778579702E-6</v>
      </c>
      <c r="L199" s="1">
        <v>2.565272969270822E-17</v>
      </c>
      <c r="M199" s="17">
        <v>11</v>
      </c>
      <c r="N199" s="2" t="s">
        <v>12</v>
      </c>
    </row>
    <row r="200" spans="1:14" x14ac:dyDescent="0.2">
      <c r="A200" s="66"/>
      <c r="B200" s="1">
        <v>98</v>
      </c>
      <c r="C200" s="1">
        <v>-47</v>
      </c>
      <c r="D200" s="1">
        <v>-31</v>
      </c>
      <c r="E200" s="1">
        <v>17</v>
      </c>
      <c r="F200" s="2">
        <v>16</v>
      </c>
      <c r="G200" s="13">
        <v>-1.7535100002966409E-7</v>
      </c>
      <c r="H200" s="1">
        <v>-6.5422047938583453E-18</v>
      </c>
      <c r="I200" s="17">
        <v>64</v>
      </c>
      <c r="J200" s="17" t="s">
        <v>12</v>
      </c>
      <c r="K200" s="21">
        <v>-9.227130380807824E-8</v>
      </c>
      <c r="L200" s="1">
        <v>-6.986885135172879E-18</v>
      </c>
      <c r="M200" s="17">
        <v>3</v>
      </c>
      <c r="N200" s="2" t="s">
        <v>12</v>
      </c>
    </row>
    <row r="201" spans="1:14" x14ac:dyDescent="0.2">
      <c r="A201" s="66"/>
      <c r="B201" s="1">
        <v>99</v>
      </c>
      <c r="C201" s="1">
        <v>22</v>
      </c>
      <c r="D201" s="1">
        <v>-10</v>
      </c>
      <c r="E201" s="1">
        <v>14</v>
      </c>
      <c r="F201" s="2">
        <v>16</v>
      </c>
      <c r="G201" s="13">
        <v>-4.5395501926465812E-6</v>
      </c>
      <c r="H201" s="1">
        <v>4.0499319402438408E-16</v>
      </c>
      <c r="I201" s="17">
        <v>62</v>
      </c>
      <c r="J201" s="17" t="s">
        <v>12</v>
      </c>
      <c r="K201" s="21">
        <v>5.571827730432059E-9</v>
      </c>
      <c r="L201" s="1">
        <v>-7.1565449800137098E-18</v>
      </c>
      <c r="M201" s="17">
        <v>3</v>
      </c>
      <c r="N201" s="2" t="s">
        <v>12</v>
      </c>
    </row>
    <row r="202" spans="1:14" ht="15.75" customHeight="1" thickBot="1" x14ac:dyDescent="0.25">
      <c r="A202" s="67"/>
      <c r="B202" s="28">
        <v>100</v>
      </c>
      <c r="C202" s="28">
        <v>-50</v>
      </c>
      <c r="D202" s="28">
        <v>-18</v>
      </c>
      <c r="E202" s="28">
        <v>78</v>
      </c>
      <c r="F202" s="29">
        <v>18</v>
      </c>
      <c r="G202" s="30">
        <v>-3.214927041021181E-6</v>
      </c>
      <c r="H202" s="28">
        <v>1.9955798066146559E-16</v>
      </c>
      <c r="I202" s="31">
        <v>68</v>
      </c>
      <c r="J202" s="31" t="s">
        <v>12</v>
      </c>
      <c r="K202" s="32">
        <v>2.7367234599180398E-13</v>
      </c>
      <c r="L202" s="28">
        <v>-7.1571658351870539E-18</v>
      </c>
      <c r="M202" s="31">
        <v>7</v>
      </c>
      <c r="N202" s="29" t="s">
        <v>12</v>
      </c>
    </row>
    <row r="203" spans="1:14" x14ac:dyDescent="0.2">
      <c r="A203" s="65" t="s">
        <v>31</v>
      </c>
      <c r="B203" s="23">
        <v>1</v>
      </c>
      <c r="C203" s="23">
        <v>70</v>
      </c>
      <c r="D203" s="23">
        <v>54.375</v>
      </c>
      <c r="E203" s="23">
        <v>67.5</v>
      </c>
      <c r="F203" s="24">
        <v>12</v>
      </c>
      <c r="G203" s="25">
        <v>62.748173609806209</v>
      </c>
      <c r="H203" s="23">
        <v>-0.92114830549458326</v>
      </c>
      <c r="I203" s="26">
        <v>58</v>
      </c>
      <c r="J203" s="26" t="s">
        <v>13</v>
      </c>
      <c r="K203" s="27">
        <v>62.748180693089793</v>
      </c>
      <c r="L203" s="23">
        <v>-0.92114830549533711</v>
      </c>
      <c r="M203" s="26">
        <v>15</v>
      </c>
      <c r="N203" s="24" t="s">
        <v>13</v>
      </c>
    </row>
    <row r="204" spans="1:14" x14ac:dyDescent="0.2">
      <c r="A204" s="66"/>
      <c r="B204" s="1">
        <v>2</v>
      </c>
      <c r="C204" s="1">
        <v>35</v>
      </c>
      <c r="D204" s="1">
        <v>-62.65625</v>
      </c>
      <c r="E204" s="1">
        <v>19.375</v>
      </c>
      <c r="F204" s="2">
        <v>16</v>
      </c>
      <c r="G204" s="13">
        <v>7.5775839021341856E-6</v>
      </c>
      <c r="H204" s="1">
        <v>1.141238321889674E-15</v>
      </c>
      <c r="I204" s="17">
        <v>66</v>
      </c>
      <c r="J204" s="17" t="s">
        <v>12</v>
      </c>
      <c r="K204" s="21">
        <v>-2.2211525336249719E-6</v>
      </c>
      <c r="L204" s="1">
        <v>9.1513225694315894E-17</v>
      </c>
      <c r="M204" s="17">
        <v>3</v>
      </c>
      <c r="N204" s="2" t="s">
        <v>12</v>
      </c>
    </row>
    <row r="205" spans="1:14" x14ac:dyDescent="0.2">
      <c r="A205" s="66"/>
      <c r="B205" s="1">
        <v>3</v>
      </c>
      <c r="C205" s="1">
        <v>87</v>
      </c>
      <c r="D205" s="1">
        <v>47.9375</v>
      </c>
      <c r="E205" s="1">
        <v>80.75</v>
      </c>
      <c r="F205" s="2">
        <v>14</v>
      </c>
      <c r="G205" s="13">
        <v>62.748187309586967</v>
      </c>
      <c r="H205" s="1">
        <v>-0.92114830549468019</v>
      </c>
      <c r="I205" s="17">
        <v>62</v>
      </c>
      <c r="J205" s="17" t="s">
        <v>13</v>
      </c>
      <c r="K205" s="21">
        <v>62.748185049658851</v>
      </c>
      <c r="L205" s="1">
        <v>-0.92114830549505244</v>
      </c>
      <c r="M205" s="17">
        <v>15</v>
      </c>
      <c r="N205" s="2" t="s">
        <v>13</v>
      </c>
    </row>
    <row r="206" spans="1:14" x14ac:dyDescent="0.2">
      <c r="A206" s="66"/>
      <c r="B206" s="1">
        <v>4</v>
      </c>
      <c r="C206" s="1">
        <v>-45</v>
      </c>
      <c r="D206" s="1">
        <v>-5.9375</v>
      </c>
      <c r="E206" s="1">
        <v>199.140625</v>
      </c>
      <c r="F206" s="2">
        <v>16</v>
      </c>
      <c r="G206" s="13">
        <v>62.748177612071757</v>
      </c>
      <c r="H206" s="1">
        <v>-0.92114830549519433</v>
      </c>
      <c r="I206" s="17">
        <v>70</v>
      </c>
      <c r="J206" s="17" t="s">
        <v>13</v>
      </c>
      <c r="K206" s="21">
        <v>62.74818051471609</v>
      </c>
      <c r="L206" s="1">
        <v>-0.92114830549533666</v>
      </c>
      <c r="M206" s="17">
        <v>27</v>
      </c>
      <c r="N206" s="2" t="s">
        <v>13</v>
      </c>
    </row>
    <row r="207" spans="1:14" x14ac:dyDescent="0.2">
      <c r="A207" s="66"/>
      <c r="B207" s="1">
        <v>5</v>
      </c>
      <c r="C207" s="1">
        <v>-1</v>
      </c>
      <c r="D207" s="1">
        <v>-1</v>
      </c>
      <c r="E207" s="1">
        <v>1.5</v>
      </c>
      <c r="F207" s="2">
        <v>6</v>
      </c>
      <c r="G207" s="13">
        <v>-7.0796794267686213E-6</v>
      </c>
      <c r="H207" s="1">
        <v>9.9528011355510605E-16</v>
      </c>
      <c r="I207" s="17">
        <v>52</v>
      </c>
      <c r="J207" s="17" t="s">
        <v>12</v>
      </c>
      <c r="K207" s="21">
        <v>3.3325503679326388E-13</v>
      </c>
      <c r="L207" s="1">
        <v>-7.1571658351868891E-18</v>
      </c>
      <c r="M207" s="17">
        <v>3</v>
      </c>
      <c r="N207" s="2" t="s">
        <v>12</v>
      </c>
    </row>
    <row r="208" spans="1:14" x14ac:dyDescent="0.2">
      <c r="A208" s="66"/>
      <c r="B208" s="1">
        <v>6</v>
      </c>
      <c r="C208" s="1">
        <v>46</v>
      </c>
      <c r="D208" s="1">
        <v>52.25</v>
      </c>
      <c r="E208" s="1">
        <v>85.0625</v>
      </c>
      <c r="F208" s="2">
        <v>12</v>
      </c>
      <c r="G208" s="13">
        <v>62.748189650292893</v>
      </c>
      <c r="H208" s="1">
        <v>-0.92114830549413296</v>
      </c>
      <c r="I208" s="17">
        <v>62</v>
      </c>
      <c r="J208" s="17" t="s">
        <v>13</v>
      </c>
      <c r="K208" s="21">
        <v>62.748180679519308</v>
      </c>
      <c r="L208" s="1">
        <v>-0.92114830549533711</v>
      </c>
      <c r="M208" s="17">
        <v>19</v>
      </c>
      <c r="N208" s="2" t="s">
        <v>13</v>
      </c>
    </row>
    <row r="209" spans="1:14" x14ac:dyDescent="0.2">
      <c r="A209" s="66"/>
      <c r="B209" s="1">
        <v>7</v>
      </c>
      <c r="C209" s="1">
        <v>-43</v>
      </c>
      <c r="D209" s="1">
        <v>-3.9375</v>
      </c>
      <c r="E209" s="1">
        <v>201.140625</v>
      </c>
      <c r="F209" s="2">
        <v>16</v>
      </c>
      <c r="G209" s="13">
        <v>62.748188090693077</v>
      </c>
      <c r="H209" s="1">
        <v>-0.92114830549451576</v>
      </c>
      <c r="I209" s="17">
        <v>70</v>
      </c>
      <c r="J209" s="17" t="s">
        <v>13</v>
      </c>
      <c r="K209" s="21">
        <v>62.74818068736451</v>
      </c>
      <c r="L209" s="1">
        <v>-0.92114830549533699</v>
      </c>
      <c r="M209" s="17">
        <v>27</v>
      </c>
      <c r="N209" s="2" t="s">
        <v>13</v>
      </c>
    </row>
    <row r="210" spans="1:14" x14ac:dyDescent="0.2">
      <c r="A210" s="66"/>
      <c r="B210" s="1">
        <v>8</v>
      </c>
      <c r="C210" s="1">
        <v>20</v>
      </c>
      <c r="D210" s="1">
        <v>-19.0625</v>
      </c>
      <c r="E210" s="1">
        <v>13.75</v>
      </c>
      <c r="F210" s="2">
        <v>14</v>
      </c>
      <c r="G210" s="13">
        <v>4.8321390462538984E-6</v>
      </c>
      <c r="H210" s="1">
        <v>4.5983414595125065E-16</v>
      </c>
      <c r="I210" s="17">
        <v>62</v>
      </c>
      <c r="J210" s="17" t="s">
        <v>12</v>
      </c>
      <c r="K210" s="21">
        <v>7.0880495638957298E-9</v>
      </c>
      <c r="L210" s="1">
        <v>-7.1561610900032525E-18</v>
      </c>
      <c r="M210" s="17">
        <v>3</v>
      </c>
      <c r="N210" s="2" t="s">
        <v>12</v>
      </c>
    </row>
    <row r="211" spans="1:14" x14ac:dyDescent="0.2">
      <c r="A211" s="66"/>
      <c r="B211" s="1">
        <v>9</v>
      </c>
      <c r="C211" s="1">
        <v>32</v>
      </c>
      <c r="D211" s="1">
        <v>-65.65625</v>
      </c>
      <c r="E211" s="1">
        <v>16.375</v>
      </c>
      <c r="F211" s="2">
        <v>16</v>
      </c>
      <c r="G211" s="13">
        <v>-6.4430606040969726E-6</v>
      </c>
      <c r="H211" s="1">
        <v>8.2310349107454123E-16</v>
      </c>
      <c r="I211" s="17">
        <v>66</v>
      </c>
      <c r="J211" s="17" t="s">
        <v>12</v>
      </c>
      <c r="K211" s="21">
        <v>-3.4496047843749012E-8</v>
      </c>
      <c r="L211" s="1">
        <v>-7.1333659785932368E-18</v>
      </c>
      <c r="M211" s="17">
        <v>3</v>
      </c>
      <c r="N211" s="2" t="s">
        <v>12</v>
      </c>
    </row>
    <row r="212" spans="1:14" x14ac:dyDescent="0.2">
      <c r="A212" s="66"/>
      <c r="B212" s="1">
        <v>10</v>
      </c>
      <c r="C212" s="1">
        <v>-32</v>
      </c>
      <c r="D212" s="1">
        <v>7.0625</v>
      </c>
      <c r="E212" s="1">
        <v>212.140625</v>
      </c>
      <c r="F212" s="2">
        <v>16</v>
      </c>
      <c r="G212" s="13">
        <v>62.748182054861132</v>
      </c>
      <c r="H212" s="1">
        <v>-0.92114830549530935</v>
      </c>
      <c r="I212" s="17">
        <v>70</v>
      </c>
      <c r="J212" s="17" t="s">
        <v>13</v>
      </c>
      <c r="K212" s="21">
        <v>62.748180568655123</v>
      </c>
      <c r="L212" s="1">
        <v>-0.92114830549533688</v>
      </c>
      <c r="M212" s="17">
        <v>27</v>
      </c>
      <c r="N212" s="2" t="s">
        <v>13</v>
      </c>
    </row>
    <row r="213" spans="1:14" x14ac:dyDescent="0.2">
      <c r="A213" s="66"/>
      <c r="B213" s="1">
        <v>11</v>
      </c>
      <c r="C213" s="1">
        <v>-27</v>
      </c>
      <c r="D213" s="1">
        <v>-20.75</v>
      </c>
      <c r="E213" s="1">
        <v>12.0625</v>
      </c>
      <c r="F213" s="2">
        <v>12</v>
      </c>
      <c r="G213" s="13">
        <v>4.7257425834426674E-6</v>
      </c>
      <c r="H213" s="1">
        <v>4.3949565096081862E-16</v>
      </c>
      <c r="I213" s="17">
        <v>62</v>
      </c>
      <c r="J213" s="17" t="s">
        <v>12</v>
      </c>
      <c r="K213" s="21">
        <v>2.9889102730779349E-9</v>
      </c>
      <c r="L213" s="1">
        <v>-7.1569871903757606E-18</v>
      </c>
      <c r="M213" s="17">
        <v>3</v>
      </c>
      <c r="N213" s="2" t="s">
        <v>12</v>
      </c>
    </row>
    <row r="214" spans="1:14" x14ac:dyDescent="0.2">
      <c r="A214" s="66"/>
      <c r="B214" s="1">
        <v>12</v>
      </c>
      <c r="C214" s="1">
        <v>-44</v>
      </c>
      <c r="D214" s="1">
        <v>-4.9375</v>
      </c>
      <c r="E214" s="1">
        <v>200.140625</v>
      </c>
      <c r="F214" s="2">
        <v>16</v>
      </c>
      <c r="G214" s="13">
        <v>62.748178606833577</v>
      </c>
      <c r="H214" s="1">
        <v>-0.9211483054952716</v>
      </c>
      <c r="I214" s="17">
        <v>70</v>
      </c>
      <c r="J214" s="17" t="s">
        <v>13</v>
      </c>
      <c r="K214" s="21">
        <v>62.748180693359622</v>
      </c>
      <c r="L214" s="1">
        <v>-0.92114830549533711</v>
      </c>
      <c r="M214" s="17">
        <v>27</v>
      </c>
      <c r="N214" s="2" t="s">
        <v>13</v>
      </c>
    </row>
    <row r="215" spans="1:14" x14ac:dyDescent="0.2">
      <c r="A215" s="66"/>
      <c r="B215" s="1">
        <v>13</v>
      </c>
      <c r="C215" s="1">
        <v>39</v>
      </c>
      <c r="D215" s="1">
        <v>-58.65625</v>
      </c>
      <c r="E215" s="1">
        <v>23.375</v>
      </c>
      <c r="F215" s="2">
        <v>16</v>
      </c>
      <c r="G215" s="13">
        <v>5.5286729414851704E-6</v>
      </c>
      <c r="H215" s="1">
        <v>6.0416727431818763E-16</v>
      </c>
      <c r="I215" s="17">
        <v>66</v>
      </c>
      <c r="J215" s="17" t="s">
        <v>12</v>
      </c>
      <c r="K215" s="21">
        <v>-4.7496945041779269E-10</v>
      </c>
      <c r="L215" s="1">
        <v>-7.157161318994636E-18</v>
      </c>
      <c r="M215" s="17">
        <v>7</v>
      </c>
      <c r="N215" s="2" t="s">
        <v>12</v>
      </c>
    </row>
    <row r="216" spans="1:14" x14ac:dyDescent="0.2">
      <c r="A216" s="66"/>
      <c r="B216" s="1">
        <v>14</v>
      </c>
      <c r="C216" s="1">
        <v>-28</v>
      </c>
      <c r="D216" s="1">
        <v>11.0625</v>
      </c>
      <c r="E216" s="1">
        <v>216.140625</v>
      </c>
      <c r="F216" s="2">
        <v>16</v>
      </c>
      <c r="G216" s="13">
        <v>62.748177544806211</v>
      </c>
      <c r="H216" s="1">
        <v>-0.92114830549518811</v>
      </c>
      <c r="I216" s="17">
        <v>70</v>
      </c>
      <c r="J216" s="17" t="s">
        <v>13</v>
      </c>
      <c r="K216" s="21">
        <v>62.748169192182928</v>
      </c>
      <c r="L216" s="1">
        <v>-0.92114830549335025</v>
      </c>
      <c r="M216" s="17">
        <v>23</v>
      </c>
      <c r="N216" s="2" t="s">
        <v>13</v>
      </c>
    </row>
    <row r="217" spans="1:14" x14ac:dyDescent="0.2">
      <c r="A217" s="66"/>
      <c r="B217" s="1">
        <v>15</v>
      </c>
      <c r="C217" s="1">
        <v>-17</v>
      </c>
      <c r="D217" s="1">
        <v>-10.75</v>
      </c>
      <c r="E217" s="1">
        <v>22.0625</v>
      </c>
      <c r="F217" s="2">
        <v>12</v>
      </c>
      <c r="G217" s="13">
        <v>5.7010374643837632E-6</v>
      </c>
      <c r="H217" s="1">
        <v>6.4287934629587682E-16</v>
      </c>
      <c r="I217" s="17">
        <v>62</v>
      </c>
      <c r="J217" s="17" t="s">
        <v>12</v>
      </c>
      <c r="K217" s="21">
        <v>-1.3817029962560221E-11</v>
      </c>
      <c r="L217" s="1">
        <v>-7.1571658312435629E-18</v>
      </c>
      <c r="M217" s="17">
        <v>7</v>
      </c>
      <c r="N217" s="2" t="s">
        <v>12</v>
      </c>
    </row>
    <row r="218" spans="1:14" x14ac:dyDescent="0.2">
      <c r="A218" s="66"/>
      <c r="B218" s="1">
        <v>16</v>
      </c>
      <c r="C218" s="1">
        <v>-25</v>
      </c>
      <c r="D218" s="1">
        <v>-18.75</v>
      </c>
      <c r="E218" s="1">
        <v>14.0625</v>
      </c>
      <c r="F218" s="2">
        <v>12</v>
      </c>
      <c r="G218" s="13">
        <v>8.6446518660240575E-6</v>
      </c>
      <c r="H218" s="1">
        <v>1.4874428741098119E-15</v>
      </c>
      <c r="I218" s="17">
        <v>62</v>
      </c>
      <c r="J218" s="17" t="s">
        <v>12</v>
      </c>
      <c r="K218" s="21">
        <v>7.7927318861753449E-9</v>
      </c>
      <c r="L218" s="1">
        <v>-7.1559513718686351E-18</v>
      </c>
      <c r="M218" s="17">
        <v>3</v>
      </c>
      <c r="N218" s="2" t="s">
        <v>12</v>
      </c>
    </row>
    <row r="219" spans="1:14" x14ac:dyDescent="0.2">
      <c r="A219" s="66"/>
      <c r="B219" s="1">
        <v>17</v>
      </c>
      <c r="C219" s="1">
        <v>77</v>
      </c>
      <c r="D219" s="1">
        <v>37.9375</v>
      </c>
      <c r="E219" s="1">
        <v>70.75</v>
      </c>
      <c r="F219" s="2">
        <v>14</v>
      </c>
      <c r="G219" s="13">
        <v>62.748186334292903</v>
      </c>
      <c r="H219" s="1">
        <v>-0.92114830549485949</v>
      </c>
      <c r="I219" s="17">
        <v>62</v>
      </c>
      <c r="J219" s="17" t="s">
        <v>13</v>
      </c>
      <c r="K219" s="21">
        <v>62.748179240255709</v>
      </c>
      <c r="L219" s="1">
        <v>-0.92114830549530535</v>
      </c>
      <c r="M219" s="17">
        <v>15</v>
      </c>
      <c r="N219" s="2" t="s">
        <v>13</v>
      </c>
    </row>
    <row r="220" spans="1:14" x14ac:dyDescent="0.2">
      <c r="A220" s="66"/>
      <c r="B220" s="1">
        <v>18</v>
      </c>
      <c r="C220" s="1">
        <v>29</v>
      </c>
      <c r="D220" s="1">
        <v>-68.65625</v>
      </c>
      <c r="E220" s="1">
        <v>13.375</v>
      </c>
      <c r="F220" s="2">
        <v>16</v>
      </c>
      <c r="G220" s="13">
        <v>6.2059978992426009E-6</v>
      </c>
      <c r="H220" s="1">
        <v>7.6313097685617616E-16</v>
      </c>
      <c r="I220" s="17">
        <v>66</v>
      </c>
      <c r="J220" s="17" t="s">
        <v>12</v>
      </c>
      <c r="K220" s="21">
        <v>8.6208515711786127E-9</v>
      </c>
      <c r="L220" s="1">
        <v>-7.1556795310854657E-18</v>
      </c>
      <c r="M220" s="17">
        <v>3</v>
      </c>
      <c r="N220" s="2" t="s">
        <v>12</v>
      </c>
    </row>
    <row r="221" spans="1:14" x14ac:dyDescent="0.2">
      <c r="A221" s="66"/>
      <c r="B221" s="1">
        <v>19</v>
      </c>
      <c r="C221" s="1">
        <v>-29</v>
      </c>
      <c r="D221" s="1">
        <v>10.0625</v>
      </c>
      <c r="E221" s="1">
        <v>215.140625</v>
      </c>
      <c r="F221" s="2">
        <v>16</v>
      </c>
      <c r="G221" s="13">
        <v>62.748176550043951</v>
      </c>
      <c r="H221" s="1">
        <v>-0.92114830549507909</v>
      </c>
      <c r="I221" s="17">
        <v>70</v>
      </c>
      <c r="J221" s="17" t="s">
        <v>13</v>
      </c>
      <c r="K221" s="21">
        <v>62.748180685729402</v>
      </c>
      <c r="L221" s="1">
        <v>-0.92114830549533711</v>
      </c>
      <c r="M221" s="17">
        <v>27</v>
      </c>
      <c r="N221" s="2" t="s">
        <v>13</v>
      </c>
    </row>
    <row r="222" spans="1:14" x14ac:dyDescent="0.2">
      <c r="A222" s="66"/>
      <c r="B222" s="1">
        <v>20</v>
      </c>
      <c r="C222" s="1">
        <v>67</v>
      </c>
      <c r="D222" s="1">
        <v>60.75</v>
      </c>
      <c r="E222" s="1">
        <v>66</v>
      </c>
      <c r="F222" s="2">
        <v>10</v>
      </c>
      <c r="G222" s="13">
        <v>62.748182028508232</v>
      </c>
      <c r="H222" s="1">
        <v>-0.92114830549531046</v>
      </c>
      <c r="I222" s="17">
        <v>56</v>
      </c>
      <c r="J222" s="17" t="s">
        <v>13</v>
      </c>
      <c r="K222" s="21">
        <v>62.748180687878339</v>
      </c>
      <c r="L222" s="1">
        <v>-0.92114830549533711</v>
      </c>
      <c r="M222" s="17">
        <v>11</v>
      </c>
      <c r="N222" s="2" t="s">
        <v>13</v>
      </c>
    </row>
    <row r="223" spans="1:14" x14ac:dyDescent="0.2">
      <c r="A223" s="66"/>
      <c r="B223" s="1">
        <v>21</v>
      </c>
      <c r="C223" s="1">
        <v>66</v>
      </c>
      <c r="D223" s="1">
        <v>59.75</v>
      </c>
      <c r="E223" s="1">
        <v>65</v>
      </c>
      <c r="F223" s="2">
        <v>10</v>
      </c>
      <c r="G223" s="13">
        <v>62.748176920579468</v>
      </c>
      <c r="H223" s="1">
        <v>-0.92114830549512305</v>
      </c>
      <c r="I223" s="17">
        <v>56</v>
      </c>
      <c r="J223" s="17" t="s">
        <v>13</v>
      </c>
      <c r="K223" s="21">
        <v>62.748180683554317</v>
      </c>
      <c r="L223" s="1">
        <v>-0.92114830549533699</v>
      </c>
      <c r="M223" s="17">
        <v>11</v>
      </c>
      <c r="N223" s="2" t="s">
        <v>13</v>
      </c>
    </row>
    <row r="224" spans="1:14" x14ac:dyDescent="0.2">
      <c r="A224" s="66"/>
      <c r="B224" s="1">
        <v>22</v>
      </c>
      <c r="C224" s="1">
        <v>58</v>
      </c>
      <c r="D224" s="1">
        <v>60.5</v>
      </c>
      <c r="E224" s="1">
        <v>73.625</v>
      </c>
      <c r="F224" s="2">
        <v>10</v>
      </c>
      <c r="G224" s="13">
        <v>62.748182059083092</v>
      </c>
      <c r="H224" s="1">
        <v>-0.92114830549530913</v>
      </c>
      <c r="I224" s="17">
        <v>58</v>
      </c>
      <c r="J224" s="17" t="s">
        <v>13</v>
      </c>
      <c r="K224" s="21">
        <v>62.748192040590091</v>
      </c>
      <c r="L224" s="1">
        <v>-0.92114830549340432</v>
      </c>
      <c r="M224" s="17">
        <v>11</v>
      </c>
      <c r="N224" s="2" t="s">
        <v>13</v>
      </c>
    </row>
    <row r="225" spans="1:14" x14ac:dyDescent="0.2">
      <c r="A225" s="66"/>
      <c r="B225" s="1">
        <v>23</v>
      </c>
      <c r="C225" s="1">
        <v>-5</v>
      </c>
      <c r="D225" s="1">
        <v>-2.5</v>
      </c>
      <c r="E225" s="1">
        <v>10.625</v>
      </c>
      <c r="F225" s="2">
        <v>10</v>
      </c>
      <c r="G225" s="13">
        <v>-6.7315665267891789E-6</v>
      </c>
      <c r="H225" s="1">
        <v>8.9912265279977249E-16</v>
      </c>
      <c r="I225" s="17">
        <v>58</v>
      </c>
      <c r="J225" s="17" t="s">
        <v>12</v>
      </c>
      <c r="K225" s="21">
        <v>3.1757007811318501E-10</v>
      </c>
      <c r="L225" s="1">
        <v>-7.1571638210271727E-18</v>
      </c>
      <c r="M225" s="17">
        <v>3</v>
      </c>
      <c r="N225" s="2" t="s">
        <v>12</v>
      </c>
    </row>
    <row r="226" spans="1:14" x14ac:dyDescent="0.2">
      <c r="A226" s="66"/>
      <c r="B226" s="1">
        <v>24</v>
      </c>
      <c r="C226" s="1">
        <v>69</v>
      </c>
      <c r="D226" s="1">
        <v>53.375</v>
      </c>
      <c r="E226" s="1">
        <v>66.5</v>
      </c>
      <c r="F226" s="2">
        <v>12</v>
      </c>
      <c r="G226" s="13">
        <v>62.74818456601281</v>
      </c>
      <c r="H226" s="1">
        <v>-0.92114830549511217</v>
      </c>
      <c r="I226" s="17">
        <v>58</v>
      </c>
      <c r="J226" s="17" t="s">
        <v>13</v>
      </c>
      <c r="K226" s="21">
        <v>62.748180693486312</v>
      </c>
      <c r="L226" s="1">
        <v>-0.92114830549533699</v>
      </c>
      <c r="M226" s="17">
        <v>15</v>
      </c>
      <c r="N226" s="2" t="s">
        <v>13</v>
      </c>
    </row>
    <row r="227" spans="1:14" x14ac:dyDescent="0.2">
      <c r="A227" s="66"/>
      <c r="B227" s="1">
        <v>25</v>
      </c>
      <c r="C227" s="1">
        <v>58</v>
      </c>
      <c r="D227" s="1">
        <v>60.5</v>
      </c>
      <c r="E227" s="1">
        <v>73.625</v>
      </c>
      <c r="F227" s="2">
        <v>10</v>
      </c>
      <c r="G227" s="13">
        <v>62.748182059083092</v>
      </c>
      <c r="H227" s="1">
        <v>-0.92114830549530913</v>
      </c>
      <c r="I227" s="17">
        <v>58</v>
      </c>
      <c r="J227" s="17" t="s">
        <v>13</v>
      </c>
      <c r="K227" s="21">
        <v>62.748192040590091</v>
      </c>
      <c r="L227" s="1">
        <v>-0.92114830549340432</v>
      </c>
      <c r="M227" s="17">
        <v>11</v>
      </c>
      <c r="N227" s="2" t="s">
        <v>13</v>
      </c>
    </row>
    <row r="228" spans="1:14" x14ac:dyDescent="0.2">
      <c r="A228" s="66"/>
      <c r="B228" s="1">
        <v>26</v>
      </c>
      <c r="C228" s="1">
        <v>-24</v>
      </c>
      <c r="D228" s="1">
        <v>-17.75</v>
      </c>
      <c r="E228" s="1">
        <v>15.0625</v>
      </c>
      <c r="F228" s="2">
        <v>12</v>
      </c>
      <c r="G228" s="13">
        <v>5.9492944764640028E-6</v>
      </c>
      <c r="H228" s="1">
        <v>7.0072487601060397E-16</v>
      </c>
      <c r="I228" s="17">
        <v>62</v>
      </c>
      <c r="J228" s="17" t="s">
        <v>12</v>
      </c>
      <c r="K228" s="21">
        <v>7.1212779850742246E-9</v>
      </c>
      <c r="L228" s="1">
        <v>-7.156151647231767E-18</v>
      </c>
      <c r="M228" s="17">
        <v>3</v>
      </c>
      <c r="N228" s="2" t="s">
        <v>12</v>
      </c>
    </row>
    <row r="229" spans="1:14" x14ac:dyDescent="0.2">
      <c r="A229" s="66"/>
      <c r="B229" s="1">
        <v>27</v>
      </c>
      <c r="C229" s="1">
        <v>70</v>
      </c>
      <c r="D229" s="1">
        <v>54.375</v>
      </c>
      <c r="E229" s="1">
        <v>67.5</v>
      </c>
      <c r="F229" s="2">
        <v>12</v>
      </c>
      <c r="G229" s="13">
        <v>62.748173609806209</v>
      </c>
      <c r="H229" s="1">
        <v>-0.92114830549458326</v>
      </c>
      <c r="I229" s="17">
        <v>58</v>
      </c>
      <c r="J229" s="17" t="s">
        <v>13</v>
      </c>
      <c r="K229" s="21">
        <v>62.748180693089793</v>
      </c>
      <c r="L229" s="1">
        <v>-0.92114830549533711</v>
      </c>
      <c r="M229" s="17">
        <v>15</v>
      </c>
      <c r="N229" s="2" t="s">
        <v>13</v>
      </c>
    </row>
    <row r="230" spans="1:14" x14ac:dyDescent="0.2">
      <c r="A230" s="66"/>
      <c r="B230" s="1">
        <v>28</v>
      </c>
      <c r="C230" s="1">
        <v>27</v>
      </c>
      <c r="D230" s="1">
        <v>-12.0625</v>
      </c>
      <c r="E230" s="1">
        <v>20.75</v>
      </c>
      <c r="F230" s="2">
        <v>14</v>
      </c>
      <c r="G230" s="13">
        <v>-4.7257428033279981E-6</v>
      </c>
      <c r="H230" s="1">
        <v>4.3949577753195859E-16</v>
      </c>
      <c r="I230" s="17">
        <v>62</v>
      </c>
      <c r="J230" s="17" t="s">
        <v>12</v>
      </c>
      <c r="K230" s="21">
        <v>-4.3603531123361492E-6</v>
      </c>
      <c r="L230" s="1">
        <v>3.730964586667402E-16</v>
      </c>
      <c r="M230" s="17">
        <v>3</v>
      </c>
      <c r="N230" s="2" t="s">
        <v>12</v>
      </c>
    </row>
    <row r="231" spans="1:14" x14ac:dyDescent="0.2">
      <c r="A231" s="66"/>
      <c r="B231" s="1">
        <v>29</v>
      </c>
      <c r="C231" s="1">
        <v>-2</v>
      </c>
      <c r="D231" s="1">
        <v>-1</v>
      </c>
      <c r="E231" s="1">
        <v>4.25</v>
      </c>
      <c r="F231" s="2">
        <v>8</v>
      </c>
      <c r="G231" s="13">
        <v>4.3567619627486359E-6</v>
      </c>
      <c r="H231" s="1">
        <v>3.7247029098123362E-16</v>
      </c>
      <c r="I231" s="17">
        <v>56</v>
      </c>
      <c r="J231" s="17" t="s">
        <v>12</v>
      </c>
      <c r="K231" s="21">
        <v>1.3686713869933279E-12</v>
      </c>
      <c r="L231" s="1">
        <v>-7.1571658351609013E-18</v>
      </c>
      <c r="M231" s="17">
        <v>3</v>
      </c>
      <c r="N231" s="2" t="s">
        <v>12</v>
      </c>
    </row>
    <row r="232" spans="1:14" x14ac:dyDescent="0.2">
      <c r="A232" s="66"/>
      <c r="B232" s="1">
        <v>30</v>
      </c>
      <c r="C232" s="1">
        <v>-31</v>
      </c>
      <c r="D232" s="1">
        <v>8.0625</v>
      </c>
      <c r="E232" s="1">
        <v>213.140625</v>
      </c>
      <c r="F232" s="2">
        <v>16</v>
      </c>
      <c r="G232" s="13">
        <v>62.748183049621971</v>
      </c>
      <c r="H232" s="1">
        <v>-0.92114830549525384</v>
      </c>
      <c r="I232" s="17">
        <v>70</v>
      </c>
      <c r="J232" s="17" t="s">
        <v>13</v>
      </c>
      <c r="K232" s="21">
        <v>62.748180676866262</v>
      </c>
      <c r="L232" s="1">
        <v>-0.92114830549533722</v>
      </c>
      <c r="M232" s="17">
        <v>27</v>
      </c>
      <c r="N232" s="2" t="s">
        <v>13</v>
      </c>
    </row>
    <row r="233" spans="1:14" x14ac:dyDescent="0.2">
      <c r="A233" s="66"/>
      <c r="B233" s="1">
        <v>31</v>
      </c>
      <c r="C233" s="1">
        <v>42</v>
      </c>
      <c r="D233" s="1">
        <v>-55.65625</v>
      </c>
      <c r="E233" s="1">
        <v>26.375</v>
      </c>
      <c r="F233" s="2">
        <v>16</v>
      </c>
      <c r="G233" s="13">
        <v>-7.1203866128688718E-6</v>
      </c>
      <c r="H233" s="1">
        <v>1.0068410085394489E-15</v>
      </c>
      <c r="I233" s="17">
        <v>66</v>
      </c>
      <c r="J233" s="17" t="s">
        <v>12</v>
      </c>
      <c r="K233" s="21">
        <v>-5.0954985126274501E-8</v>
      </c>
      <c r="L233" s="1">
        <v>-7.1052371667146561E-18</v>
      </c>
      <c r="M233" s="17">
        <v>7</v>
      </c>
      <c r="N233" s="2" t="s">
        <v>12</v>
      </c>
    </row>
    <row r="234" spans="1:14" x14ac:dyDescent="0.2">
      <c r="A234" s="66"/>
      <c r="B234" s="1">
        <v>32</v>
      </c>
      <c r="C234" s="1">
        <v>97</v>
      </c>
      <c r="D234" s="1">
        <v>-0.65625</v>
      </c>
      <c r="E234" s="1">
        <v>81.375</v>
      </c>
      <c r="F234" s="2">
        <v>16</v>
      </c>
      <c r="G234" s="13">
        <v>62.748172752823081</v>
      </c>
      <c r="H234" s="1">
        <v>-0.92114830549438986</v>
      </c>
      <c r="I234" s="17">
        <v>66</v>
      </c>
      <c r="J234" s="17" t="s">
        <v>13</v>
      </c>
      <c r="K234" s="21">
        <v>62.748180693789351</v>
      </c>
      <c r="L234" s="1">
        <v>-0.92114830549533711</v>
      </c>
      <c r="M234" s="17">
        <v>23</v>
      </c>
      <c r="N234" s="2" t="s">
        <v>13</v>
      </c>
    </row>
    <row r="235" spans="1:14" x14ac:dyDescent="0.2">
      <c r="A235" s="66"/>
      <c r="B235" s="1">
        <v>33</v>
      </c>
      <c r="C235" s="1">
        <v>78</v>
      </c>
      <c r="D235" s="1">
        <v>38.9375</v>
      </c>
      <c r="E235" s="1">
        <v>71.75</v>
      </c>
      <c r="F235" s="2">
        <v>14</v>
      </c>
      <c r="G235" s="13">
        <v>62.748183638935167</v>
      </c>
      <c r="H235" s="1">
        <v>-0.92114830549520699</v>
      </c>
      <c r="I235" s="17">
        <v>62</v>
      </c>
      <c r="J235" s="17" t="s">
        <v>13</v>
      </c>
      <c r="K235" s="21">
        <v>62.748179263031098</v>
      </c>
      <c r="L235" s="1">
        <v>-0.92114830549530624</v>
      </c>
      <c r="M235" s="17">
        <v>15</v>
      </c>
      <c r="N235" s="2" t="s">
        <v>13</v>
      </c>
    </row>
    <row r="236" spans="1:14" x14ac:dyDescent="0.2">
      <c r="A236" s="66"/>
      <c r="B236" s="1">
        <v>34</v>
      </c>
      <c r="C236" s="1">
        <v>-29</v>
      </c>
      <c r="D236" s="1">
        <v>10.0625</v>
      </c>
      <c r="E236" s="1">
        <v>215.140625</v>
      </c>
      <c r="F236" s="2">
        <v>16</v>
      </c>
      <c r="G236" s="13">
        <v>62.748176550043951</v>
      </c>
      <c r="H236" s="1">
        <v>-0.92114830549507909</v>
      </c>
      <c r="I236" s="17">
        <v>70</v>
      </c>
      <c r="J236" s="17" t="s">
        <v>13</v>
      </c>
      <c r="K236" s="21">
        <v>62.748180685729402</v>
      </c>
      <c r="L236" s="1">
        <v>-0.92114830549533711</v>
      </c>
      <c r="M236" s="17">
        <v>27</v>
      </c>
      <c r="N236" s="2" t="s">
        <v>13</v>
      </c>
    </row>
    <row r="237" spans="1:14" x14ac:dyDescent="0.2">
      <c r="A237" s="66"/>
      <c r="B237" s="1">
        <v>35</v>
      </c>
      <c r="C237" s="1">
        <v>-44</v>
      </c>
      <c r="D237" s="1">
        <v>-4.9375</v>
      </c>
      <c r="E237" s="1">
        <v>200.140625</v>
      </c>
      <c r="F237" s="2">
        <v>16</v>
      </c>
      <c r="G237" s="13">
        <v>62.748178606833577</v>
      </c>
      <c r="H237" s="1">
        <v>-0.9211483054952716</v>
      </c>
      <c r="I237" s="17">
        <v>70</v>
      </c>
      <c r="J237" s="17" t="s">
        <v>13</v>
      </c>
      <c r="K237" s="21">
        <v>62.748180693359622</v>
      </c>
      <c r="L237" s="1">
        <v>-0.92114830549533711</v>
      </c>
      <c r="M237" s="17">
        <v>27</v>
      </c>
      <c r="N237" s="2" t="s">
        <v>13</v>
      </c>
    </row>
    <row r="238" spans="1:14" x14ac:dyDescent="0.2">
      <c r="A238" s="66"/>
      <c r="B238" s="1">
        <v>36</v>
      </c>
      <c r="C238" s="1">
        <v>-23</v>
      </c>
      <c r="D238" s="1">
        <v>-16.75</v>
      </c>
      <c r="E238" s="1">
        <v>16.0625</v>
      </c>
      <c r="F238" s="2">
        <v>12</v>
      </c>
      <c r="G238" s="13">
        <v>-6.0556893757509036E-6</v>
      </c>
      <c r="H238" s="1">
        <v>7.2627036494088523E-16</v>
      </c>
      <c r="I238" s="17">
        <v>62</v>
      </c>
      <c r="J238" s="17" t="s">
        <v>12</v>
      </c>
      <c r="K238" s="21">
        <v>-8.9132297828927061E-9</v>
      </c>
      <c r="L238" s="1">
        <v>-7.1555768417176089E-18</v>
      </c>
      <c r="M238" s="17">
        <v>3</v>
      </c>
      <c r="N238" s="2" t="s">
        <v>12</v>
      </c>
    </row>
    <row r="239" spans="1:14" x14ac:dyDescent="0.2">
      <c r="A239" s="66"/>
      <c r="B239" s="1">
        <v>37</v>
      </c>
      <c r="C239" s="1">
        <v>78</v>
      </c>
      <c r="D239" s="1">
        <v>38.9375</v>
      </c>
      <c r="E239" s="1">
        <v>71.75</v>
      </c>
      <c r="F239" s="2">
        <v>14</v>
      </c>
      <c r="G239" s="13">
        <v>62.748183638935167</v>
      </c>
      <c r="H239" s="1">
        <v>-0.92114830549520699</v>
      </c>
      <c r="I239" s="17">
        <v>62</v>
      </c>
      <c r="J239" s="17" t="s">
        <v>13</v>
      </c>
      <c r="K239" s="21">
        <v>62.748179263031098</v>
      </c>
      <c r="L239" s="1">
        <v>-0.92114830549530624</v>
      </c>
      <c r="M239" s="17">
        <v>15</v>
      </c>
      <c r="N239" s="2" t="s">
        <v>13</v>
      </c>
    </row>
    <row r="240" spans="1:14" x14ac:dyDescent="0.2">
      <c r="A240" s="66"/>
      <c r="B240" s="1">
        <v>38</v>
      </c>
      <c r="C240" s="1">
        <v>15</v>
      </c>
      <c r="D240" s="1">
        <v>-24.0625</v>
      </c>
      <c r="E240" s="1">
        <v>8.75</v>
      </c>
      <c r="F240" s="2">
        <v>14</v>
      </c>
      <c r="G240" s="13">
        <v>8.999307853495344E-6</v>
      </c>
      <c r="H240" s="1">
        <v>1.612593590064611E-15</v>
      </c>
      <c r="I240" s="17">
        <v>62</v>
      </c>
      <c r="J240" s="17" t="s">
        <v>12</v>
      </c>
      <c r="K240" s="21">
        <v>2.6645316004093232E-10</v>
      </c>
      <c r="L240" s="1">
        <v>-7.1571644176368066E-18</v>
      </c>
      <c r="M240" s="17">
        <v>3</v>
      </c>
      <c r="N240" s="2" t="s">
        <v>12</v>
      </c>
    </row>
    <row r="241" spans="1:14" x14ac:dyDescent="0.2">
      <c r="A241" s="66"/>
      <c r="B241" s="1">
        <v>39</v>
      </c>
      <c r="C241" s="1">
        <v>-43</v>
      </c>
      <c r="D241" s="1">
        <v>-3.9375</v>
      </c>
      <c r="E241" s="1">
        <v>201.140625</v>
      </c>
      <c r="F241" s="2">
        <v>16</v>
      </c>
      <c r="G241" s="13">
        <v>62.748188090693077</v>
      </c>
      <c r="H241" s="1">
        <v>-0.92114830549451576</v>
      </c>
      <c r="I241" s="17">
        <v>70</v>
      </c>
      <c r="J241" s="17" t="s">
        <v>13</v>
      </c>
      <c r="K241" s="21">
        <v>62.74818068736451</v>
      </c>
      <c r="L241" s="1">
        <v>-0.92114830549533699</v>
      </c>
      <c r="M241" s="17">
        <v>27</v>
      </c>
      <c r="N241" s="2" t="s">
        <v>13</v>
      </c>
    </row>
    <row r="242" spans="1:14" x14ac:dyDescent="0.2">
      <c r="A242" s="66"/>
      <c r="B242" s="1">
        <v>40</v>
      </c>
      <c r="C242" s="1">
        <v>32</v>
      </c>
      <c r="D242" s="1">
        <v>-65.65625</v>
      </c>
      <c r="E242" s="1">
        <v>16.375</v>
      </c>
      <c r="F242" s="2">
        <v>16</v>
      </c>
      <c r="G242" s="13">
        <v>-6.4430606040969726E-6</v>
      </c>
      <c r="H242" s="1">
        <v>8.2310349107454123E-16</v>
      </c>
      <c r="I242" s="17">
        <v>66</v>
      </c>
      <c r="J242" s="17" t="s">
        <v>12</v>
      </c>
      <c r="K242" s="21">
        <v>-3.4496047843749012E-8</v>
      </c>
      <c r="L242" s="1">
        <v>-7.1333659785932368E-18</v>
      </c>
      <c r="M242" s="17">
        <v>3</v>
      </c>
      <c r="N242" s="2" t="s">
        <v>12</v>
      </c>
    </row>
    <row r="243" spans="1:14" x14ac:dyDescent="0.2">
      <c r="A243" s="66"/>
      <c r="B243" s="1">
        <v>41</v>
      </c>
      <c r="C243" s="1">
        <v>-3</v>
      </c>
      <c r="D243" s="1">
        <v>-2</v>
      </c>
      <c r="E243" s="1">
        <v>3.25</v>
      </c>
      <c r="F243" s="2">
        <v>8</v>
      </c>
      <c r="G243" s="13">
        <v>5.5586270030330439E-6</v>
      </c>
      <c r="H243" s="1">
        <v>6.1080946734753711E-16</v>
      </c>
      <c r="I243" s="17">
        <v>56</v>
      </c>
      <c r="J243" s="17" t="s">
        <v>12</v>
      </c>
      <c r="K243" s="21">
        <v>1.092282500884077E-12</v>
      </c>
      <c r="L243" s="1">
        <v>-7.1571658351720132E-18</v>
      </c>
      <c r="M243" s="17">
        <v>3</v>
      </c>
      <c r="N243" s="2" t="s">
        <v>12</v>
      </c>
    </row>
    <row r="244" spans="1:14" x14ac:dyDescent="0.2">
      <c r="A244" s="66"/>
      <c r="B244" s="1">
        <v>42</v>
      </c>
      <c r="C244" s="1">
        <v>39</v>
      </c>
      <c r="D244" s="1">
        <v>-58.65625</v>
      </c>
      <c r="E244" s="1">
        <v>23.375</v>
      </c>
      <c r="F244" s="2">
        <v>16</v>
      </c>
      <c r="G244" s="13">
        <v>5.5286729414851704E-6</v>
      </c>
      <c r="H244" s="1">
        <v>6.0416727431818763E-16</v>
      </c>
      <c r="I244" s="17">
        <v>66</v>
      </c>
      <c r="J244" s="17" t="s">
        <v>12</v>
      </c>
      <c r="K244" s="21">
        <v>-4.7496945041779269E-10</v>
      </c>
      <c r="L244" s="1">
        <v>-7.157161318994636E-18</v>
      </c>
      <c r="M244" s="17">
        <v>7</v>
      </c>
      <c r="N244" s="2" t="s">
        <v>12</v>
      </c>
    </row>
    <row r="245" spans="1:14" x14ac:dyDescent="0.2">
      <c r="A245" s="66"/>
      <c r="B245" s="1">
        <v>43</v>
      </c>
      <c r="C245" s="1">
        <v>20</v>
      </c>
      <c r="D245" s="1">
        <v>-19.0625</v>
      </c>
      <c r="E245" s="1">
        <v>13.75</v>
      </c>
      <c r="F245" s="2">
        <v>14</v>
      </c>
      <c r="G245" s="13">
        <v>4.8321390462538984E-6</v>
      </c>
      <c r="H245" s="1">
        <v>4.5983414595125065E-16</v>
      </c>
      <c r="I245" s="17">
        <v>62</v>
      </c>
      <c r="J245" s="17" t="s">
        <v>12</v>
      </c>
      <c r="K245" s="21">
        <v>7.0880495638957298E-9</v>
      </c>
      <c r="L245" s="1">
        <v>-7.1561610900032525E-18</v>
      </c>
      <c r="M245" s="17">
        <v>3</v>
      </c>
      <c r="N245" s="2" t="s">
        <v>12</v>
      </c>
    </row>
    <row r="246" spans="1:14" x14ac:dyDescent="0.2">
      <c r="A246" s="66"/>
      <c r="B246" s="1">
        <v>44</v>
      </c>
      <c r="C246" s="1">
        <v>53</v>
      </c>
      <c r="D246" s="1">
        <v>55.5</v>
      </c>
      <c r="E246" s="1">
        <v>68.625</v>
      </c>
      <c r="F246" s="2">
        <v>10</v>
      </c>
      <c r="G246" s="13">
        <v>62.74818809428271</v>
      </c>
      <c r="H246" s="1">
        <v>-0.9211483054945151</v>
      </c>
      <c r="I246" s="17">
        <v>58</v>
      </c>
      <c r="J246" s="17" t="s">
        <v>13</v>
      </c>
      <c r="K246" s="21">
        <v>62.748180695114257</v>
      </c>
      <c r="L246" s="1">
        <v>-0.92114830549533711</v>
      </c>
      <c r="M246" s="17">
        <v>15</v>
      </c>
      <c r="N246" s="2" t="s">
        <v>13</v>
      </c>
    </row>
    <row r="247" spans="1:14" x14ac:dyDescent="0.2">
      <c r="A247" s="66"/>
      <c r="B247" s="1">
        <v>45</v>
      </c>
      <c r="C247" s="1">
        <v>-17</v>
      </c>
      <c r="D247" s="1">
        <v>-10.75</v>
      </c>
      <c r="E247" s="1">
        <v>22.0625</v>
      </c>
      <c r="F247" s="2">
        <v>12</v>
      </c>
      <c r="G247" s="13">
        <v>5.7010374643837632E-6</v>
      </c>
      <c r="H247" s="1">
        <v>6.4287934629587682E-16</v>
      </c>
      <c r="I247" s="17">
        <v>62</v>
      </c>
      <c r="J247" s="17" t="s">
        <v>12</v>
      </c>
      <c r="K247" s="21">
        <v>-1.3817029962560221E-11</v>
      </c>
      <c r="L247" s="1">
        <v>-7.1571658312435629E-18</v>
      </c>
      <c r="M247" s="17">
        <v>7</v>
      </c>
      <c r="N247" s="2" t="s">
        <v>12</v>
      </c>
    </row>
    <row r="248" spans="1:14" x14ac:dyDescent="0.2">
      <c r="A248" s="66"/>
      <c r="B248" s="1">
        <v>46</v>
      </c>
      <c r="C248" s="1">
        <v>-13</v>
      </c>
      <c r="D248" s="1">
        <v>-6.75</v>
      </c>
      <c r="E248" s="1">
        <v>26.0625</v>
      </c>
      <c r="F248" s="2">
        <v>12</v>
      </c>
      <c r="G248" s="13">
        <v>-5.0803954362435902E-6</v>
      </c>
      <c r="H248" s="1">
        <v>5.0905123562963735E-16</v>
      </c>
      <c r="I248" s="17">
        <v>62</v>
      </c>
      <c r="J248" s="17" t="s">
        <v>12</v>
      </c>
      <c r="K248" s="21">
        <v>-9.9192762792436212E-9</v>
      </c>
      <c r="L248" s="1">
        <v>-7.1551979051344068E-18</v>
      </c>
      <c r="M248" s="17">
        <v>7</v>
      </c>
      <c r="N248" s="2" t="s">
        <v>12</v>
      </c>
    </row>
    <row r="249" spans="1:14" x14ac:dyDescent="0.2">
      <c r="A249" s="66"/>
      <c r="B249" s="1">
        <v>47</v>
      </c>
      <c r="C249" s="1">
        <v>1</v>
      </c>
      <c r="D249" s="1">
        <v>-1.5</v>
      </c>
      <c r="E249" s="1">
        <v>1</v>
      </c>
      <c r="F249" s="2">
        <v>8</v>
      </c>
      <c r="G249" s="13">
        <v>7.0796794297385289E-6</v>
      </c>
      <c r="H249" s="1">
        <v>9.9527998704744103E-16</v>
      </c>
      <c r="I249" s="17">
        <v>52</v>
      </c>
      <c r="J249" s="17" t="s">
        <v>12</v>
      </c>
      <c r="K249" s="21">
        <v>3.050598155026263E-13</v>
      </c>
      <c r="L249" s="1">
        <v>-7.1571658351868937E-18</v>
      </c>
      <c r="M249" s="17">
        <v>3</v>
      </c>
      <c r="N249" s="2" t="s">
        <v>12</v>
      </c>
    </row>
    <row r="250" spans="1:14" x14ac:dyDescent="0.2">
      <c r="A250" s="66"/>
      <c r="B250" s="1">
        <v>48</v>
      </c>
      <c r="C250" s="1">
        <v>-26</v>
      </c>
      <c r="D250" s="1">
        <v>-19.75</v>
      </c>
      <c r="E250" s="1">
        <v>13.0625</v>
      </c>
      <c r="F250" s="2">
        <v>12</v>
      </c>
      <c r="G250" s="13">
        <v>-7.2792404017406363E-6</v>
      </c>
      <c r="H250" s="1">
        <v>1.0525897161603799E-15</v>
      </c>
      <c r="I250" s="17">
        <v>62</v>
      </c>
      <c r="J250" s="17" t="s">
        <v>12</v>
      </c>
      <c r="K250" s="21">
        <v>5.2655139062823949E-9</v>
      </c>
      <c r="L250" s="1">
        <v>-7.1566113698099128E-18</v>
      </c>
      <c r="M250" s="17">
        <v>3</v>
      </c>
      <c r="N250" s="2" t="s">
        <v>12</v>
      </c>
    </row>
    <row r="251" spans="1:14" x14ac:dyDescent="0.2">
      <c r="A251" s="66"/>
      <c r="B251" s="1">
        <v>49</v>
      </c>
      <c r="C251" s="1">
        <v>81</v>
      </c>
      <c r="D251" s="1">
        <v>41.9375</v>
      </c>
      <c r="E251" s="1">
        <v>74.75</v>
      </c>
      <c r="F251" s="2">
        <v>14</v>
      </c>
      <c r="G251" s="13">
        <v>62.748184862484997</v>
      </c>
      <c r="H251" s="1">
        <v>-0.92114830549507631</v>
      </c>
      <c r="I251" s="17">
        <v>62</v>
      </c>
      <c r="J251" s="17" t="s">
        <v>13</v>
      </c>
      <c r="K251" s="21">
        <v>62.748180672783263</v>
      </c>
      <c r="L251" s="1">
        <v>-0.92114830549533711</v>
      </c>
      <c r="M251" s="17">
        <v>19</v>
      </c>
      <c r="N251" s="2" t="s">
        <v>13</v>
      </c>
    </row>
    <row r="252" spans="1:14" x14ac:dyDescent="0.2">
      <c r="A252" s="66"/>
      <c r="B252" s="1">
        <v>50</v>
      </c>
      <c r="C252" s="1">
        <v>-16</v>
      </c>
      <c r="D252" s="1">
        <v>-9.75</v>
      </c>
      <c r="E252" s="1">
        <v>23.0625</v>
      </c>
      <c r="F252" s="2">
        <v>12</v>
      </c>
      <c r="G252" s="13">
        <v>-6.3039459660110428E-6</v>
      </c>
      <c r="H252" s="1">
        <v>7.8763758570976878E-16</v>
      </c>
      <c r="I252" s="17">
        <v>62</v>
      </c>
      <c r="J252" s="17" t="s">
        <v>12</v>
      </c>
      <c r="K252" s="21">
        <v>-1.513610251387452E-10</v>
      </c>
      <c r="L252" s="1">
        <v>-7.1571653756215304E-18</v>
      </c>
      <c r="M252" s="17">
        <v>7</v>
      </c>
      <c r="N252" s="2" t="s">
        <v>12</v>
      </c>
    </row>
    <row r="253" spans="1:14" x14ac:dyDescent="0.2">
      <c r="A253" s="66"/>
      <c r="B253" s="1">
        <v>51</v>
      </c>
      <c r="C253" s="1">
        <v>-12</v>
      </c>
      <c r="D253" s="1">
        <v>-5.75</v>
      </c>
      <c r="E253" s="1">
        <v>27.0625</v>
      </c>
      <c r="F253" s="2">
        <v>12</v>
      </c>
      <c r="G253" s="13">
        <v>-7.7757535789897903E-6</v>
      </c>
      <c r="H253" s="1">
        <v>1.202089778522745E-15</v>
      </c>
      <c r="I253" s="17">
        <v>62</v>
      </c>
      <c r="J253" s="17" t="s">
        <v>12</v>
      </c>
      <c r="K253" s="21">
        <v>-3.5668901203046587E-8</v>
      </c>
      <c r="L253" s="1">
        <v>-7.1317201041207569E-18</v>
      </c>
      <c r="M253" s="17">
        <v>7</v>
      </c>
      <c r="N253" s="2" t="s">
        <v>12</v>
      </c>
    </row>
    <row r="254" spans="1:14" x14ac:dyDescent="0.2">
      <c r="A254" s="66"/>
      <c r="B254" s="1">
        <v>52</v>
      </c>
      <c r="C254" s="1">
        <v>-24</v>
      </c>
      <c r="D254" s="1">
        <v>-17.75</v>
      </c>
      <c r="E254" s="1">
        <v>15.0625</v>
      </c>
      <c r="F254" s="2">
        <v>12</v>
      </c>
      <c r="G254" s="13">
        <v>5.9492944764640028E-6</v>
      </c>
      <c r="H254" s="1">
        <v>7.0072487601060397E-16</v>
      </c>
      <c r="I254" s="17">
        <v>62</v>
      </c>
      <c r="J254" s="17" t="s">
        <v>12</v>
      </c>
      <c r="K254" s="21">
        <v>7.1212779850742246E-9</v>
      </c>
      <c r="L254" s="1">
        <v>-7.156151647231767E-18</v>
      </c>
      <c r="M254" s="17">
        <v>3</v>
      </c>
      <c r="N254" s="2" t="s">
        <v>12</v>
      </c>
    </row>
    <row r="255" spans="1:14" x14ac:dyDescent="0.2">
      <c r="A255" s="66"/>
      <c r="B255" s="1">
        <v>53</v>
      </c>
      <c r="C255" s="1">
        <v>11</v>
      </c>
      <c r="D255" s="1">
        <v>-28.0625</v>
      </c>
      <c r="E255" s="1">
        <v>4.75</v>
      </c>
      <c r="F255" s="2">
        <v>14</v>
      </c>
      <c r="G255" s="13">
        <v>-8.1481383231992494E-6</v>
      </c>
      <c r="H255" s="1">
        <v>1.3206860701282401E-15</v>
      </c>
      <c r="I255" s="17">
        <v>62</v>
      </c>
      <c r="J255" s="17" t="s">
        <v>12</v>
      </c>
      <c r="K255" s="21">
        <v>8.9112318581483592E-12</v>
      </c>
      <c r="L255" s="1">
        <v>-7.1571658336780062E-18</v>
      </c>
      <c r="M255" s="17">
        <v>3</v>
      </c>
      <c r="N255" s="2" t="s">
        <v>12</v>
      </c>
    </row>
    <row r="256" spans="1:14" x14ac:dyDescent="0.2">
      <c r="A256" s="66"/>
      <c r="B256" s="1">
        <v>54</v>
      </c>
      <c r="C256" s="1">
        <v>70</v>
      </c>
      <c r="D256" s="1">
        <v>54.375</v>
      </c>
      <c r="E256" s="1">
        <v>67.5</v>
      </c>
      <c r="F256" s="2">
        <v>12</v>
      </c>
      <c r="G256" s="13">
        <v>62.748173609806209</v>
      </c>
      <c r="H256" s="1">
        <v>-0.92114830549458326</v>
      </c>
      <c r="I256" s="17">
        <v>58</v>
      </c>
      <c r="J256" s="17" t="s">
        <v>13</v>
      </c>
      <c r="K256" s="21">
        <v>62.748180693089793</v>
      </c>
      <c r="L256" s="1">
        <v>-0.92114830549533711</v>
      </c>
      <c r="M256" s="17">
        <v>15</v>
      </c>
      <c r="N256" s="2" t="s">
        <v>13</v>
      </c>
    </row>
    <row r="257" spans="1:14" x14ac:dyDescent="0.2">
      <c r="A257" s="66"/>
      <c r="B257" s="1">
        <v>55</v>
      </c>
      <c r="C257" s="1">
        <v>-44</v>
      </c>
      <c r="D257" s="1">
        <v>-4.9375</v>
      </c>
      <c r="E257" s="1">
        <v>200.140625</v>
      </c>
      <c r="F257" s="2">
        <v>16</v>
      </c>
      <c r="G257" s="13">
        <v>62.748178606833577</v>
      </c>
      <c r="H257" s="1">
        <v>-0.9211483054952716</v>
      </c>
      <c r="I257" s="17">
        <v>70</v>
      </c>
      <c r="J257" s="17" t="s">
        <v>13</v>
      </c>
      <c r="K257" s="21">
        <v>62.748180693359622</v>
      </c>
      <c r="L257" s="1">
        <v>-0.92114830549533711</v>
      </c>
      <c r="M257" s="17">
        <v>27</v>
      </c>
      <c r="N257" s="2" t="s">
        <v>13</v>
      </c>
    </row>
    <row r="258" spans="1:14" x14ac:dyDescent="0.2">
      <c r="A258" s="66"/>
      <c r="B258" s="1">
        <v>56</v>
      </c>
      <c r="C258" s="1">
        <v>-45</v>
      </c>
      <c r="D258" s="1">
        <v>-5.9375</v>
      </c>
      <c r="E258" s="1">
        <v>199.140625</v>
      </c>
      <c r="F258" s="2">
        <v>16</v>
      </c>
      <c r="G258" s="13">
        <v>62.748177612071757</v>
      </c>
      <c r="H258" s="1">
        <v>-0.92114830549519433</v>
      </c>
      <c r="I258" s="17">
        <v>70</v>
      </c>
      <c r="J258" s="17" t="s">
        <v>13</v>
      </c>
      <c r="K258" s="21">
        <v>62.74818051471609</v>
      </c>
      <c r="L258" s="1">
        <v>-0.92114830549533666</v>
      </c>
      <c r="M258" s="17">
        <v>27</v>
      </c>
      <c r="N258" s="2" t="s">
        <v>13</v>
      </c>
    </row>
    <row r="259" spans="1:14" x14ac:dyDescent="0.2">
      <c r="A259" s="66"/>
      <c r="B259" s="1">
        <v>57</v>
      </c>
      <c r="C259" s="1">
        <v>22</v>
      </c>
      <c r="D259" s="1">
        <v>-17.0625</v>
      </c>
      <c r="E259" s="1">
        <v>15.75</v>
      </c>
      <c r="F259" s="2">
        <v>14</v>
      </c>
      <c r="G259" s="13">
        <v>8.7510479678100606E-6</v>
      </c>
      <c r="H259" s="1">
        <v>1.524459566156068E-15</v>
      </c>
      <c r="I259" s="17">
        <v>62</v>
      </c>
      <c r="J259" s="17" t="s">
        <v>12</v>
      </c>
      <c r="K259" s="21">
        <v>-8.1899604403971882E-10</v>
      </c>
      <c r="L259" s="1">
        <v>-7.1571524127296031E-18</v>
      </c>
      <c r="M259" s="17">
        <v>3</v>
      </c>
      <c r="N259" s="2" t="s">
        <v>12</v>
      </c>
    </row>
    <row r="260" spans="1:14" x14ac:dyDescent="0.2">
      <c r="A260" s="66"/>
      <c r="B260" s="1">
        <v>58</v>
      </c>
      <c r="C260" s="1">
        <v>32</v>
      </c>
      <c r="D260" s="1">
        <v>-65.65625</v>
      </c>
      <c r="E260" s="1">
        <v>16.375</v>
      </c>
      <c r="F260" s="2">
        <v>16</v>
      </c>
      <c r="G260" s="13">
        <v>-6.4430606040969726E-6</v>
      </c>
      <c r="H260" s="1">
        <v>8.2310349107454123E-16</v>
      </c>
      <c r="I260" s="17">
        <v>66</v>
      </c>
      <c r="J260" s="17" t="s">
        <v>12</v>
      </c>
      <c r="K260" s="21">
        <v>-3.4496047843749012E-8</v>
      </c>
      <c r="L260" s="1">
        <v>-7.1333659785932368E-18</v>
      </c>
      <c r="M260" s="17">
        <v>3</v>
      </c>
      <c r="N260" s="2" t="s">
        <v>12</v>
      </c>
    </row>
    <row r="261" spans="1:14" x14ac:dyDescent="0.2">
      <c r="A261" s="66"/>
      <c r="B261" s="1">
        <v>59</v>
      </c>
      <c r="C261" s="1">
        <v>-41</v>
      </c>
      <c r="D261" s="1">
        <v>-1.9375</v>
      </c>
      <c r="E261" s="1">
        <v>203.140625</v>
      </c>
      <c r="F261" s="2">
        <v>16</v>
      </c>
      <c r="G261" s="13">
        <v>5.5006134286423749E-6</v>
      </c>
      <c r="H261" s="1">
        <v>5.9797774651956651E-16</v>
      </c>
      <c r="I261" s="17">
        <v>70</v>
      </c>
      <c r="J261" s="17" t="s">
        <v>12</v>
      </c>
      <c r="K261" s="21">
        <v>8.3649246925866783E-14</v>
      </c>
      <c r="L261" s="1">
        <v>-7.1571658351866302E-18</v>
      </c>
      <c r="M261" s="17">
        <v>3</v>
      </c>
      <c r="N261" s="2" t="s">
        <v>12</v>
      </c>
    </row>
    <row r="262" spans="1:14" x14ac:dyDescent="0.2">
      <c r="A262" s="66"/>
      <c r="B262" s="1">
        <v>60</v>
      </c>
      <c r="C262" s="1">
        <v>32</v>
      </c>
      <c r="D262" s="1">
        <v>-65.65625</v>
      </c>
      <c r="E262" s="1">
        <v>16.375</v>
      </c>
      <c r="F262" s="2">
        <v>16</v>
      </c>
      <c r="G262" s="13">
        <v>-6.4430606040969726E-6</v>
      </c>
      <c r="H262" s="1">
        <v>8.2310349107454123E-16</v>
      </c>
      <c r="I262" s="17">
        <v>66</v>
      </c>
      <c r="J262" s="17" t="s">
        <v>12</v>
      </c>
      <c r="K262" s="21">
        <v>-3.4496047843749012E-8</v>
      </c>
      <c r="L262" s="1">
        <v>-7.1333659785932368E-18</v>
      </c>
      <c r="M262" s="17">
        <v>3</v>
      </c>
      <c r="N262" s="2" t="s">
        <v>12</v>
      </c>
    </row>
    <row r="263" spans="1:14" x14ac:dyDescent="0.2">
      <c r="A263" s="66"/>
      <c r="B263" s="1">
        <v>61</v>
      </c>
      <c r="C263" s="1">
        <v>-21</v>
      </c>
      <c r="D263" s="1">
        <v>-14.75</v>
      </c>
      <c r="E263" s="1">
        <v>18.0625</v>
      </c>
      <c r="F263" s="2">
        <v>12</v>
      </c>
      <c r="G263" s="13">
        <v>7.1728446045160207E-6</v>
      </c>
      <c r="H263" s="1">
        <v>1.0218367640629449E-15</v>
      </c>
      <c r="I263" s="17">
        <v>62</v>
      </c>
      <c r="J263" s="17" t="s">
        <v>12</v>
      </c>
      <c r="K263" s="21">
        <v>-2.8658771807253022E-7</v>
      </c>
      <c r="L263" s="1">
        <v>-5.5145128546276578E-18</v>
      </c>
      <c r="M263" s="17">
        <v>3</v>
      </c>
      <c r="N263" s="2" t="s">
        <v>12</v>
      </c>
    </row>
    <row r="264" spans="1:14" x14ac:dyDescent="0.2">
      <c r="A264" s="66"/>
      <c r="B264" s="1">
        <v>62</v>
      </c>
      <c r="C264" s="1">
        <v>99</v>
      </c>
      <c r="D264" s="1">
        <v>1.34375</v>
      </c>
      <c r="E264" s="1">
        <v>83.375</v>
      </c>
      <c r="F264" s="2">
        <v>16</v>
      </c>
      <c r="G264" s="13">
        <v>62.748185063219097</v>
      </c>
      <c r="H264" s="1">
        <v>-0.92114830549505056</v>
      </c>
      <c r="I264" s="17">
        <v>66</v>
      </c>
      <c r="J264" s="17" t="s">
        <v>13</v>
      </c>
      <c r="K264" s="21">
        <v>62.748180695200809</v>
      </c>
      <c r="L264" s="1">
        <v>-0.92114830549533699</v>
      </c>
      <c r="M264" s="17">
        <v>23</v>
      </c>
      <c r="N264" s="2" t="s">
        <v>13</v>
      </c>
    </row>
    <row r="265" spans="1:14" x14ac:dyDescent="0.2">
      <c r="A265" s="66"/>
      <c r="B265" s="1">
        <v>63</v>
      </c>
      <c r="C265" s="1">
        <v>93</v>
      </c>
      <c r="D265" s="1">
        <v>-4.65625</v>
      </c>
      <c r="E265" s="1">
        <v>77.375</v>
      </c>
      <c r="F265" s="2">
        <v>16</v>
      </c>
      <c r="G265" s="13">
        <v>9.3132295467560441E-8</v>
      </c>
      <c r="H265" s="1">
        <v>-6.9836941836330929E-18</v>
      </c>
      <c r="I265" s="17">
        <v>66</v>
      </c>
      <c r="J265" s="17" t="s">
        <v>12</v>
      </c>
      <c r="K265" s="21">
        <v>2.5640280505119012E-13</v>
      </c>
      <c r="L265" s="1">
        <v>-7.1571658351870847E-18</v>
      </c>
      <c r="M265" s="17">
        <v>7</v>
      </c>
      <c r="N265" s="2" t="s">
        <v>12</v>
      </c>
    </row>
    <row r="266" spans="1:14" x14ac:dyDescent="0.2">
      <c r="A266" s="66"/>
      <c r="B266" s="1">
        <v>64</v>
      </c>
      <c r="C266" s="1">
        <v>-12</v>
      </c>
      <c r="D266" s="1">
        <v>-5.75</v>
      </c>
      <c r="E266" s="1">
        <v>27.0625</v>
      </c>
      <c r="F266" s="2">
        <v>12</v>
      </c>
      <c r="G266" s="13">
        <v>-7.7757535789897903E-6</v>
      </c>
      <c r="H266" s="1">
        <v>1.202089778522745E-15</v>
      </c>
      <c r="I266" s="17">
        <v>62</v>
      </c>
      <c r="J266" s="17" t="s">
        <v>12</v>
      </c>
      <c r="K266" s="21">
        <v>-3.5668901203046587E-8</v>
      </c>
      <c r="L266" s="1">
        <v>-7.1317201041207569E-18</v>
      </c>
      <c r="M266" s="17">
        <v>7</v>
      </c>
      <c r="N266" s="2" t="s">
        <v>12</v>
      </c>
    </row>
    <row r="267" spans="1:14" x14ac:dyDescent="0.2">
      <c r="A267" s="66"/>
      <c r="B267" s="1">
        <v>65</v>
      </c>
      <c r="C267" s="1">
        <v>-46</v>
      </c>
      <c r="D267" s="1">
        <v>-6.9375</v>
      </c>
      <c r="E267" s="1">
        <v>198.140625</v>
      </c>
      <c r="F267" s="2">
        <v>16</v>
      </c>
      <c r="G267" s="13">
        <v>62.74817661731079</v>
      </c>
      <c r="H267" s="1">
        <v>-0.92114830549508742</v>
      </c>
      <c r="I267" s="17">
        <v>70</v>
      </c>
      <c r="J267" s="17" t="s">
        <v>13</v>
      </c>
      <c r="K267" s="21">
        <v>62.7481797615606</v>
      </c>
      <c r="L267" s="1">
        <v>-0.921148305495324</v>
      </c>
      <c r="M267" s="17">
        <v>27</v>
      </c>
      <c r="N267" s="2" t="s">
        <v>13</v>
      </c>
    </row>
    <row r="268" spans="1:14" x14ac:dyDescent="0.2">
      <c r="A268" s="66"/>
      <c r="B268" s="1">
        <v>66</v>
      </c>
      <c r="C268" s="1">
        <v>30</v>
      </c>
      <c r="D268" s="1">
        <v>-67.65625</v>
      </c>
      <c r="E268" s="1">
        <v>14.375</v>
      </c>
      <c r="F268" s="2">
        <v>16</v>
      </c>
      <c r="G268" s="13">
        <v>7.9162447792099867E-6</v>
      </c>
      <c r="H268" s="1">
        <v>1.246181391053467E-15</v>
      </c>
      <c r="I268" s="17">
        <v>66</v>
      </c>
      <c r="J268" s="17" t="s">
        <v>12</v>
      </c>
      <c r="K268" s="21">
        <v>1.209673388979812E-8</v>
      </c>
      <c r="L268" s="1">
        <v>-7.1542393245675714E-18</v>
      </c>
      <c r="M268" s="17">
        <v>3</v>
      </c>
      <c r="N268" s="2" t="s">
        <v>12</v>
      </c>
    </row>
    <row r="269" spans="1:14" x14ac:dyDescent="0.2">
      <c r="A269" s="66"/>
      <c r="B269" s="1">
        <v>67</v>
      </c>
      <c r="C269" s="1">
        <v>39</v>
      </c>
      <c r="D269" s="1">
        <v>-58.65625</v>
      </c>
      <c r="E269" s="1">
        <v>23.375</v>
      </c>
      <c r="F269" s="2">
        <v>16</v>
      </c>
      <c r="G269" s="13">
        <v>5.5286729414851704E-6</v>
      </c>
      <c r="H269" s="1">
        <v>6.0416727431818763E-16</v>
      </c>
      <c r="I269" s="17">
        <v>66</v>
      </c>
      <c r="J269" s="17" t="s">
        <v>12</v>
      </c>
      <c r="K269" s="21">
        <v>-4.7496945041779269E-10</v>
      </c>
      <c r="L269" s="1">
        <v>-7.157161318994636E-18</v>
      </c>
      <c r="M269" s="17">
        <v>7</v>
      </c>
      <c r="N269" s="2" t="s">
        <v>12</v>
      </c>
    </row>
    <row r="270" spans="1:14" x14ac:dyDescent="0.2">
      <c r="A270" s="66"/>
      <c r="B270" s="1">
        <v>68</v>
      </c>
      <c r="C270" s="1">
        <v>63</v>
      </c>
      <c r="D270" s="1">
        <v>62</v>
      </c>
      <c r="E270" s="1">
        <v>64</v>
      </c>
      <c r="F270" s="2">
        <v>6</v>
      </c>
      <c r="G270" s="13">
        <v>62.748177375861722</v>
      </c>
      <c r="H270" s="1">
        <v>-0.92114830549517168</v>
      </c>
      <c r="I270" s="17">
        <v>52</v>
      </c>
      <c r="J270" s="17" t="s">
        <v>13</v>
      </c>
      <c r="K270" s="21">
        <v>62.748179169041848</v>
      </c>
      <c r="L270" s="1">
        <v>-0.92114830549530213</v>
      </c>
      <c r="M270" s="17">
        <v>7</v>
      </c>
      <c r="N270" s="2" t="s">
        <v>13</v>
      </c>
    </row>
    <row r="271" spans="1:14" x14ac:dyDescent="0.2">
      <c r="A271" s="66"/>
      <c r="B271" s="1">
        <v>69</v>
      </c>
      <c r="C271" s="1">
        <v>95</v>
      </c>
      <c r="D271" s="1">
        <v>-2.65625</v>
      </c>
      <c r="E271" s="1">
        <v>79.375</v>
      </c>
      <c r="F271" s="2">
        <v>16</v>
      </c>
      <c r="G271" s="13">
        <v>3.5136275121913371E-6</v>
      </c>
      <c r="H271" s="1">
        <v>2.3975436845187842E-16</v>
      </c>
      <c r="I271" s="17">
        <v>66</v>
      </c>
      <c r="J271" s="17" t="s">
        <v>12</v>
      </c>
      <c r="K271" s="21">
        <v>-3.8594851870720391E-7</v>
      </c>
      <c r="L271" s="1">
        <v>-4.1780371821357426E-18</v>
      </c>
      <c r="M271" s="17">
        <v>15</v>
      </c>
      <c r="N271" s="2" t="s">
        <v>12</v>
      </c>
    </row>
    <row r="272" spans="1:14" x14ac:dyDescent="0.2">
      <c r="A272" s="66"/>
      <c r="B272" s="1">
        <v>70</v>
      </c>
      <c r="C272" s="1">
        <v>0</v>
      </c>
      <c r="D272" s="1">
        <v>-1</v>
      </c>
      <c r="E272" s="1">
        <v>1</v>
      </c>
      <c r="F272" s="2">
        <v>6</v>
      </c>
      <c r="G272" s="13">
        <v>6.2930483840590991E-6</v>
      </c>
      <c r="H272" s="1">
        <v>7.8489193684734684E-16</v>
      </c>
      <c r="I272" s="17">
        <v>52</v>
      </c>
      <c r="J272" s="17" t="s">
        <v>12</v>
      </c>
      <c r="K272" s="21">
        <v>2.8459703601472872E-13</v>
      </c>
      <c r="L272" s="1">
        <v>-7.1571658351869831E-18</v>
      </c>
      <c r="M272" s="17">
        <v>3</v>
      </c>
      <c r="N272" s="2" t="s">
        <v>12</v>
      </c>
    </row>
    <row r="273" spans="1:14" x14ac:dyDescent="0.2">
      <c r="A273" s="66"/>
      <c r="B273" s="1">
        <v>71</v>
      </c>
      <c r="C273" s="1">
        <v>71</v>
      </c>
      <c r="D273" s="1">
        <v>55.375</v>
      </c>
      <c r="E273" s="1">
        <v>68.5</v>
      </c>
      <c r="F273" s="2">
        <v>12</v>
      </c>
      <c r="G273" s="13">
        <v>62.748182151934529</v>
      </c>
      <c r="H273" s="1">
        <v>-0.92114830549530513</v>
      </c>
      <c r="I273" s="17">
        <v>58</v>
      </c>
      <c r="J273" s="17" t="s">
        <v>13</v>
      </c>
      <c r="K273" s="21">
        <v>62.748180694712637</v>
      </c>
      <c r="L273" s="1">
        <v>-0.92114830549533711</v>
      </c>
      <c r="M273" s="17">
        <v>15</v>
      </c>
      <c r="N273" s="2" t="s">
        <v>13</v>
      </c>
    </row>
    <row r="274" spans="1:14" x14ac:dyDescent="0.2">
      <c r="A274" s="66"/>
      <c r="B274" s="1">
        <v>72</v>
      </c>
      <c r="C274" s="1">
        <v>-16</v>
      </c>
      <c r="D274" s="1">
        <v>-9.75</v>
      </c>
      <c r="E274" s="1">
        <v>23.0625</v>
      </c>
      <c r="F274" s="2">
        <v>12</v>
      </c>
      <c r="G274" s="13">
        <v>-6.3039459660110428E-6</v>
      </c>
      <c r="H274" s="1">
        <v>7.8763758570976878E-16</v>
      </c>
      <c r="I274" s="17">
        <v>62</v>
      </c>
      <c r="J274" s="17" t="s">
        <v>12</v>
      </c>
      <c r="K274" s="21">
        <v>-1.513610251387452E-10</v>
      </c>
      <c r="L274" s="1">
        <v>-7.1571653756215304E-18</v>
      </c>
      <c r="M274" s="17">
        <v>7</v>
      </c>
      <c r="N274" s="2" t="s">
        <v>12</v>
      </c>
    </row>
    <row r="275" spans="1:14" x14ac:dyDescent="0.2">
      <c r="A275" s="66"/>
      <c r="B275" s="1">
        <v>73</v>
      </c>
      <c r="C275" s="1">
        <v>-17</v>
      </c>
      <c r="D275" s="1">
        <v>-10.75</v>
      </c>
      <c r="E275" s="1">
        <v>22.0625</v>
      </c>
      <c r="F275" s="2">
        <v>12</v>
      </c>
      <c r="G275" s="13">
        <v>5.7010374643837632E-6</v>
      </c>
      <c r="H275" s="1">
        <v>6.4287934629587682E-16</v>
      </c>
      <c r="I275" s="17">
        <v>62</v>
      </c>
      <c r="J275" s="17" t="s">
        <v>12</v>
      </c>
      <c r="K275" s="21">
        <v>-1.3817029962560221E-11</v>
      </c>
      <c r="L275" s="1">
        <v>-7.1571658312435629E-18</v>
      </c>
      <c r="M275" s="17">
        <v>7</v>
      </c>
      <c r="N275" s="2" t="s">
        <v>12</v>
      </c>
    </row>
    <row r="276" spans="1:14" x14ac:dyDescent="0.2">
      <c r="A276" s="66"/>
      <c r="B276" s="1">
        <v>74</v>
      </c>
      <c r="C276" s="1">
        <v>56</v>
      </c>
      <c r="D276" s="1">
        <v>58.5</v>
      </c>
      <c r="E276" s="1">
        <v>71.625</v>
      </c>
      <c r="F276" s="2">
        <v>10</v>
      </c>
      <c r="G276" s="13">
        <v>62.748174723996321</v>
      </c>
      <c r="H276" s="1">
        <v>-0.92114830549480176</v>
      </c>
      <c r="I276" s="17">
        <v>58</v>
      </c>
      <c r="J276" s="17" t="s">
        <v>13</v>
      </c>
      <c r="K276" s="21">
        <v>62.748180695127232</v>
      </c>
      <c r="L276" s="1">
        <v>-0.92114830549533711</v>
      </c>
      <c r="M276" s="17">
        <v>15</v>
      </c>
      <c r="N276" s="2" t="s">
        <v>13</v>
      </c>
    </row>
    <row r="277" spans="1:14" x14ac:dyDescent="0.2">
      <c r="A277" s="66"/>
      <c r="B277" s="1">
        <v>75</v>
      </c>
      <c r="C277" s="1">
        <v>-15</v>
      </c>
      <c r="D277" s="1">
        <v>-8.75</v>
      </c>
      <c r="E277" s="1">
        <v>24.0625</v>
      </c>
      <c r="F277" s="2">
        <v>12</v>
      </c>
      <c r="G277" s="13">
        <v>-8.9993043260276482E-6</v>
      </c>
      <c r="H277" s="1">
        <v>1.612592482152946E-15</v>
      </c>
      <c r="I277" s="17">
        <v>62</v>
      </c>
      <c r="J277" s="17" t="s">
        <v>12</v>
      </c>
      <c r="K277" s="21">
        <v>-6.6431223804334211E-10</v>
      </c>
      <c r="L277" s="1">
        <v>-7.1571570029962479E-18</v>
      </c>
      <c r="M277" s="17">
        <v>7</v>
      </c>
      <c r="N277" s="2" t="s">
        <v>12</v>
      </c>
    </row>
    <row r="278" spans="1:14" x14ac:dyDescent="0.2">
      <c r="A278" s="66"/>
      <c r="B278" s="1">
        <v>76</v>
      </c>
      <c r="C278" s="1">
        <v>82</v>
      </c>
      <c r="D278" s="1">
        <v>42.9375</v>
      </c>
      <c r="E278" s="1">
        <v>75.75</v>
      </c>
      <c r="F278" s="2">
        <v>14</v>
      </c>
      <c r="G278" s="13">
        <v>62.748182167127233</v>
      </c>
      <c r="H278" s="1">
        <v>-0.92114830549530458</v>
      </c>
      <c r="I278" s="17">
        <v>62</v>
      </c>
      <c r="J278" s="17" t="s">
        <v>13</v>
      </c>
      <c r="K278" s="21">
        <v>62.748180683059523</v>
      </c>
      <c r="L278" s="1">
        <v>-0.92114830549533711</v>
      </c>
      <c r="M278" s="17">
        <v>19</v>
      </c>
      <c r="N278" s="2" t="s">
        <v>13</v>
      </c>
    </row>
    <row r="279" spans="1:14" x14ac:dyDescent="0.2">
      <c r="A279" s="66"/>
      <c r="B279" s="1">
        <v>77</v>
      </c>
      <c r="C279" s="1">
        <v>-42</v>
      </c>
      <c r="D279" s="1">
        <v>-2.9375</v>
      </c>
      <c r="E279" s="1">
        <v>202.140625</v>
      </c>
      <c r="F279" s="2">
        <v>16</v>
      </c>
      <c r="G279" s="13">
        <v>-3.9832474306155411E-6</v>
      </c>
      <c r="H279" s="1">
        <v>3.1016807185999968E-16</v>
      </c>
      <c r="I279" s="17">
        <v>70</v>
      </c>
      <c r="J279" s="17" t="s">
        <v>12</v>
      </c>
      <c r="K279" s="21">
        <v>5.9096452808638043E-14</v>
      </c>
      <c r="L279" s="1">
        <v>-7.1571658351865486E-18</v>
      </c>
      <c r="M279" s="17">
        <v>3</v>
      </c>
      <c r="N279" s="2" t="s">
        <v>12</v>
      </c>
    </row>
    <row r="280" spans="1:14" x14ac:dyDescent="0.2">
      <c r="A280" s="66"/>
      <c r="B280" s="1">
        <v>78</v>
      </c>
      <c r="C280" s="1">
        <v>66</v>
      </c>
      <c r="D280" s="1">
        <v>59.75</v>
      </c>
      <c r="E280" s="1">
        <v>65</v>
      </c>
      <c r="F280" s="2">
        <v>10</v>
      </c>
      <c r="G280" s="13">
        <v>62.748176920579468</v>
      </c>
      <c r="H280" s="1">
        <v>-0.92114830549512305</v>
      </c>
      <c r="I280" s="17">
        <v>56</v>
      </c>
      <c r="J280" s="17" t="s">
        <v>13</v>
      </c>
      <c r="K280" s="21">
        <v>62.748180683554317</v>
      </c>
      <c r="L280" s="1">
        <v>-0.92114830549533699</v>
      </c>
      <c r="M280" s="17">
        <v>11</v>
      </c>
      <c r="N280" s="2" t="s">
        <v>13</v>
      </c>
    </row>
    <row r="281" spans="1:14" x14ac:dyDescent="0.2">
      <c r="A281" s="66"/>
      <c r="B281" s="1">
        <v>79</v>
      </c>
      <c r="C281" s="1">
        <v>-23</v>
      </c>
      <c r="D281" s="1">
        <v>-16.75</v>
      </c>
      <c r="E281" s="1">
        <v>16.0625</v>
      </c>
      <c r="F281" s="2">
        <v>12</v>
      </c>
      <c r="G281" s="13">
        <v>-6.0556893757509036E-6</v>
      </c>
      <c r="H281" s="1">
        <v>7.2627036494088523E-16</v>
      </c>
      <c r="I281" s="17">
        <v>62</v>
      </c>
      <c r="J281" s="17" t="s">
        <v>12</v>
      </c>
      <c r="K281" s="21">
        <v>-8.9132297828927061E-9</v>
      </c>
      <c r="L281" s="1">
        <v>-7.1555768417176089E-18</v>
      </c>
      <c r="M281" s="17">
        <v>3</v>
      </c>
      <c r="N281" s="2" t="s">
        <v>12</v>
      </c>
    </row>
    <row r="282" spans="1:14" x14ac:dyDescent="0.2">
      <c r="A282" s="66"/>
      <c r="B282" s="1">
        <v>80</v>
      </c>
      <c r="C282" s="1">
        <v>96</v>
      </c>
      <c r="D282" s="1">
        <v>-1.65625</v>
      </c>
      <c r="E282" s="1">
        <v>80.375</v>
      </c>
      <c r="F282" s="2">
        <v>16</v>
      </c>
      <c r="G282" s="13">
        <v>-3.6660258260206689E-6</v>
      </c>
      <c r="H282" s="1">
        <v>2.6163777427783911E-16</v>
      </c>
      <c r="I282" s="17">
        <v>66</v>
      </c>
      <c r="J282" s="17" t="s">
        <v>12</v>
      </c>
      <c r="K282" s="21">
        <v>-1.5293774382608701E-6</v>
      </c>
      <c r="L282" s="1">
        <v>3.9622754893187883E-17</v>
      </c>
      <c r="M282" s="17">
        <v>15</v>
      </c>
      <c r="N282" s="2" t="s">
        <v>12</v>
      </c>
    </row>
    <row r="283" spans="1:14" x14ac:dyDescent="0.2">
      <c r="A283" s="66"/>
      <c r="B283" s="1">
        <v>81</v>
      </c>
      <c r="C283" s="1">
        <v>95</v>
      </c>
      <c r="D283" s="1">
        <v>-2.65625</v>
      </c>
      <c r="E283" s="1">
        <v>79.375</v>
      </c>
      <c r="F283" s="2">
        <v>16</v>
      </c>
      <c r="G283" s="13">
        <v>3.5136275121913371E-6</v>
      </c>
      <c r="H283" s="1">
        <v>2.3975436845187842E-16</v>
      </c>
      <c r="I283" s="17">
        <v>66</v>
      </c>
      <c r="J283" s="17" t="s">
        <v>12</v>
      </c>
      <c r="K283" s="21">
        <v>-3.8594851870720391E-7</v>
      </c>
      <c r="L283" s="1">
        <v>-4.1780371821357426E-18</v>
      </c>
      <c r="M283" s="17">
        <v>15</v>
      </c>
      <c r="N283" s="2" t="s">
        <v>12</v>
      </c>
    </row>
    <row r="284" spans="1:14" x14ac:dyDescent="0.2">
      <c r="A284" s="66"/>
      <c r="B284" s="1">
        <v>82</v>
      </c>
      <c r="C284" s="1">
        <v>26</v>
      </c>
      <c r="D284" s="1">
        <v>-13.0625</v>
      </c>
      <c r="E284" s="1">
        <v>19.75</v>
      </c>
      <c r="F284" s="2">
        <v>14</v>
      </c>
      <c r="G284" s="13">
        <v>7.2792417306885947E-6</v>
      </c>
      <c r="H284" s="1">
        <v>1.0525899721712779E-15</v>
      </c>
      <c r="I284" s="17">
        <v>62</v>
      </c>
      <c r="J284" s="17" t="s">
        <v>12</v>
      </c>
      <c r="K284" s="21">
        <v>-1.723309761867265E-6</v>
      </c>
      <c r="L284" s="1">
        <v>5.2238780371116418E-17</v>
      </c>
      <c r="M284" s="17">
        <v>3</v>
      </c>
      <c r="N284" s="2" t="s">
        <v>12</v>
      </c>
    </row>
    <row r="285" spans="1:14" x14ac:dyDescent="0.2">
      <c r="A285" s="66"/>
      <c r="B285" s="1">
        <v>83</v>
      </c>
      <c r="C285" s="1">
        <v>38</v>
      </c>
      <c r="D285" s="1">
        <v>-59.65625</v>
      </c>
      <c r="E285" s="1">
        <v>22.375</v>
      </c>
      <c r="F285" s="2">
        <v>16</v>
      </c>
      <c r="G285" s="13">
        <v>-5.0714767369722506E-6</v>
      </c>
      <c r="H285" s="1">
        <v>5.0724040565034379E-16</v>
      </c>
      <c r="I285" s="17">
        <v>66</v>
      </c>
      <c r="J285" s="17" t="s">
        <v>12</v>
      </c>
      <c r="K285" s="21">
        <v>-1.061912604358628E-10</v>
      </c>
      <c r="L285" s="1">
        <v>-7.1571656086993303E-18</v>
      </c>
      <c r="M285" s="17">
        <v>7</v>
      </c>
      <c r="N285" s="2" t="s">
        <v>12</v>
      </c>
    </row>
    <row r="286" spans="1:14" x14ac:dyDescent="0.2">
      <c r="A286" s="66"/>
      <c r="B286" s="1">
        <v>84</v>
      </c>
      <c r="C286" s="1">
        <v>81</v>
      </c>
      <c r="D286" s="1">
        <v>41.9375</v>
      </c>
      <c r="E286" s="1">
        <v>74.75</v>
      </c>
      <c r="F286" s="2">
        <v>14</v>
      </c>
      <c r="G286" s="13">
        <v>62.748184862484997</v>
      </c>
      <c r="H286" s="1">
        <v>-0.92114830549507631</v>
      </c>
      <c r="I286" s="17">
        <v>62</v>
      </c>
      <c r="J286" s="17" t="s">
        <v>13</v>
      </c>
      <c r="K286" s="21">
        <v>62.748180672783263</v>
      </c>
      <c r="L286" s="1">
        <v>-0.92114830549533711</v>
      </c>
      <c r="M286" s="17">
        <v>19</v>
      </c>
      <c r="N286" s="2" t="s">
        <v>13</v>
      </c>
    </row>
    <row r="287" spans="1:14" x14ac:dyDescent="0.2">
      <c r="A287" s="66"/>
      <c r="B287" s="1">
        <v>85</v>
      </c>
      <c r="C287" s="1">
        <v>92</v>
      </c>
      <c r="D287" s="1">
        <v>-5.65625</v>
      </c>
      <c r="E287" s="1">
        <v>76.375</v>
      </c>
      <c r="F287" s="2">
        <v>16</v>
      </c>
      <c r="G287" s="13">
        <v>-1.617115409268166E-6</v>
      </c>
      <c r="H287" s="1">
        <v>4.5144093646921482E-17</v>
      </c>
      <c r="I287" s="17">
        <v>66</v>
      </c>
      <c r="J287" s="17" t="s">
        <v>12</v>
      </c>
      <c r="K287" s="21">
        <v>3.9409045057195571E-13</v>
      </c>
      <c r="L287" s="1">
        <v>-7.1571658351864623E-18</v>
      </c>
      <c r="M287" s="17">
        <v>7</v>
      </c>
      <c r="N287" s="2" t="s">
        <v>12</v>
      </c>
    </row>
    <row r="288" spans="1:14" x14ac:dyDescent="0.2">
      <c r="A288" s="66"/>
      <c r="B288" s="1">
        <v>86</v>
      </c>
      <c r="C288" s="1">
        <v>32</v>
      </c>
      <c r="D288" s="1">
        <v>-65.65625</v>
      </c>
      <c r="E288" s="1">
        <v>16.375</v>
      </c>
      <c r="F288" s="2">
        <v>16</v>
      </c>
      <c r="G288" s="13">
        <v>-6.4430606040969726E-6</v>
      </c>
      <c r="H288" s="1">
        <v>8.2310349107454123E-16</v>
      </c>
      <c r="I288" s="17">
        <v>66</v>
      </c>
      <c r="J288" s="17" t="s">
        <v>12</v>
      </c>
      <c r="K288" s="21">
        <v>-3.4496047843749012E-8</v>
      </c>
      <c r="L288" s="1">
        <v>-7.1333659785932368E-18</v>
      </c>
      <c r="M288" s="17">
        <v>3</v>
      </c>
      <c r="N288" s="2" t="s">
        <v>12</v>
      </c>
    </row>
    <row r="289" spans="1:14" x14ac:dyDescent="0.2">
      <c r="A289" s="66"/>
      <c r="B289" s="1">
        <v>87</v>
      </c>
      <c r="C289" s="1">
        <v>61</v>
      </c>
      <c r="D289" s="1">
        <v>61</v>
      </c>
      <c r="E289" s="1">
        <v>63.5</v>
      </c>
      <c r="F289" s="2">
        <v>6</v>
      </c>
      <c r="G289" s="13">
        <v>62.748181309017014</v>
      </c>
      <c r="H289" s="1">
        <v>-0.92114830549533133</v>
      </c>
      <c r="I289" s="17">
        <v>52</v>
      </c>
      <c r="J289" s="17" t="s">
        <v>13</v>
      </c>
      <c r="K289" s="21">
        <v>62.748187212122417</v>
      </c>
      <c r="L289" s="1">
        <v>-0.92114830549469928</v>
      </c>
      <c r="M289" s="17">
        <v>7</v>
      </c>
      <c r="N289" s="2" t="s">
        <v>13</v>
      </c>
    </row>
    <row r="290" spans="1:14" x14ac:dyDescent="0.2">
      <c r="A290" s="66"/>
      <c r="B290" s="1">
        <v>88</v>
      </c>
      <c r="C290" s="1">
        <v>33</v>
      </c>
      <c r="D290" s="1">
        <v>-64.65625</v>
      </c>
      <c r="E290" s="1">
        <v>17.375</v>
      </c>
      <c r="F290" s="2">
        <v>16</v>
      </c>
      <c r="G290" s="13">
        <v>-4.7328138149378816E-6</v>
      </c>
      <c r="H290" s="1">
        <v>4.4083340886876442E-16</v>
      </c>
      <c r="I290" s="17">
        <v>66</v>
      </c>
      <c r="J290" s="17" t="s">
        <v>12</v>
      </c>
      <c r="K290" s="21">
        <v>-1.998207144820115E-7</v>
      </c>
      <c r="L290" s="1">
        <v>-6.358597679284823E-18</v>
      </c>
      <c r="M290" s="17">
        <v>3</v>
      </c>
      <c r="N290" s="2" t="s">
        <v>12</v>
      </c>
    </row>
    <row r="291" spans="1:14" x14ac:dyDescent="0.2">
      <c r="A291" s="66"/>
      <c r="B291" s="1">
        <v>89</v>
      </c>
      <c r="C291" s="1">
        <v>87</v>
      </c>
      <c r="D291" s="1">
        <v>47.9375</v>
      </c>
      <c r="E291" s="1">
        <v>80.75</v>
      </c>
      <c r="F291" s="2">
        <v>14</v>
      </c>
      <c r="G291" s="13">
        <v>62.748187309586967</v>
      </c>
      <c r="H291" s="1">
        <v>-0.92114830549468019</v>
      </c>
      <c r="I291" s="17">
        <v>62</v>
      </c>
      <c r="J291" s="17" t="s">
        <v>13</v>
      </c>
      <c r="K291" s="21">
        <v>62.748185049658851</v>
      </c>
      <c r="L291" s="1">
        <v>-0.92114830549505244</v>
      </c>
      <c r="M291" s="17">
        <v>15</v>
      </c>
      <c r="N291" s="2" t="s">
        <v>13</v>
      </c>
    </row>
    <row r="292" spans="1:14" x14ac:dyDescent="0.2">
      <c r="A292" s="66"/>
      <c r="B292" s="1">
        <v>90</v>
      </c>
      <c r="C292" s="1">
        <v>-47</v>
      </c>
      <c r="D292" s="1">
        <v>-7.9375</v>
      </c>
      <c r="E292" s="1">
        <v>197.140625</v>
      </c>
      <c r="F292" s="2">
        <v>16</v>
      </c>
      <c r="G292" s="13">
        <v>62.748184111650353</v>
      </c>
      <c r="H292" s="1">
        <v>-0.92114830549516169</v>
      </c>
      <c r="I292" s="17">
        <v>70</v>
      </c>
      <c r="J292" s="17" t="s">
        <v>13</v>
      </c>
      <c r="K292" s="21">
        <v>62.748178444077027</v>
      </c>
      <c r="L292" s="1">
        <v>-0.92114830549526105</v>
      </c>
      <c r="M292" s="17">
        <v>27</v>
      </c>
      <c r="N292" s="2" t="s">
        <v>13</v>
      </c>
    </row>
    <row r="293" spans="1:14" x14ac:dyDescent="0.2">
      <c r="A293" s="66"/>
      <c r="B293" s="1">
        <v>91</v>
      </c>
      <c r="C293" s="1">
        <v>11</v>
      </c>
      <c r="D293" s="1">
        <v>-28.0625</v>
      </c>
      <c r="E293" s="1">
        <v>4.75</v>
      </c>
      <c r="F293" s="2">
        <v>14</v>
      </c>
      <c r="G293" s="13">
        <v>-8.1481383231992494E-6</v>
      </c>
      <c r="H293" s="1">
        <v>1.3206860701282401E-15</v>
      </c>
      <c r="I293" s="17">
        <v>62</v>
      </c>
      <c r="J293" s="17" t="s">
        <v>12</v>
      </c>
      <c r="K293" s="21">
        <v>8.9112318581483592E-12</v>
      </c>
      <c r="L293" s="1">
        <v>-7.1571658336780062E-18</v>
      </c>
      <c r="M293" s="17">
        <v>3</v>
      </c>
      <c r="N293" s="2" t="s">
        <v>12</v>
      </c>
    </row>
    <row r="294" spans="1:14" x14ac:dyDescent="0.2">
      <c r="A294" s="66"/>
      <c r="B294" s="1">
        <v>92</v>
      </c>
      <c r="C294" s="1">
        <v>-7</v>
      </c>
      <c r="D294" s="1">
        <v>-4.5</v>
      </c>
      <c r="E294" s="1">
        <v>8.625</v>
      </c>
      <c r="F294" s="2">
        <v>10</v>
      </c>
      <c r="G294" s="13">
        <v>5.431678352241918E-6</v>
      </c>
      <c r="H294" s="1">
        <v>5.8290537975662288E-16</v>
      </c>
      <c r="I294" s="17">
        <v>58</v>
      </c>
      <c r="J294" s="17" t="s">
        <v>12</v>
      </c>
      <c r="K294" s="21">
        <v>1.1204897588093569E-10</v>
      </c>
      <c r="L294" s="1">
        <v>-7.1571655850943872E-18</v>
      </c>
      <c r="M294" s="17">
        <v>3</v>
      </c>
      <c r="N294" s="2" t="s">
        <v>12</v>
      </c>
    </row>
    <row r="295" spans="1:14" x14ac:dyDescent="0.2">
      <c r="A295" s="66"/>
      <c r="B295" s="1">
        <v>93</v>
      </c>
      <c r="C295" s="1">
        <v>7</v>
      </c>
      <c r="D295" s="1">
        <v>-8.625</v>
      </c>
      <c r="E295" s="1">
        <v>4.5</v>
      </c>
      <c r="F295" s="2">
        <v>12</v>
      </c>
      <c r="G295" s="13">
        <v>-5.4316782148886951E-6</v>
      </c>
      <c r="H295" s="1">
        <v>5.82905447618875E-16</v>
      </c>
      <c r="I295" s="17">
        <v>58</v>
      </c>
      <c r="J295" s="17" t="s">
        <v>12</v>
      </c>
      <c r="K295" s="21">
        <v>5.4703149502920699E-12</v>
      </c>
      <c r="L295" s="1">
        <v>-7.1571658346368003E-18</v>
      </c>
      <c r="M295" s="17">
        <v>3</v>
      </c>
      <c r="N295" s="2" t="s">
        <v>12</v>
      </c>
    </row>
    <row r="296" spans="1:14" x14ac:dyDescent="0.2">
      <c r="A296" s="66"/>
      <c r="B296" s="1">
        <v>94</v>
      </c>
      <c r="C296" s="1">
        <v>-44</v>
      </c>
      <c r="D296" s="1">
        <v>-4.9375</v>
      </c>
      <c r="E296" s="1">
        <v>200.140625</v>
      </c>
      <c r="F296" s="2">
        <v>16</v>
      </c>
      <c r="G296" s="13">
        <v>62.748178606833577</v>
      </c>
      <c r="H296" s="1">
        <v>-0.9211483054952716</v>
      </c>
      <c r="I296" s="17">
        <v>70</v>
      </c>
      <c r="J296" s="17" t="s">
        <v>13</v>
      </c>
      <c r="K296" s="21">
        <v>62.748180693359622</v>
      </c>
      <c r="L296" s="1">
        <v>-0.92114830549533711</v>
      </c>
      <c r="M296" s="17">
        <v>27</v>
      </c>
      <c r="N296" s="2" t="s">
        <v>13</v>
      </c>
    </row>
    <row r="297" spans="1:14" x14ac:dyDescent="0.2">
      <c r="A297" s="66"/>
      <c r="B297" s="1">
        <v>95</v>
      </c>
      <c r="C297" s="1">
        <v>-28</v>
      </c>
      <c r="D297" s="1">
        <v>11.0625</v>
      </c>
      <c r="E297" s="1">
        <v>216.140625</v>
      </c>
      <c r="F297" s="2">
        <v>16</v>
      </c>
      <c r="G297" s="13">
        <v>62.748177544806211</v>
      </c>
      <c r="H297" s="1">
        <v>-0.92114830549518811</v>
      </c>
      <c r="I297" s="17">
        <v>70</v>
      </c>
      <c r="J297" s="17" t="s">
        <v>13</v>
      </c>
      <c r="K297" s="21">
        <v>62.748169192182928</v>
      </c>
      <c r="L297" s="1">
        <v>-0.92114830549335025</v>
      </c>
      <c r="M297" s="17">
        <v>23</v>
      </c>
      <c r="N297" s="2" t="s">
        <v>13</v>
      </c>
    </row>
    <row r="298" spans="1:14" x14ac:dyDescent="0.2">
      <c r="A298" s="66"/>
      <c r="B298" s="1">
        <v>96</v>
      </c>
      <c r="C298" s="1">
        <v>25</v>
      </c>
      <c r="D298" s="1">
        <v>-14.0625</v>
      </c>
      <c r="E298" s="1">
        <v>18.75</v>
      </c>
      <c r="F298" s="2">
        <v>14</v>
      </c>
      <c r="G298" s="13">
        <v>-8.6446518821053219E-6</v>
      </c>
      <c r="H298" s="1">
        <v>1.4874430351697931E-15</v>
      </c>
      <c r="I298" s="17">
        <v>62</v>
      </c>
      <c r="J298" s="17" t="s">
        <v>12</v>
      </c>
      <c r="K298" s="21">
        <v>-6.2252182889736233E-7</v>
      </c>
      <c r="L298" s="1">
        <v>5.9350831282245599E-19</v>
      </c>
      <c r="M298" s="17">
        <v>3</v>
      </c>
      <c r="N298" s="2" t="s">
        <v>12</v>
      </c>
    </row>
    <row r="299" spans="1:14" x14ac:dyDescent="0.2">
      <c r="A299" s="66"/>
      <c r="B299" s="1">
        <v>97</v>
      </c>
      <c r="C299" s="1">
        <v>35</v>
      </c>
      <c r="D299" s="1">
        <v>-62.65625</v>
      </c>
      <c r="E299" s="1">
        <v>19.375</v>
      </c>
      <c r="F299" s="2">
        <v>16</v>
      </c>
      <c r="G299" s="13">
        <v>7.5775839021341856E-6</v>
      </c>
      <c r="H299" s="1">
        <v>1.141238321889674E-15</v>
      </c>
      <c r="I299" s="17">
        <v>66</v>
      </c>
      <c r="J299" s="17" t="s">
        <v>12</v>
      </c>
      <c r="K299" s="21">
        <v>-2.2211525336249719E-6</v>
      </c>
      <c r="L299" s="1">
        <v>9.1513225694315894E-17</v>
      </c>
      <c r="M299" s="17">
        <v>3</v>
      </c>
      <c r="N299" s="2" t="s">
        <v>12</v>
      </c>
    </row>
    <row r="300" spans="1:14" x14ac:dyDescent="0.2">
      <c r="A300" s="66"/>
      <c r="B300" s="1">
        <v>98</v>
      </c>
      <c r="C300" s="1">
        <v>41</v>
      </c>
      <c r="D300" s="1">
        <v>-56.65625</v>
      </c>
      <c r="E300" s="1">
        <v>25.375</v>
      </c>
      <c r="F300" s="2">
        <v>16</v>
      </c>
      <c r="G300" s="13">
        <v>-8.8306286477985564E-6</v>
      </c>
      <c r="H300" s="1">
        <v>1.552442959893112E-15</v>
      </c>
      <c r="I300" s="17">
        <v>66</v>
      </c>
      <c r="J300" s="17" t="s">
        <v>12</v>
      </c>
      <c r="K300" s="21">
        <v>-1.1875951774370601E-8</v>
      </c>
      <c r="L300" s="1">
        <v>-7.1543449637633154E-18</v>
      </c>
      <c r="M300" s="17">
        <v>7</v>
      </c>
      <c r="N300" s="2" t="s">
        <v>12</v>
      </c>
    </row>
    <row r="301" spans="1:14" x14ac:dyDescent="0.2">
      <c r="A301" s="66"/>
      <c r="B301" s="1">
        <v>99</v>
      </c>
      <c r="C301" s="1">
        <v>37</v>
      </c>
      <c r="D301" s="1">
        <v>-60.65625</v>
      </c>
      <c r="E301" s="1">
        <v>21.375</v>
      </c>
      <c r="F301" s="2">
        <v>16</v>
      </c>
      <c r="G301" s="13">
        <v>-6.7817245288294306E-6</v>
      </c>
      <c r="H301" s="1">
        <v>9.1267864685765238E-16</v>
      </c>
      <c r="I301" s="17">
        <v>66</v>
      </c>
      <c r="J301" s="17" t="s">
        <v>12</v>
      </c>
      <c r="K301" s="21">
        <v>-1.594755372829426E-5</v>
      </c>
      <c r="L301" s="1">
        <v>5.0793323759317047E-15</v>
      </c>
      <c r="M301" s="17">
        <v>3</v>
      </c>
      <c r="N301" s="2" t="s">
        <v>12</v>
      </c>
    </row>
    <row r="302" spans="1:14" ht="15.75" customHeight="1" thickBot="1" x14ac:dyDescent="0.25">
      <c r="A302" s="67"/>
      <c r="B302" s="3">
        <v>100</v>
      </c>
      <c r="C302" s="3">
        <v>-49</v>
      </c>
      <c r="D302" s="28">
        <v>-33.375</v>
      </c>
      <c r="E302" s="28">
        <v>48.65625</v>
      </c>
      <c r="F302" s="29">
        <v>14</v>
      </c>
      <c r="G302" s="14">
        <v>-4.8513458945546807E-6</v>
      </c>
      <c r="H302" s="3">
        <v>4.6355401756974475E-16</v>
      </c>
      <c r="I302" s="18">
        <v>66</v>
      </c>
      <c r="J302" s="18" t="s">
        <v>12</v>
      </c>
      <c r="K302" s="22">
        <v>2.2008560411610248E-11</v>
      </c>
      <c r="L302" s="3">
        <v>-7.1571658256965026E-18</v>
      </c>
      <c r="M302" s="18">
        <v>7</v>
      </c>
      <c r="N302" s="4" t="s">
        <v>12</v>
      </c>
    </row>
    <row r="303" spans="1:14" ht="15.75" customHeight="1" thickBot="1" x14ac:dyDescent="0.25">
      <c r="A303" s="68" t="s">
        <v>14</v>
      </c>
      <c r="B303" s="69"/>
      <c r="C303" s="69"/>
      <c r="D303" s="43">
        <v>-100</v>
      </c>
      <c r="E303" s="44">
        <v>100</v>
      </c>
      <c r="F303" s="45">
        <v>0</v>
      </c>
      <c r="G303" s="35"/>
      <c r="H303" s="33"/>
      <c r="I303" s="36"/>
      <c r="J303" s="36"/>
      <c r="K303" s="37"/>
      <c r="L303" s="33"/>
      <c r="M303" s="36"/>
      <c r="N303" s="34"/>
    </row>
  </sheetData>
  <mergeCells count="7">
    <mergeCell ref="K1:N1"/>
    <mergeCell ref="A203:A302"/>
    <mergeCell ref="A303:C303"/>
    <mergeCell ref="A1:F1"/>
    <mergeCell ref="A103:A202"/>
    <mergeCell ref="A3:A102"/>
    <mergeCell ref="G1:J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I6" sqref="I6:L7"/>
    </sheetView>
  </sheetViews>
  <sheetFormatPr baseColWidth="10" defaultColWidth="8.83203125" defaultRowHeight="15" x14ac:dyDescent="0.2"/>
  <cols>
    <col min="1" max="3" width="15.6640625" customWidth="1"/>
    <col min="4" max="4" width="20.5" customWidth="1"/>
    <col min="5" max="12" width="15.6640625" customWidth="1"/>
  </cols>
  <sheetData>
    <row r="1" spans="1:12" ht="30" customHeight="1" x14ac:dyDescent="0.2">
      <c r="A1" s="80" t="s">
        <v>3</v>
      </c>
      <c r="B1" s="86" t="s">
        <v>0</v>
      </c>
      <c r="C1" s="63"/>
      <c r="D1" s="75" t="s">
        <v>15</v>
      </c>
      <c r="E1" s="70" t="s">
        <v>1</v>
      </c>
      <c r="F1" s="63"/>
      <c r="G1" s="63"/>
      <c r="H1" s="64"/>
      <c r="I1" s="89" t="s">
        <v>2</v>
      </c>
      <c r="J1" s="63"/>
      <c r="K1" s="63"/>
      <c r="L1" s="64"/>
    </row>
    <row r="2" spans="1:12" ht="30" customHeight="1" thickBot="1" x14ac:dyDescent="0.25">
      <c r="A2" s="74"/>
      <c r="B2" s="48" t="s">
        <v>16</v>
      </c>
      <c r="C2" s="54" t="s">
        <v>8</v>
      </c>
      <c r="D2" s="76"/>
      <c r="E2" s="40" t="s">
        <v>9</v>
      </c>
      <c r="F2" s="39" t="s">
        <v>10</v>
      </c>
      <c r="G2" s="60" t="s">
        <v>8</v>
      </c>
      <c r="H2" s="41" t="s">
        <v>17</v>
      </c>
      <c r="I2" s="38" t="s">
        <v>9</v>
      </c>
      <c r="J2" s="39" t="s">
        <v>10</v>
      </c>
      <c r="K2" s="60" t="s">
        <v>8</v>
      </c>
      <c r="L2" s="41" t="s">
        <v>17</v>
      </c>
    </row>
    <row r="3" spans="1:12" x14ac:dyDescent="0.2">
      <c r="A3" s="72"/>
      <c r="B3" s="81">
        <f>(AVERAGE('Tabela 1'!E3:E102)-AVERAGE('Tabela 1'!D3:D102))</f>
        <v>17.533510742187499</v>
      </c>
      <c r="C3" s="83">
        <f>AVERAGE('Tabela 1'!F3:F102)</f>
        <v>20.3</v>
      </c>
      <c r="D3" s="55" t="s">
        <v>18</v>
      </c>
      <c r="E3" s="27">
        <f>AVERAGEIFS('Tabela 1'!G3:G102, 'Tabela 1'!J3:J102, "lokalne")</f>
        <v>-2.181451234214649E-7</v>
      </c>
      <c r="F3" s="27">
        <f>AVERAGEIFS('Tabela 1'!H3:H102, 'Tabela 1'!J3:J102, "lokalne")</f>
        <v>4.8307464513941019E-16</v>
      </c>
      <c r="G3" s="27">
        <f>AVERAGEIFS('Tabela 1'!I3:I102, 'Tabela 1'!J3:J102, "lokalne")</f>
        <v>59.103448275862071</v>
      </c>
      <c r="H3" s="24">
        <f>COUNTIF('Tabela 1'!J3:J102, "lokalne")</f>
        <v>58</v>
      </c>
      <c r="I3" s="27">
        <f>AVERAGEIFS('Tabela 1'!K3:K102, 'Tabela 1'!N3:N102, "lokalne")</f>
        <v>-1.9082892625527034E-7</v>
      </c>
      <c r="J3" s="27">
        <f>AVERAGEIFS('Tabela 1'!L3:L102, 'Tabela 1'!N3:N102, "lokalne")</f>
        <v>3.0729366072101809E-18</v>
      </c>
      <c r="K3" s="27">
        <f>AVERAGEIFS('Tabela 1'!M3:M102, 'Tabela 1'!N3:N102, "lokalne")</f>
        <v>3.896551724137931</v>
      </c>
      <c r="L3" s="24">
        <f>COUNTIF('Tabela 1'!N3:N102, "lokalne")</f>
        <v>58</v>
      </c>
    </row>
    <row r="4" spans="1:12" x14ac:dyDescent="0.2">
      <c r="A4" s="73"/>
      <c r="B4" s="66"/>
      <c r="C4" s="84"/>
      <c r="D4" s="56" t="s">
        <v>19</v>
      </c>
      <c r="E4" s="21">
        <f>AVERAGEIFS('Tabela 1'!G3:G102,'Tabela 1'!J3:J102,"globalne")</f>
        <v>62.748184049385564</v>
      </c>
      <c r="F4" s="21">
        <f>AVERAGEIFS('Tabela 1'!H3:H102,'Tabela 1'!J3:J102,"globalne")</f>
        <v>-0.92114830549498705</v>
      </c>
      <c r="G4" s="21">
        <f>AVERAGEIFS('Tabela 1'!I3:I102,'Tabela 1'!J3:J102,"globalne")</f>
        <v>57.61904761904762</v>
      </c>
      <c r="H4" s="2">
        <f>COUNTIF('Tabela 1'!J3:J102, "globalne")</f>
        <v>42</v>
      </c>
      <c r="I4" s="21">
        <f>AVERAGEIFS('Tabela 1'!K3:K102,'Tabela 1'!N3:N102,"globalne")</f>
        <v>62.748181077785063</v>
      </c>
      <c r="J4" s="21">
        <f>AVERAGEIFS('Tabela 1'!L3:L102,'Tabela 1'!N3:N102,"globalne")</f>
        <v>-0.9211483054952696</v>
      </c>
      <c r="K4" s="21">
        <f>AVERAGEIFS('Tabela 1'!M3:M102,'Tabela 1'!N3:N102,"globalne")</f>
        <v>12.428571428571429</v>
      </c>
      <c r="L4" s="2">
        <f>COUNTIF('Tabela 1'!N3:N102, "globalne")</f>
        <v>42</v>
      </c>
    </row>
    <row r="5" spans="1:12" ht="15.75" customHeight="1" thickBot="1" x14ac:dyDescent="0.25">
      <c r="A5" s="74"/>
      <c r="B5" s="82"/>
      <c r="C5" s="85"/>
      <c r="D5" s="59" t="s">
        <v>20</v>
      </c>
      <c r="E5" s="87"/>
      <c r="F5" s="88"/>
      <c r="G5" s="28" t="s">
        <v>32</v>
      </c>
      <c r="H5" s="29">
        <v>0</v>
      </c>
      <c r="I5" s="87"/>
      <c r="J5" s="88"/>
      <c r="K5" s="28" t="s">
        <v>32</v>
      </c>
      <c r="L5" s="29">
        <v>0</v>
      </c>
    </row>
    <row r="6" spans="1:12" ht="16" thickBot="1" x14ac:dyDescent="0.25">
      <c r="A6" s="72"/>
      <c r="B6" s="77">
        <f>(AVERAGE('Tabela 1'!E103:F202)-AVERAGE('Tabela 1'!D103:D202))</f>
        <v>17.215000000000003</v>
      </c>
      <c r="C6" s="83">
        <f>AVERAGE('Tabela 1'!F103:F202)</f>
        <v>14.96</v>
      </c>
      <c r="D6" s="55" t="s">
        <v>18</v>
      </c>
      <c r="E6" s="27">
        <f>AVERAGEIFS('Tabela 1'!G103:G202,'Tabela 1'!J103:J202,"lokalne")</f>
        <v>5.3727565771912496E-7</v>
      </c>
      <c r="F6" s="27">
        <f>AVERAGEIFS('Tabela 1'!H103:H202,'Tabela 1'!J103:J202,"lokalne")</f>
        <v>2.5722026136640665E-16</v>
      </c>
      <c r="G6" s="27">
        <f>AVERAGEIFS('Tabela 1'!I103:I202,'Tabela 1'!J103:J202,"lokalne")</f>
        <v>62.327272727272728</v>
      </c>
      <c r="H6" s="24">
        <f>COUNTIF('Tabela 1'!J103:J202, "lokalne")</f>
        <v>55</v>
      </c>
      <c r="I6" s="27">
        <f>AVERAGEIFS('Tabela 1'!K103:K202,'Tabela 1'!N103:N202,"lokalne")</f>
        <v>-4.9559122086503873E-7</v>
      </c>
      <c r="J6" s="27">
        <f>AVERAGEIFS('Tabela 1'!L103:L202,'Tabela 1'!N103:N202,"lokalne")</f>
        <v>3.9886414405310333E-17</v>
      </c>
      <c r="K6" s="27">
        <f>AVERAGEIFS('Tabela 1'!M103:M202,'Tabela 1'!N103:N202,"lokalne")</f>
        <v>5.7636363636363637</v>
      </c>
      <c r="L6" s="24">
        <f>COUNTIF('Tabela 1'!N103:N202, "lokalne")</f>
        <v>55</v>
      </c>
    </row>
    <row r="7" spans="1:12" x14ac:dyDescent="0.2">
      <c r="A7" s="73"/>
      <c r="B7" s="78"/>
      <c r="C7" s="84"/>
      <c r="D7" s="56" t="s">
        <v>19</v>
      </c>
      <c r="E7" s="21">
        <f>AVERAGEIFS('Tabela 1'!G103:G202,'Tabela 1'!J103:J202,"globalne")</f>
        <v>62.748182332664896</v>
      </c>
      <c r="F7" s="21">
        <f>AVERAGEIFS('Tabela 1'!H103:H202,'Tabela 1'!J103:J202,"globalne")</f>
        <v>-0.92114830549498805</v>
      </c>
      <c r="G7" s="21">
        <f>AVERAGEIFS('Tabela 1'!I103:I202,'Tabela 1'!J103:J202,"globalne")</f>
        <v>60.177777777777777</v>
      </c>
      <c r="H7" s="2">
        <f>COUNTIF('Tabela 1'!J103:J202, "globalne")</f>
        <v>45</v>
      </c>
      <c r="I7" s="21">
        <f>AVERAGEIFS('Tabela 1'!K103:K202,'Tabela 1'!N103:N202,"globalne")</f>
        <v>62.748180026061455</v>
      </c>
      <c r="J7" s="21">
        <f>AVERAGEIFS('Tabela 1'!L103:L202,'Tabela 1'!N103:N202,"globalne")</f>
        <v>-0.92114830549527449</v>
      </c>
      <c r="K7" s="21">
        <f>AVERAGEIFS('Tabela 1'!M103:M202,'Tabela 1'!N103:N202,"globalne")</f>
        <v>14.28888888888889</v>
      </c>
      <c r="L7" s="2">
        <f>COUNTIF('Tabela 1'!N103:N202, "globalne")</f>
        <v>45</v>
      </c>
    </row>
    <row r="8" spans="1:12" ht="15.75" customHeight="1" thickBot="1" x14ac:dyDescent="0.25">
      <c r="A8" s="74"/>
      <c r="B8" s="79"/>
      <c r="C8" s="85"/>
      <c r="D8" s="57" t="s">
        <v>20</v>
      </c>
      <c r="E8" s="87"/>
      <c r="F8" s="88"/>
      <c r="G8" s="3" t="s">
        <v>32</v>
      </c>
      <c r="H8" s="4">
        <v>0</v>
      </c>
      <c r="I8" s="87"/>
      <c r="J8" s="88"/>
      <c r="K8" s="3" t="s">
        <v>32</v>
      </c>
      <c r="L8" s="4">
        <v>0</v>
      </c>
    </row>
    <row r="9" spans="1:12" ht="16" thickBot="1" x14ac:dyDescent="0.25">
      <c r="A9" s="72"/>
      <c r="B9" s="77">
        <f>(AVERAGE('Tabela 1'!E203:F302)-AVERAGE('Tabela 1'!D203:D302))</f>
        <v>43.842187500000001</v>
      </c>
      <c r="C9" s="72">
        <f>AVERAGE('Tabela 1'!F203:F302)</f>
        <v>13.5</v>
      </c>
      <c r="D9" s="58" t="s">
        <v>18</v>
      </c>
      <c r="E9" s="27">
        <f>AVERAGEIFS('Tabela 1'!G203:G302,'Tabela 1'!J203:J302,"lokalne")</f>
        <v>-3.0451424061170231E-7</v>
      </c>
      <c r="F9" s="27">
        <f>AVERAGEIFS('Tabela 1'!H203:H302,'Tabela 1'!J203:J302,"lokalne")</f>
        <v>7.9961408623658596E-16</v>
      </c>
      <c r="G9" s="27">
        <f>AVERAGEIFS('Tabela 1'!I203:I302,'Tabela 1'!J203:J302,"lokalne")</f>
        <v>62.915254237288138</v>
      </c>
      <c r="H9" s="24">
        <f>COUNTIF('Tabela 1'!J203:J302, "lokalne")</f>
        <v>59</v>
      </c>
      <c r="I9" s="12"/>
      <c r="J9" s="5"/>
      <c r="K9" s="5"/>
      <c r="L9" s="6"/>
    </row>
    <row r="10" spans="1:12" x14ac:dyDescent="0.2">
      <c r="A10" s="73"/>
      <c r="B10" s="78"/>
      <c r="C10" s="73"/>
      <c r="D10" s="56" t="s">
        <v>19</v>
      </c>
      <c r="E10" s="21">
        <f>AVERAGEIFS('Tabela 1'!G203:G302,'Tabela 1'!J203:J302,"globalne")</f>
        <v>62.748180889856982</v>
      </c>
      <c r="F10" s="21">
        <f>AVERAGEIFS('Tabela 1'!H203:H302,'Tabela 1'!J203:J302,"globalne")</f>
        <v>-0.92114830549501669</v>
      </c>
      <c r="G10" s="21">
        <f>AVERAGEIFS('Tabela 1'!I203:I302,'Tabela 1'!J203:J302,"globalne")</f>
        <v>63.512195121951223</v>
      </c>
      <c r="H10" s="2">
        <f>COUNTIF('Tabela 1'!J203:J302, "globalne")</f>
        <v>41</v>
      </c>
      <c r="I10" s="13"/>
      <c r="J10" s="1"/>
      <c r="K10" s="1"/>
      <c r="L10" s="2"/>
    </row>
    <row r="11" spans="1:12" ht="15.75" customHeight="1" thickBot="1" x14ac:dyDescent="0.25">
      <c r="A11" s="74"/>
      <c r="B11" s="79"/>
      <c r="C11" s="74"/>
      <c r="D11" s="57" t="s">
        <v>20</v>
      </c>
      <c r="E11" s="87"/>
      <c r="F11" s="88"/>
      <c r="G11" s="3" t="s">
        <v>32</v>
      </c>
      <c r="H11" s="4">
        <v>0</v>
      </c>
      <c r="I11" s="87"/>
      <c r="J11" s="88"/>
      <c r="K11" s="3" t="s">
        <v>32</v>
      </c>
      <c r="L11" s="4">
        <v>0</v>
      </c>
    </row>
  </sheetData>
  <mergeCells count="20">
    <mergeCell ref="E11:F11"/>
    <mergeCell ref="I1:L1"/>
    <mergeCell ref="I11:J11"/>
    <mergeCell ref="E5:F5"/>
    <mergeCell ref="E8:F8"/>
    <mergeCell ref="I5:J5"/>
    <mergeCell ref="I8:J8"/>
    <mergeCell ref="B9:B11"/>
    <mergeCell ref="A9:A11"/>
    <mergeCell ref="C9:C11"/>
    <mergeCell ref="B3:B5"/>
    <mergeCell ref="C6:C8"/>
    <mergeCell ref="C3:C5"/>
    <mergeCell ref="E1:H1"/>
    <mergeCell ref="A6:A8"/>
    <mergeCell ref="A3:A5"/>
    <mergeCell ref="D1:D2"/>
    <mergeCell ref="B6:B8"/>
    <mergeCell ref="A1:A2"/>
    <mergeCell ref="B1:C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0.6640625" customWidth="1"/>
    <col min="2" max="3" width="20.6640625" customWidth="1"/>
  </cols>
  <sheetData>
    <row r="1" spans="1:3" ht="15" customHeight="1" x14ac:dyDescent="0.2">
      <c r="A1" s="92" t="s">
        <v>21</v>
      </c>
      <c r="B1" s="90" t="s">
        <v>16</v>
      </c>
      <c r="C1" s="91"/>
    </row>
    <row r="2" spans="1:3" ht="45" customHeight="1" thickBot="1" x14ac:dyDescent="0.25">
      <c r="A2" s="82"/>
      <c r="B2" s="11" t="s">
        <v>1</v>
      </c>
      <c r="C2" s="10" t="s">
        <v>2</v>
      </c>
    </row>
    <row r="3" spans="1:3" x14ac:dyDescent="0.2">
      <c r="A3" s="27">
        <v>1</v>
      </c>
      <c r="B3" s="25"/>
      <c r="C3" s="24"/>
    </row>
    <row r="4" spans="1:3" x14ac:dyDescent="0.2">
      <c r="A4" s="21">
        <v>2</v>
      </c>
      <c r="B4" s="13"/>
      <c r="C4" s="2"/>
    </row>
    <row r="5" spans="1:3" x14ac:dyDescent="0.2">
      <c r="A5" s="21">
        <v>3</v>
      </c>
      <c r="B5" s="13"/>
      <c r="C5" s="2"/>
    </row>
    <row r="6" spans="1:3" x14ac:dyDescent="0.2">
      <c r="A6" s="21">
        <v>4</v>
      </c>
      <c r="B6" s="13"/>
      <c r="C6" s="2"/>
    </row>
    <row r="7" spans="1:3" x14ac:dyDescent="0.2">
      <c r="A7" s="21">
        <v>5</v>
      </c>
      <c r="B7" s="13"/>
      <c r="C7" s="2"/>
    </row>
    <row r="8" spans="1:3" x14ac:dyDescent="0.2">
      <c r="A8" s="21">
        <v>6</v>
      </c>
      <c r="B8" s="13"/>
      <c r="C8" s="2"/>
    </row>
    <row r="9" spans="1:3" x14ac:dyDescent="0.2">
      <c r="A9" s="21">
        <v>7</v>
      </c>
      <c r="B9" s="13"/>
      <c r="C9" s="2"/>
    </row>
    <row r="10" spans="1:3" x14ac:dyDescent="0.2">
      <c r="A10" s="21">
        <v>8</v>
      </c>
      <c r="B10" s="13"/>
      <c r="C10" s="2"/>
    </row>
    <row r="11" spans="1:3" x14ac:dyDescent="0.2">
      <c r="A11" s="21">
        <v>9</v>
      </c>
      <c r="B11" s="13"/>
      <c r="C11" s="2"/>
    </row>
    <row r="12" spans="1:3" x14ac:dyDescent="0.2">
      <c r="A12" s="42" t="s">
        <v>22</v>
      </c>
      <c r="B12" s="13"/>
      <c r="C12" s="2"/>
    </row>
  </sheetData>
  <mergeCells count="2">
    <mergeCell ref="B1:C1"/>
    <mergeCell ref="A1:A2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tabSelected="1" workbookViewId="0">
      <selection activeCell="F7" sqref="F7:G7"/>
    </sheetView>
  </sheetViews>
  <sheetFormatPr baseColWidth="10" defaultColWidth="8.83203125" defaultRowHeight="15" x14ac:dyDescent="0.2"/>
  <cols>
    <col min="1" max="6" width="15.6640625" customWidth="1"/>
  </cols>
  <sheetData>
    <row r="1" spans="1:6" ht="30" customHeight="1" x14ac:dyDescent="0.2">
      <c r="A1" s="70" t="s">
        <v>1</v>
      </c>
      <c r="B1" s="63"/>
      <c r="C1" s="64"/>
      <c r="D1" s="89" t="s">
        <v>2</v>
      </c>
      <c r="E1" s="63"/>
      <c r="F1" s="64"/>
    </row>
    <row r="2" spans="1:6" ht="30" customHeight="1" thickBot="1" x14ac:dyDescent="0.25">
      <c r="A2" s="40" t="s">
        <v>34</v>
      </c>
      <c r="B2" s="39" t="s">
        <v>38</v>
      </c>
      <c r="C2" s="41" t="s">
        <v>8</v>
      </c>
      <c r="D2" s="38" t="s">
        <v>34</v>
      </c>
      <c r="E2" s="39" t="s">
        <v>38</v>
      </c>
      <c r="F2" s="41" t="s">
        <v>8</v>
      </c>
    </row>
    <row r="3" spans="1:6" ht="15.75" customHeight="1" thickBot="1" x14ac:dyDescent="0.25">
      <c r="A3" s="43" t="s">
        <v>33</v>
      </c>
      <c r="B3" s="44" t="s">
        <v>36</v>
      </c>
      <c r="C3" s="45">
        <v>30</v>
      </c>
      <c r="D3" s="46" t="s">
        <v>35</v>
      </c>
      <c r="E3" s="44" t="s">
        <v>37</v>
      </c>
      <c r="F3" s="45">
        <v>39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9"/>
  <sheetViews>
    <sheetView zoomScale="69" workbookViewId="0">
      <selection activeCell="T21" sqref="T21"/>
    </sheetView>
  </sheetViews>
  <sheetFormatPr baseColWidth="10" defaultColWidth="8.83203125" defaultRowHeight="15" x14ac:dyDescent="0.2"/>
  <cols>
    <col min="1" max="7" width="12.6640625" customWidth="1"/>
  </cols>
  <sheetData>
    <row r="1" spans="1:7" x14ac:dyDescent="0.2">
      <c r="A1" s="94" t="s">
        <v>23</v>
      </c>
      <c r="B1" s="93" t="s">
        <v>24</v>
      </c>
      <c r="C1" s="64"/>
      <c r="D1" s="65" t="s">
        <v>25</v>
      </c>
      <c r="E1" s="64"/>
      <c r="F1" s="93" t="s">
        <v>26</v>
      </c>
      <c r="G1" s="64"/>
    </row>
    <row r="2" spans="1:7" ht="15.75" customHeight="1" thickBot="1" x14ac:dyDescent="0.25">
      <c r="A2" s="95"/>
      <c r="B2" s="52" t="s">
        <v>27</v>
      </c>
      <c r="C2" s="53" t="s">
        <v>28</v>
      </c>
      <c r="D2" s="47" t="s">
        <v>27</v>
      </c>
      <c r="E2" s="51" t="s">
        <v>28</v>
      </c>
      <c r="F2" s="52" t="s">
        <v>27</v>
      </c>
      <c r="G2" s="51" t="s">
        <v>28</v>
      </c>
    </row>
    <row r="3" spans="1:7" x14ac:dyDescent="0.2">
      <c r="A3" s="49">
        <v>0</v>
      </c>
      <c r="B3" s="25">
        <v>5</v>
      </c>
      <c r="C3" s="26">
        <v>5</v>
      </c>
      <c r="D3" s="27">
        <v>1</v>
      </c>
      <c r="E3" s="24">
        <v>1</v>
      </c>
      <c r="F3" s="25">
        <v>20</v>
      </c>
      <c r="G3" s="24">
        <v>20</v>
      </c>
    </row>
    <row r="4" spans="1:7" x14ac:dyDescent="0.2">
      <c r="A4" s="50">
        <v>0.89340862685393851</v>
      </c>
      <c r="B4" s="13">
        <v>4.9909735295169551</v>
      </c>
      <c r="C4" s="17">
        <v>4.9909735261784176</v>
      </c>
      <c r="D4" s="21">
        <v>1.008986428409915</v>
      </c>
      <c r="E4" s="2">
        <v>1.008986505742159</v>
      </c>
      <c r="F4" s="13">
        <v>20.61527927900455</v>
      </c>
      <c r="G4" s="2">
        <v>20.6152893810204</v>
      </c>
    </row>
    <row r="5" spans="1:7" x14ac:dyDescent="0.2">
      <c r="A5" s="50">
        <v>1.786817253707877</v>
      </c>
      <c r="B5" s="13">
        <v>4.9819552177958899</v>
      </c>
      <c r="C5" s="17">
        <v>4.9819552111248546</v>
      </c>
      <c r="D5" s="21">
        <v>1.017925034805639</v>
      </c>
      <c r="E5" s="2">
        <v>1.017925262438357</v>
      </c>
      <c r="F5" s="13">
        <v>21.214039367309478</v>
      </c>
      <c r="G5" s="2">
        <v>21.214068809702582</v>
      </c>
    </row>
    <row r="6" spans="1:7" x14ac:dyDescent="0.2">
      <c r="A6" s="50">
        <v>6.4708773240162998</v>
      </c>
      <c r="B6" s="13">
        <v>4.9347852158645269</v>
      </c>
      <c r="C6" s="17">
        <v>4.9347693884857442</v>
      </c>
      <c r="D6" s="21">
        <v>1.0641466257042871</v>
      </c>
      <c r="E6" s="2">
        <v>1.06416391826728</v>
      </c>
      <c r="F6" s="13">
        <v>24.148335898421351</v>
      </c>
      <c r="G6" s="2">
        <v>24.149495973263502</v>
      </c>
    </row>
    <row r="7" spans="1:7" x14ac:dyDescent="0.2">
      <c r="A7" s="50">
        <v>11.154937394324721</v>
      </c>
      <c r="B7" s="13">
        <v>4.887839584214432</v>
      </c>
      <c r="C7" s="17">
        <v>4.8878080870190148</v>
      </c>
      <c r="D7" s="21">
        <v>1.109108211136645</v>
      </c>
      <c r="E7" s="2">
        <v>1.1091436030282731</v>
      </c>
      <c r="F7" s="13">
        <v>26.707602997921551</v>
      </c>
      <c r="G7" s="2">
        <v>26.709843684275061</v>
      </c>
    </row>
    <row r="8" spans="1:7" x14ac:dyDescent="0.2">
      <c r="A8" s="50">
        <v>15.838997464633151</v>
      </c>
      <c r="B8" s="13">
        <v>4.841118322828315</v>
      </c>
      <c r="C8" s="17">
        <v>4.8410713067073701</v>
      </c>
      <c r="D8" s="21">
        <v>1.152858549367046</v>
      </c>
      <c r="E8" s="2">
        <v>1.152912994206899</v>
      </c>
      <c r="F8" s="13">
        <v>28.954255416143191</v>
      </c>
      <c r="G8" s="2">
        <v>28.957527363359549</v>
      </c>
    </row>
    <row r="9" spans="1:7" x14ac:dyDescent="0.2">
      <c r="A9" s="50">
        <v>24.445814353976068</v>
      </c>
      <c r="B9" s="13">
        <v>4.7558543429680569</v>
      </c>
      <c r="C9" s="17">
        <v>4.7557759059479503</v>
      </c>
      <c r="D9" s="21">
        <v>1.230224134686863</v>
      </c>
      <c r="E9" s="2">
        <v>1.2303187889807741</v>
      </c>
      <c r="F9" s="13">
        <v>32.409077445793557</v>
      </c>
      <c r="G9" s="2">
        <v>32.414239705298748</v>
      </c>
    </row>
    <row r="10" spans="1:7" x14ac:dyDescent="0.2">
      <c r="A10" s="50">
        <v>33.052631243318991</v>
      </c>
      <c r="B10" s="13">
        <v>4.6713479030091856</v>
      </c>
      <c r="C10" s="17">
        <v>4.6712386134411794</v>
      </c>
      <c r="D10" s="21">
        <v>1.3039078680417959</v>
      </c>
      <c r="E10" s="2">
        <v>1.3040450068889331</v>
      </c>
      <c r="F10" s="13">
        <v>35.211960502144819</v>
      </c>
      <c r="G10" s="2">
        <v>35.218819912582923</v>
      </c>
    </row>
    <row r="11" spans="1:7" x14ac:dyDescent="0.2">
      <c r="A11" s="50">
        <v>41.659448132661907</v>
      </c>
      <c r="B11" s="13">
        <v>4.5875990029518521</v>
      </c>
      <c r="C11" s="17">
        <v>4.5874594291872057</v>
      </c>
      <c r="D11" s="21">
        <v>1.37412199590739</v>
      </c>
      <c r="E11" s="2">
        <v>1.3743035768971961</v>
      </c>
      <c r="F11" s="13">
        <v>37.510748943510677</v>
      </c>
      <c r="G11" s="2">
        <v>37.519142274657639</v>
      </c>
    </row>
    <row r="12" spans="1:7" x14ac:dyDescent="0.2">
      <c r="A12" s="50">
        <v>50.266265022004838</v>
      </c>
      <c r="B12" s="13">
        <v>4.5046076427960573</v>
      </c>
      <c r="C12" s="17">
        <v>4.5044383531860328</v>
      </c>
      <c r="D12" s="21">
        <v>1.441060630776547</v>
      </c>
      <c r="E12" s="2">
        <v>1.4412883236072209</v>
      </c>
      <c r="F12" s="13">
        <v>39.416873703503967</v>
      </c>
      <c r="G12" s="2">
        <v>39.426662019294341</v>
      </c>
    </row>
    <row r="13" spans="1:7" x14ac:dyDescent="0.2">
      <c r="A13" s="50">
        <v>66.412942743019798</v>
      </c>
      <c r="B13" s="13">
        <v>4.3509567289648974</v>
      </c>
      <c r="C13" s="17">
        <v>4.3507327603947701</v>
      </c>
      <c r="D13" s="21">
        <v>1.5583879606389259</v>
      </c>
      <c r="E13" s="2">
        <v>1.558706152784024</v>
      </c>
      <c r="F13" s="13">
        <v>42.196078951071257</v>
      </c>
      <c r="G13" s="2">
        <v>42.208176091034431</v>
      </c>
    </row>
    <row r="14" spans="1:7" x14ac:dyDescent="0.2">
      <c r="A14" s="50">
        <v>82.559620464034751</v>
      </c>
      <c r="B14" s="13">
        <v>4.1999719783997493</v>
      </c>
      <c r="C14" s="17">
        <v>4.1996953474442096</v>
      </c>
      <c r="D14" s="21">
        <v>1.6657817384136619</v>
      </c>
      <c r="E14" s="2">
        <v>1.6661939358379509</v>
      </c>
      <c r="F14" s="13">
        <v>44.24094204774179</v>
      </c>
      <c r="G14" s="2">
        <v>44.25501156083083</v>
      </c>
    </row>
    <row r="15" spans="1:7" x14ac:dyDescent="0.2">
      <c r="A15" s="50">
        <v>98.706298185049704</v>
      </c>
      <c r="B15" s="13">
        <v>4.0516533911006132</v>
      </c>
      <c r="C15" s="17">
        <v>4.0513261143343531</v>
      </c>
      <c r="D15" s="21">
        <v>1.764075779342636</v>
      </c>
      <c r="E15" s="2">
        <v>1.7645843238624961</v>
      </c>
      <c r="F15" s="13">
        <v>45.771069695214123</v>
      </c>
      <c r="G15" s="2">
        <v>45.786846454845943</v>
      </c>
    </row>
    <row r="16" spans="1:7" x14ac:dyDescent="0.2">
      <c r="A16" s="50">
        <v>114.8529759060647</v>
      </c>
      <c r="B16" s="13">
        <v>3.906000967067488</v>
      </c>
      <c r="C16" s="17">
        <v>3.9056250610651988</v>
      </c>
      <c r="D16" s="21">
        <v>1.8539836903272671</v>
      </c>
      <c r="E16" s="2">
        <v>1.8545899537865149</v>
      </c>
      <c r="F16" s="13">
        <v>46.928768607256544</v>
      </c>
      <c r="G16" s="2">
        <v>46.946038280912873</v>
      </c>
    </row>
    <row r="17" spans="1:7" x14ac:dyDescent="0.2">
      <c r="A17" s="50">
        <v>142.77160260622779</v>
      </c>
      <c r="B17" s="13">
        <v>3.6604491594118209</v>
      </c>
      <c r="C17" s="17">
        <v>3.6599910685676291</v>
      </c>
      <c r="D17" s="21">
        <v>1.9914092139569051</v>
      </c>
      <c r="E17" s="2">
        <v>1.992186875830348</v>
      </c>
      <c r="F17" s="13">
        <v>48.309622917667753</v>
      </c>
      <c r="G17" s="2">
        <v>48.329080167820052</v>
      </c>
    </row>
    <row r="18" spans="1:7" x14ac:dyDescent="0.2">
      <c r="A18" s="50">
        <v>170.69022930639079</v>
      </c>
      <c r="B18" s="13">
        <v>3.4228682724824022</v>
      </c>
      <c r="C18" s="17">
        <v>3.4223342144710109</v>
      </c>
      <c r="D18" s="21">
        <v>2.10829550618599</v>
      </c>
      <c r="E18" s="2">
        <v>2.1092423737891441</v>
      </c>
      <c r="F18" s="13">
        <v>49.168144028284857</v>
      </c>
      <c r="G18" s="2">
        <v>49.189381541548236</v>
      </c>
    </row>
    <row r="19" spans="1:7" x14ac:dyDescent="0.2">
      <c r="A19" s="50">
        <v>198.60885600655391</v>
      </c>
      <c r="B19" s="13">
        <v>3.1932583062792301</v>
      </c>
      <c r="C19" s="17">
        <v>3.1926544987753469</v>
      </c>
      <c r="D19" s="21">
        <v>2.206862347596608</v>
      </c>
      <c r="E19" s="2">
        <v>2.2079736610402692</v>
      </c>
      <c r="F19" s="13">
        <v>49.67394052168504</v>
      </c>
      <c r="G19" s="2">
        <v>49.696652602778869</v>
      </c>
    </row>
    <row r="20" spans="1:7" x14ac:dyDescent="0.2">
      <c r="A20" s="50">
        <v>226.527482706717</v>
      </c>
      <c r="B20" s="13">
        <v>2.9716192608023051</v>
      </c>
      <c r="C20" s="17">
        <v>2.9709519214806361</v>
      </c>
      <c r="D20" s="21">
        <v>2.288976860512224</v>
      </c>
      <c r="E20" s="2">
        <v>2.2902458440066011</v>
      </c>
      <c r="F20" s="13">
        <v>49.931667693632868</v>
      </c>
      <c r="G20" s="2">
        <v>49.955615013401022</v>
      </c>
    </row>
    <row r="21" spans="1:7" x14ac:dyDescent="0.2">
      <c r="A21" s="50">
        <v>278.31372870524848</v>
      </c>
      <c r="B21" s="13">
        <v>2.58160632253567</v>
      </c>
      <c r="C21" s="17">
        <v>2.5808521442723689</v>
      </c>
      <c r="D21" s="21">
        <v>2.402932849133522</v>
      </c>
      <c r="E21" s="2">
        <v>2.404467745890801</v>
      </c>
      <c r="F21" s="13">
        <v>49.958429679402997</v>
      </c>
      <c r="G21" s="2">
        <v>49.984176276858278</v>
      </c>
    </row>
    <row r="22" spans="1:7" x14ac:dyDescent="0.2">
      <c r="A22" s="50">
        <v>330.09997470377988</v>
      </c>
      <c r="B22" s="13">
        <v>2.2190185490937351</v>
      </c>
      <c r="C22" s="17">
        <v>2.2181968038003999</v>
      </c>
      <c r="D22" s="21">
        <v>2.474110879426628</v>
      </c>
      <c r="E22" s="2">
        <v>2.4758786344547561</v>
      </c>
      <c r="F22" s="13">
        <v>49.606335883535728</v>
      </c>
      <c r="G22" s="2">
        <v>49.633414154373703</v>
      </c>
    </row>
    <row r="23" spans="1:7" x14ac:dyDescent="0.2">
      <c r="A23" s="50">
        <v>381.88622070231139</v>
      </c>
      <c r="B23" s="13">
        <v>1.883855940476501</v>
      </c>
      <c r="C23" s="17">
        <v>1.88298590006473</v>
      </c>
      <c r="D23" s="21">
        <v>2.509202549015848</v>
      </c>
      <c r="E23" s="2">
        <v>2.511164787754546</v>
      </c>
      <c r="F23" s="13">
        <v>48.987905356920642</v>
      </c>
      <c r="G23" s="2">
        <v>49.015963509203623</v>
      </c>
    </row>
    <row r="24" spans="1:7" x14ac:dyDescent="0.2">
      <c r="A24" s="50">
        <v>433.67246670084279</v>
      </c>
      <c r="B24" s="13">
        <v>1.5761184966839681</v>
      </c>
      <c r="C24" s="17">
        <v>1.5752194330653571</v>
      </c>
      <c r="D24" s="21">
        <v>2.513704981871316</v>
      </c>
      <c r="E24" s="2">
        <v>2.5158200374557942</v>
      </c>
      <c r="F24" s="13">
        <v>48.165987911627653</v>
      </c>
      <c r="G24" s="2">
        <v>48.194733995844203</v>
      </c>
    </row>
    <row r="25" spans="1:7" x14ac:dyDescent="0.2">
      <c r="A25" s="50">
        <v>510.35282473561858</v>
      </c>
      <c r="B25" s="13">
        <v>1.1708180755895869</v>
      </c>
      <c r="C25" s="17">
        <v>1.1693823436072339</v>
      </c>
      <c r="D25" s="21">
        <v>2.473768906843886</v>
      </c>
      <c r="E25" s="2">
        <v>2.475939487481829</v>
      </c>
      <c r="F25" s="13">
        <v>46.645652191192077</v>
      </c>
      <c r="G25" s="2">
        <v>46.672535700525799</v>
      </c>
    </row>
    <row r="26" spans="1:7" x14ac:dyDescent="0.2">
      <c r="A26" s="50">
        <v>587.03318277039432</v>
      </c>
      <c r="B26" s="13">
        <v>0.82564730095383709</v>
      </c>
      <c r="C26" s="17">
        <v>0.82388698595766319</v>
      </c>
      <c r="D26" s="21">
        <v>2.3892026620831439</v>
      </c>
      <c r="E26" s="2">
        <v>2.391221476462658</v>
      </c>
      <c r="F26" s="13">
        <v>44.805234921543963</v>
      </c>
      <c r="G26" s="2">
        <v>44.828807965938907</v>
      </c>
    </row>
    <row r="27" spans="1:7" x14ac:dyDescent="0.2">
      <c r="A27" s="50">
        <v>663.71354080517006</v>
      </c>
      <c r="B27" s="13">
        <v>0.54060617277671819</v>
      </c>
      <c r="C27" s="17">
        <v>0.53873336011664508</v>
      </c>
      <c r="D27" s="21">
        <v>2.2700344203294849</v>
      </c>
      <c r="E27" s="2">
        <v>2.271735529551512</v>
      </c>
      <c r="F27" s="13">
        <v>42.643242651385968</v>
      </c>
      <c r="G27" s="2">
        <v>42.661924718022867</v>
      </c>
    </row>
    <row r="28" spans="1:7" x14ac:dyDescent="0.2">
      <c r="A28" s="50">
        <v>740.39389883994579</v>
      </c>
      <c r="B28" s="13">
        <v>0.31569469105823023</v>
      </c>
      <c r="C28" s="17">
        <v>0.31392146608417959</v>
      </c>
      <c r="D28" s="21">
        <v>2.1246251282457269</v>
      </c>
      <c r="E28" s="2">
        <v>2.1258788904623511</v>
      </c>
      <c r="F28" s="13">
        <v>40.135148350275649</v>
      </c>
      <c r="G28" s="2">
        <v>40.147035358743793</v>
      </c>
    </row>
    <row r="29" spans="1:7" x14ac:dyDescent="0.2">
      <c r="A29">
        <v>836.01028290352667</v>
      </c>
      <c r="B29">
        <v>0.1194782664430722</v>
      </c>
      <c r="C29">
        <v>0.11804863045708849</v>
      </c>
      <c r="D29">
        <v>1.9171598027501231</v>
      </c>
      <c r="E29">
        <v>1.917609335969112</v>
      </c>
      <c r="F29">
        <v>36.451093876230367</v>
      </c>
      <c r="G29">
        <v>36.448896708186027</v>
      </c>
    </row>
    <row r="30" spans="1:7" x14ac:dyDescent="0.2">
      <c r="A30">
        <v>931.62666696710755</v>
      </c>
      <c r="B30">
        <v>1.675611680734353E-2</v>
      </c>
      <c r="C30">
        <v>1.609781521977165E-2</v>
      </c>
      <c r="D30">
        <v>1.6914852033279359</v>
      </c>
      <c r="E30">
        <v>1.6910256822779319</v>
      </c>
      <c r="F30">
        <v>32.016610868448907</v>
      </c>
      <c r="G30">
        <v>31.994009938753909</v>
      </c>
    </row>
    <row r="31" spans="1:7" x14ac:dyDescent="0.2">
      <c r="A31">
        <v>955.53076298300277</v>
      </c>
      <c r="B31">
        <v>5.6840598639471759E-3</v>
      </c>
      <c r="C31">
        <v>5.2854270963446706E-3</v>
      </c>
      <c r="D31">
        <v>1.6334007452007719</v>
      </c>
      <c r="E31">
        <v>1.632705854603294</v>
      </c>
      <c r="F31">
        <v>30.768192110985161</v>
      </c>
      <c r="G31">
        <v>30.739184293432039</v>
      </c>
    </row>
    <row r="32" spans="1:7" x14ac:dyDescent="0.2">
      <c r="A32">
        <v>979.43485899889799</v>
      </c>
      <c r="B32">
        <v>4.5539510676515188E-4</v>
      </c>
      <c r="C32">
        <v>3.4316524727861711E-4</v>
      </c>
      <c r="D32">
        <v>1.574912690873139</v>
      </c>
      <c r="E32">
        <v>1.5739812001649081</v>
      </c>
      <c r="F32">
        <v>29.45510440328091</v>
      </c>
      <c r="G32">
        <v>29.41903136116575</v>
      </c>
    </row>
    <row r="33" spans="1:7" x14ac:dyDescent="0.2">
      <c r="A33">
        <v>981.7256682004213</v>
      </c>
      <c r="B33">
        <v>2.6114354786863141E-4</v>
      </c>
      <c r="C33">
        <v>1.7776440543764099E-4</v>
      </c>
      <c r="D33">
        <v>1.569292104276514</v>
      </c>
      <c r="E33">
        <v>1.568337916724337</v>
      </c>
      <c r="F33">
        <v>29.325757416507159</v>
      </c>
      <c r="G33">
        <v>29.288970970444328</v>
      </c>
    </row>
    <row r="34" spans="1:7" x14ac:dyDescent="0.2">
      <c r="A34">
        <v>984.0164774019446</v>
      </c>
      <c r="B34">
        <v>1.205578651267511E-4</v>
      </c>
      <c r="C34">
        <v>6.6274966359452172E-5</v>
      </c>
      <c r="D34">
        <v>1.563669257465051</v>
      </c>
      <c r="E34">
        <v>1.562692372671675</v>
      </c>
      <c r="F34">
        <v>29.19577809928246</v>
      </c>
      <c r="G34">
        <v>29.158271596927801</v>
      </c>
    </row>
    <row r="35" spans="1:7" x14ac:dyDescent="0.2">
      <c r="A35">
        <v>986.3072866034679</v>
      </c>
      <c r="B35">
        <v>3.3638058539512409E-5</v>
      </c>
      <c r="C35">
        <v>8.6969300440552814E-6</v>
      </c>
      <c r="D35">
        <v>1.558044258884469</v>
      </c>
      <c r="E35">
        <v>1.5570446773137281</v>
      </c>
      <c r="F35">
        <v>29.065161675729481</v>
      </c>
      <c r="G35">
        <v>29.02692838639674</v>
      </c>
    </row>
    <row r="36" spans="1:7" x14ac:dyDescent="0.2">
      <c r="A36">
        <v>988.24769181957834</v>
      </c>
      <c r="B36">
        <v>1.9940985116325552E-6</v>
      </c>
      <c r="C36">
        <v>-2.2247019201567479E-6</v>
      </c>
      <c r="D36">
        <v>1.553278062335216</v>
      </c>
      <c r="E36">
        <v>1.553017640525868</v>
      </c>
      <c r="F36">
        <v>28.954022923431118</v>
      </c>
      <c r="G36">
        <v>28.932953394888571</v>
      </c>
    </row>
    <row r="37" spans="1:7" x14ac:dyDescent="0.2">
      <c r="A37">
        <v>989.36342481884185</v>
      </c>
      <c r="B37">
        <v>-1.568597586192134E-6</v>
      </c>
      <c r="C37">
        <v>-2.2247019201567479E-6</v>
      </c>
      <c r="D37">
        <v>1.5505396571697649</v>
      </c>
      <c r="E37">
        <v>1.5507077606372619</v>
      </c>
      <c r="F37">
        <v>28.89001890986394</v>
      </c>
      <c r="G37">
        <v>28.879008827092679</v>
      </c>
    </row>
    <row r="38" spans="1:7" x14ac:dyDescent="0.2">
      <c r="A38">
        <v>990.47915781810536</v>
      </c>
      <c r="B38">
        <v>-1.568597586192134E-6</v>
      </c>
      <c r="C38">
        <v>-2.2247019201567479E-6</v>
      </c>
      <c r="D38">
        <v>1.5478099382040791</v>
      </c>
      <c r="E38">
        <v>1.5484065822422191</v>
      </c>
      <c r="F38">
        <v>28.826221892351882</v>
      </c>
      <c r="G38">
        <v>28.825310483750059</v>
      </c>
    </row>
    <row r="39" spans="1:7" x14ac:dyDescent="0.2">
      <c r="A39">
        <v>991.59489081736888</v>
      </c>
      <c r="B39">
        <v>-1.568597586192134E-6</v>
      </c>
      <c r="C39">
        <v>-2.2247019201567479E-6</v>
      </c>
      <c r="D39">
        <v>1.5450924320351449</v>
      </c>
      <c r="E39">
        <v>1.5438301853449581</v>
      </c>
      <c r="F39">
        <v>28.76277154518727</v>
      </c>
      <c r="G39">
        <v>28.71864993389806</v>
      </c>
    </row>
    <row r="40" spans="1:7" x14ac:dyDescent="0.2">
      <c r="A40">
        <v>993.82635681589591</v>
      </c>
      <c r="B40">
        <v>-1.568597586192134E-6</v>
      </c>
      <c r="C40">
        <v>-2.2247019201567479E-6</v>
      </c>
      <c r="D40">
        <v>1.539693816846688</v>
      </c>
      <c r="E40">
        <v>1.5392882617246639</v>
      </c>
      <c r="F40">
        <v>28.636906554010469</v>
      </c>
      <c r="G40">
        <v>28.612968388593831</v>
      </c>
    </row>
    <row r="41" spans="1:7" x14ac:dyDescent="0.2">
      <c r="A41">
        <v>996.05782281442293</v>
      </c>
      <c r="B41">
        <v>-1.568597586192134E-6</v>
      </c>
      <c r="C41">
        <v>-2.2247019201567479E-6</v>
      </c>
      <c r="D41">
        <v>1.534343497905942</v>
      </c>
      <c r="E41">
        <v>1.5347806135422011</v>
      </c>
      <c r="F41">
        <v>28.51241822621817</v>
      </c>
      <c r="G41">
        <v>28.50826224842455</v>
      </c>
    </row>
    <row r="42" spans="1:7" x14ac:dyDescent="0.2">
      <c r="A42">
        <v>998.28928881294996</v>
      </c>
      <c r="B42">
        <v>-1.568597586192134E-6</v>
      </c>
      <c r="C42">
        <v>-2.2247019201567479E-6</v>
      </c>
      <c r="D42">
        <v>1.529041145469674</v>
      </c>
      <c r="E42">
        <v>1.4915087255615691</v>
      </c>
      <c r="F42">
        <v>28.38930042499004</v>
      </c>
      <c r="G42">
        <v>27.5132724869109</v>
      </c>
    </row>
    <row r="43" spans="1:7" x14ac:dyDescent="0.2">
      <c r="A43">
        <v>1020.60394879822</v>
      </c>
      <c r="B43">
        <v>-1.568597586192134E-6</v>
      </c>
      <c r="C43">
        <v>-2.2247019201567479E-6</v>
      </c>
      <c r="D43">
        <v>1.4785224014717431</v>
      </c>
      <c r="E43">
        <v>1.451423245427792</v>
      </c>
      <c r="F43">
        <v>27.230808056198342</v>
      </c>
      <c r="G43">
        <v>26.610754607018428</v>
      </c>
    </row>
    <row r="44" spans="1:7" x14ac:dyDescent="0.2">
      <c r="A44">
        <v>1042.9186087834901</v>
      </c>
      <c r="B44">
        <v>-1.568597586192134E-6</v>
      </c>
      <c r="C44">
        <v>-2.2247019201567479E-6</v>
      </c>
      <c r="D44">
        <v>1.4324014951770421</v>
      </c>
      <c r="E44">
        <v>1.414341081634001</v>
      </c>
      <c r="F44">
        <v>26.200635918791839</v>
      </c>
      <c r="G44">
        <v>25.796252153120729</v>
      </c>
    </row>
    <row r="45" spans="1:7" x14ac:dyDescent="0.2">
      <c r="A45">
        <v>1065.2332687687599</v>
      </c>
      <c r="B45">
        <v>-1.568597586192134E-6</v>
      </c>
      <c r="C45">
        <v>-2.2247019201567479E-6</v>
      </c>
      <c r="D45">
        <v>1.390377427840503</v>
      </c>
      <c r="E45">
        <v>1.339071924332083</v>
      </c>
      <c r="F45">
        <v>25.291050723472541</v>
      </c>
      <c r="G45">
        <v>24.221074980833919</v>
      </c>
    </row>
    <row r="46" spans="1:7" x14ac:dyDescent="0.2">
      <c r="A46">
        <v>1109.934359106011</v>
      </c>
      <c r="B46">
        <v>-1.568597586192134E-6</v>
      </c>
      <c r="C46">
        <v>-2.2247019201567479E-6</v>
      </c>
      <c r="D46">
        <v>1.317449450254635</v>
      </c>
      <c r="E46">
        <v>1.2768256820354491</v>
      </c>
      <c r="F46">
        <v>23.799195565935129</v>
      </c>
      <c r="G46">
        <v>23.025093536223721</v>
      </c>
    </row>
    <row r="47" spans="1:7" x14ac:dyDescent="0.2">
      <c r="A47">
        <v>1154.635449443261</v>
      </c>
      <c r="B47">
        <v>-1.568597586192134E-6</v>
      </c>
      <c r="C47">
        <v>-2.2247019201567479E-6</v>
      </c>
      <c r="D47">
        <v>1.257566444322465</v>
      </c>
      <c r="E47">
        <v>1.2254887646458019</v>
      </c>
      <c r="F47">
        <v>22.68457789126532</v>
      </c>
      <c r="G47">
        <v>22.136553479947452</v>
      </c>
    </row>
    <row r="48" spans="1:7" x14ac:dyDescent="0.2">
      <c r="A48">
        <v>1199.3365397805121</v>
      </c>
      <c r="B48">
        <v>-1.568597586192134E-6</v>
      </c>
      <c r="C48">
        <v>-2.2247019201567479E-6</v>
      </c>
      <c r="D48">
        <v>1.208504753081407</v>
      </c>
      <c r="E48">
        <v>1.183292086102621</v>
      </c>
      <c r="F48">
        <v>21.869556056067779</v>
      </c>
      <c r="G48">
        <v>21.489835091717939</v>
      </c>
    </row>
    <row r="49" spans="1:7" x14ac:dyDescent="0.2">
      <c r="A49">
        <v>1244.037630117763</v>
      </c>
      <c r="B49">
        <v>-1.568597586192134E-6</v>
      </c>
      <c r="C49">
        <v>-2.2247019201567479E-6</v>
      </c>
      <c r="D49">
        <v>1.168438478455136</v>
      </c>
      <c r="E49">
        <v>1.1307333078592869</v>
      </c>
      <c r="F49">
        <v>21.285624664400171</v>
      </c>
      <c r="G49">
        <v>20.817458134213481</v>
      </c>
    </row>
    <row r="50" spans="1:7" x14ac:dyDescent="0.2">
      <c r="A50">
        <v>1313.4973869899291</v>
      </c>
      <c r="B50">
        <v>-1.568597586192134E-6</v>
      </c>
      <c r="C50">
        <v>-2.2247019201567479E-6</v>
      </c>
      <c r="D50">
        <v>1.1204571182762</v>
      </c>
      <c r="E50">
        <v>1.0930345604012759</v>
      </c>
      <c r="F50">
        <v>20.703911088768709</v>
      </c>
      <c r="G50">
        <v>20.44476517794374</v>
      </c>
    </row>
    <row r="51" spans="1:7" x14ac:dyDescent="0.2">
      <c r="A51">
        <v>1382.957143862096</v>
      </c>
      <c r="B51">
        <v>-1.568597586192134E-6</v>
      </c>
      <c r="C51">
        <v>-2.2247019201567479E-6</v>
      </c>
      <c r="D51">
        <v>1.0857020863020299</v>
      </c>
      <c r="E51">
        <v>1.066105151819275</v>
      </c>
      <c r="F51">
        <v>20.37407141291423</v>
      </c>
      <c r="G51">
        <v>20.243545788251229</v>
      </c>
    </row>
    <row r="52" spans="1:7" x14ac:dyDescent="0.2">
      <c r="A52">
        <v>1452.4169007342621</v>
      </c>
      <c r="B52">
        <v>-1.568597586192134E-6</v>
      </c>
      <c r="C52">
        <v>-2.2247019201567479E-6</v>
      </c>
      <c r="D52">
        <v>1.0607611132368</v>
      </c>
      <c r="E52">
        <v>1.046916167718603</v>
      </c>
      <c r="F52">
        <v>20.191816512588129</v>
      </c>
      <c r="G52">
        <v>20.13517919804023</v>
      </c>
    </row>
    <row r="53" spans="1:7" x14ac:dyDescent="0.2">
      <c r="A53">
        <v>1521.876657606429</v>
      </c>
      <c r="B53">
        <v>-1.568597586192134E-6</v>
      </c>
      <c r="C53">
        <v>-2.2247019201567479E-6</v>
      </c>
      <c r="D53">
        <v>1.043029214033629</v>
      </c>
      <c r="E53">
        <v>1.0332667081325551</v>
      </c>
      <c r="F53">
        <v>20.09488329058409</v>
      </c>
      <c r="G53">
        <v>20.075869087321539</v>
      </c>
    </row>
    <row r="54" spans="1:7" x14ac:dyDescent="0.2">
      <c r="A54">
        <v>1591.3364144785951</v>
      </c>
      <c r="B54">
        <v>-1.568597586192134E-6</v>
      </c>
      <c r="C54">
        <v>-2.2247019201567479E-6</v>
      </c>
      <c r="D54">
        <v>1.030471736322768</v>
      </c>
      <c r="E54">
        <v>1.02357142624914</v>
      </c>
      <c r="F54">
        <v>20.045642046949421</v>
      </c>
      <c r="G54">
        <v>20.042678601452781</v>
      </c>
    </row>
    <row r="55" spans="1:7" x14ac:dyDescent="0.2">
      <c r="A55">
        <v>1673.540568874452</v>
      </c>
      <c r="B55">
        <v>-1.568597586192134E-6</v>
      </c>
      <c r="C55">
        <v>-2.2247019201567479E-6</v>
      </c>
      <c r="D55">
        <v>1.0202343619432841</v>
      </c>
      <c r="E55">
        <v>1.016692985954865</v>
      </c>
      <c r="F55">
        <v>20.017184764492811</v>
      </c>
      <c r="G55">
        <v>20.023850484823509</v>
      </c>
    </row>
    <row r="56" spans="1:7" x14ac:dyDescent="0.2">
      <c r="A56">
        <v>1755.74472327031</v>
      </c>
      <c r="B56">
        <v>-1.568597586192134E-6</v>
      </c>
      <c r="C56">
        <v>-2.2247019201567479E-6</v>
      </c>
      <c r="D56">
        <v>1.013396036461929</v>
      </c>
      <c r="E56">
        <v>1.0104895282562809</v>
      </c>
      <c r="F56">
        <v>20.004372390527429</v>
      </c>
      <c r="G56">
        <v>20.011287831072838</v>
      </c>
    </row>
    <row r="57" spans="1:7" x14ac:dyDescent="0.2">
      <c r="A57">
        <v>1837.9488776661669</v>
      </c>
      <c r="B57">
        <v>-1.568597586192134E-6</v>
      </c>
      <c r="C57">
        <v>-2.2247019201567479E-6</v>
      </c>
      <c r="D57">
        <v>1.0088349562601291</v>
      </c>
      <c r="E57">
        <v>1.0066295574692801</v>
      </c>
      <c r="F57">
        <v>19.999075536997299</v>
      </c>
      <c r="G57">
        <v>20.00559830036828</v>
      </c>
    </row>
    <row r="58" spans="1:7" x14ac:dyDescent="0.2">
      <c r="A58">
        <v>1920.1530320620241</v>
      </c>
      <c r="B58">
        <v>-1.568597586192134E-6</v>
      </c>
      <c r="C58">
        <v>-2.2247019201567479E-6</v>
      </c>
      <c r="D58">
        <v>1.005812560217769</v>
      </c>
      <c r="E58">
        <v>1.0043245835709951</v>
      </c>
      <c r="F58">
        <v>19.997740641588958</v>
      </c>
      <c r="G58">
        <v>20.002745439277501</v>
      </c>
    </row>
    <row r="59" spans="1:7" x14ac:dyDescent="0.2">
      <c r="A59">
        <v>2000</v>
      </c>
      <c r="B59">
        <v>-1.568597586192134E-6</v>
      </c>
      <c r="D59">
        <v>1.003872635386206</v>
      </c>
      <c r="F59">
        <v>19.99817462623767</v>
      </c>
    </row>
  </sheetData>
  <mergeCells count="4">
    <mergeCell ref="B1:C1"/>
    <mergeCell ref="F1:G1"/>
    <mergeCell ref="D1:E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Wawrzyczek</cp:lastModifiedBy>
  <dcterms:created xsi:type="dcterms:W3CDTF">2006-09-22T13:37:51Z</dcterms:created>
  <dcterms:modified xsi:type="dcterms:W3CDTF">2024-11-01T20:21:18Z</dcterms:modified>
</cp:coreProperties>
</file>