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Rownolegle\lab13\"/>
    </mc:Choice>
  </mc:AlternateContent>
  <xr:revisionPtr revIDLastSave="0" documentId="13_ncr:1_{D56E3CFD-7F62-4DCD-B828-4828F4AC3818}" xr6:coauthVersionLast="47" xr6:coauthVersionMax="47" xr10:uidLastSave="{00000000-0000-0000-0000-000000000000}"/>
  <bookViews>
    <workbookView xWindow="-110" yWindow="-110" windowWidth="19420" windowHeight="10300" xr2:uid="{F88E4DAB-D45D-44FA-B043-7D7CF45B79E2}"/>
  </bookViews>
  <sheets>
    <sheet name="Sheet1" sheetId="1" r:id="rId1"/>
  </sheets>
  <definedNames>
    <definedName name="_xlchart.v1.0" hidden="1">Sheet1!$C$15:$F$15</definedName>
    <definedName name="_xlchart.v1.1" hidden="1">Sheet1!$C$8:$F$8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7" i="1" l="1"/>
  <c r="E17" i="1"/>
  <c r="F17" i="1"/>
  <c r="C17" i="1"/>
  <c r="D8" i="1"/>
  <c r="E8" i="1"/>
  <c r="F8" i="1"/>
  <c r="G8" i="1"/>
  <c r="C8" i="1"/>
  <c r="D16" i="1"/>
  <c r="E16" i="1"/>
  <c r="F16" i="1"/>
  <c r="C16" i="1"/>
  <c r="D7" i="1"/>
  <c r="E7" i="1"/>
  <c r="F7" i="1"/>
  <c r="G7" i="1"/>
  <c r="C7" i="1"/>
  <c r="D15" i="1"/>
  <c r="E15" i="1"/>
  <c r="F15" i="1"/>
  <c r="C15" i="1"/>
  <c r="F6" i="1"/>
  <c r="G6" i="1"/>
  <c r="C6" i="1"/>
  <c r="D6" i="1"/>
  <c r="E6" i="1"/>
</calcChain>
</file>

<file path=xl/sharedStrings.xml><?xml version="1.0" encoding="utf-8"?>
<sst xmlns="http://schemas.openxmlformats.org/spreadsheetml/2006/main" count="17" uniqueCount="10">
  <si>
    <t>Ilosc</t>
  </si>
  <si>
    <t>czas 1</t>
  </si>
  <si>
    <t>czas 2</t>
  </si>
  <si>
    <t>czas 3</t>
  </si>
  <si>
    <t>srednia</t>
  </si>
  <si>
    <t>calka</t>
  </si>
  <si>
    <t>mat_vec</t>
  </si>
  <si>
    <t>mam 6</t>
  </si>
  <si>
    <t>przyspieszenie</t>
  </si>
  <si>
    <t>wydajnosc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</si>
</sst>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Wykres</a:t>
            </a:r>
            <a:r>
              <a:rPr lang="pl-PL" baseline="0"/>
              <a:t> czasu dla liczenia calki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Lit>
              <c:formatCode>General</c:formatCode>
              <c:ptCount val="4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6</c:v>
              </c:pt>
            </c:numLit>
          </c:xVal>
          <c:yVal>
            <c:numRef>
              <c:f>Sheet1!$C$6:$F$6</c:f>
              <c:numCache>
                <c:formatCode>General</c:formatCode>
                <c:ptCount val="4"/>
                <c:pt idx="0">
                  <c:v>0.20328300000000002</c:v>
                </c:pt>
                <c:pt idx="1">
                  <c:v>0.14180200000000001</c:v>
                </c:pt>
                <c:pt idx="2">
                  <c:v>0.11376866666666667</c:v>
                </c:pt>
                <c:pt idx="3">
                  <c:v>7.5967999999999994E-2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9A-4BAC-9A26-9EA46BDEB8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9042479"/>
        <c:axId val="1069044399"/>
      </c:scatterChart>
      <c:valAx>
        <c:axId val="10690424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Ilosc watkow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9044399"/>
        <c:crosses val="autoZero"/>
        <c:crossBetween val="midCat"/>
      </c:valAx>
      <c:valAx>
        <c:axId val="1069044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[s]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90424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Wykres</a:t>
            </a:r>
            <a:r>
              <a:rPr lang="pl-PL" baseline="0"/>
              <a:t> czasu dla macierzy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Lit>
              <c:formatCode>General</c:formatCode>
              <c:ptCount val="4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6</c:v>
              </c:pt>
            </c:numLit>
          </c:xVal>
          <c:yVal>
            <c:numRef>
              <c:f>Sheet1!$C$15:$F$15</c:f>
              <c:numCache>
                <c:formatCode>General</c:formatCode>
                <c:ptCount val="4"/>
                <c:pt idx="0">
                  <c:v>0.12123966666666668</c:v>
                </c:pt>
                <c:pt idx="1">
                  <c:v>0.10383866666666668</c:v>
                </c:pt>
                <c:pt idx="2">
                  <c:v>3.8767666666666666E-2</c:v>
                </c:pt>
                <c:pt idx="3">
                  <c:v>3.6107999999999994E-2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7D-439C-A29C-27C8FEAE76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4139199"/>
        <c:axId val="774141119"/>
      </c:scatterChart>
      <c:valAx>
        <c:axId val="7741391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Ilosc watkow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141119"/>
        <c:crosses val="autoZero"/>
        <c:crossBetween val="midCat"/>
      </c:valAx>
      <c:valAx>
        <c:axId val="774141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[s]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139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Przyśpieszenie</a:t>
            </a:r>
            <a:r>
              <a:rPr lang="pl-PL" baseline="0"/>
              <a:t> dla calki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calka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Lit>
              <c:formatCode>General</c:formatCode>
              <c:ptCount val="4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6</c:v>
              </c:pt>
            </c:numLit>
          </c:xVal>
          <c:yVal>
            <c:numRef>
              <c:f>Sheet1!$C$7:$F$7</c:f>
              <c:numCache>
                <c:formatCode>General</c:formatCode>
                <c:ptCount val="4"/>
                <c:pt idx="0">
                  <c:v>1</c:v>
                </c:pt>
                <c:pt idx="1">
                  <c:v>1.4335693431686436</c:v>
                </c:pt>
                <c:pt idx="2">
                  <c:v>1.7868100765881645</c:v>
                </c:pt>
                <c:pt idx="3">
                  <c:v>2.67590301179444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7D-4E25-ACED-5DCA6A86661E}"/>
            </c:ext>
          </c:extLst>
        </c:ser>
        <c:ser>
          <c:idx val="1"/>
          <c:order val="1"/>
          <c:tx>
            <c:v>oczekiwane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Lit>
              <c:formatCode>General</c:formatCode>
              <c:ptCount val="4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6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0B7D-4E25-ACED-5DCA6A8666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0771423"/>
        <c:axId val="1150772863"/>
      </c:scatterChart>
      <c:valAx>
        <c:axId val="11507714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Ilosc watkow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772863"/>
        <c:crosses val="autoZero"/>
        <c:crossBetween val="midCat"/>
      </c:valAx>
      <c:valAx>
        <c:axId val="1150772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Przyspieszenie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7714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Przyspieszenie dla macierzy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macierz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Lit>
              <c:formatCode>General</c:formatCode>
              <c:ptCount val="4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6</c:v>
              </c:pt>
            </c:numLit>
          </c:xVal>
          <c:yVal>
            <c:numRef>
              <c:f>Sheet1!$C$16:$F$16</c:f>
              <c:numCache>
                <c:formatCode>General</c:formatCode>
                <c:ptCount val="4"/>
                <c:pt idx="0">
                  <c:v>1</c:v>
                </c:pt>
                <c:pt idx="1">
                  <c:v>1.1675772672992719</c:v>
                </c:pt>
                <c:pt idx="2">
                  <c:v>3.1273397934705041</c:v>
                </c:pt>
                <c:pt idx="3">
                  <c:v>3.357695432221854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9D-4523-97AA-DF3192772CE0}"/>
            </c:ext>
          </c:extLst>
        </c:ser>
        <c:ser>
          <c:idx val="1"/>
          <c:order val="1"/>
          <c:tx>
            <c:v>oczekiwane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Lit>
              <c:formatCode>General</c:formatCode>
              <c:ptCount val="4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6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0F9D-4523-97AA-DF3192772C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0738432"/>
        <c:axId val="1010737472"/>
      </c:scatterChart>
      <c:valAx>
        <c:axId val="1010738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Ilosc</a:t>
                </a:r>
                <a:r>
                  <a:rPr lang="pl-PL" baseline="0"/>
                  <a:t> watkow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0737472"/>
        <c:crosses val="autoZero"/>
        <c:crossBetween val="midCat"/>
      </c:valAx>
      <c:valAx>
        <c:axId val="101073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Przyspieszenie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073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Wydajnosc</a:t>
            </a:r>
            <a:r>
              <a:rPr lang="pl-PL" baseline="0"/>
              <a:t> dla calki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calka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Lit>
              <c:formatCode>General</c:formatCode>
              <c:ptCount val="4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6</c:v>
              </c:pt>
            </c:numLit>
          </c:xVal>
          <c:yVal>
            <c:numRef>
              <c:f>Sheet1!$C$8:$F$8</c:f>
              <c:numCache>
                <c:formatCode>General</c:formatCode>
                <c:ptCount val="4"/>
                <c:pt idx="0">
                  <c:v>1</c:v>
                </c:pt>
                <c:pt idx="1">
                  <c:v>0.7167846715843218</c:v>
                </c:pt>
                <c:pt idx="2">
                  <c:v>0.44670251914704112</c:v>
                </c:pt>
                <c:pt idx="3">
                  <c:v>0.44598383529907332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BD-4321-BBA3-9815C6107040}"/>
            </c:ext>
          </c:extLst>
        </c:ser>
        <c:ser>
          <c:idx val="1"/>
          <c:order val="1"/>
          <c:tx>
            <c:v>oczekiwane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Lit>
              <c:formatCode>General</c:formatCode>
              <c:ptCount val="4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6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C6BD-4321-BBA3-9815C61070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7732687"/>
        <c:axId val="1067729327"/>
      </c:scatterChart>
      <c:valAx>
        <c:axId val="10677326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Ilosc watkow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7729327"/>
        <c:crosses val="autoZero"/>
        <c:crossBetween val="midCat"/>
      </c:valAx>
      <c:valAx>
        <c:axId val="1067729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Wydajnosc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77326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Wydajnosc dla macierzy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macierz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Lit>
              <c:formatCode>General</c:formatCode>
              <c:ptCount val="4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6</c:v>
              </c:pt>
            </c:numLit>
          </c:xVal>
          <c:yVal>
            <c:numRef>
              <c:f>Sheet1!$C$17:$F$17</c:f>
              <c:numCache>
                <c:formatCode>General</c:formatCode>
                <c:ptCount val="4"/>
                <c:pt idx="0">
                  <c:v>1</c:v>
                </c:pt>
                <c:pt idx="1">
                  <c:v>0.58378863364963596</c:v>
                </c:pt>
                <c:pt idx="2">
                  <c:v>0.78183494836762601</c:v>
                </c:pt>
                <c:pt idx="3">
                  <c:v>0.55961590537030903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1D-46D1-8994-D4E6DC6DB1E6}"/>
            </c:ext>
          </c:extLst>
        </c:ser>
        <c:ser>
          <c:idx val="1"/>
          <c:order val="1"/>
          <c:tx>
            <c:v>oczekiwane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Lit>
              <c:formatCode>General</c:formatCode>
              <c:ptCount val="4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6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481D-46D1-8994-D4E6DC6DB1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4798175"/>
        <c:axId val="1134798655"/>
      </c:scatterChart>
      <c:valAx>
        <c:axId val="11347981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Ilosc</a:t>
                </a:r>
                <a:r>
                  <a:rPr lang="pl-PL" baseline="0"/>
                  <a:t> watkow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4798655"/>
        <c:crosses val="autoZero"/>
        <c:crossBetween val="midCat"/>
      </c:valAx>
      <c:valAx>
        <c:axId val="1134798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Wydajnosc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47981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119343</xdr:colOff>
      <xdr:row>0</xdr:row>
      <xdr:rowOff>160244</xdr:rowOff>
    </xdr:from>
    <xdr:to>
      <xdr:col>21</xdr:col>
      <xdr:colOff>424143</xdr:colOff>
      <xdr:row>15</xdr:row>
      <xdr:rowOff>141194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73C18D-D3D0-A795-C08E-B180D47A16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490631</xdr:colOff>
      <xdr:row>0</xdr:row>
      <xdr:rowOff>172944</xdr:rowOff>
    </xdr:from>
    <xdr:to>
      <xdr:col>29</xdr:col>
      <xdr:colOff>185830</xdr:colOff>
      <xdr:row>15</xdr:row>
      <xdr:rowOff>153894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9B8B552-CF18-AA0B-A8A2-A4D557C961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146610</xdr:colOff>
      <xdr:row>16</xdr:row>
      <xdr:rowOff>61819</xdr:rowOff>
    </xdr:from>
    <xdr:to>
      <xdr:col>21</xdr:col>
      <xdr:colOff>469713</xdr:colOff>
      <xdr:row>31</xdr:row>
      <xdr:rowOff>3548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F0F4FAF-A1A3-BBFA-5F84-2A4B102DA0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529478</xdr:colOff>
      <xdr:row>16</xdr:row>
      <xdr:rowOff>71158</xdr:rowOff>
    </xdr:from>
    <xdr:to>
      <xdr:col>29</xdr:col>
      <xdr:colOff>245595</xdr:colOff>
      <xdr:row>31</xdr:row>
      <xdr:rowOff>12887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23BA0B3-CCC9-3A60-A8D2-0BB783185B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137272</xdr:colOff>
      <xdr:row>31</xdr:row>
      <xdr:rowOff>52481</xdr:rowOff>
    </xdr:from>
    <xdr:to>
      <xdr:col>21</xdr:col>
      <xdr:colOff>460375</xdr:colOff>
      <xdr:row>45</xdr:row>
      <xdr:rowOff>180975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EDE5299-58D5-CFEB-732A-4B79D398CD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585507</xdr:colOff>
      <xdr:row>31</xdr:row>
      <xdr:rowOff>80495</xdr:rowOff>
    </xdr:from>
    <xdr:to>
      <xdr:col>29</xdr:col>
      <xdr:colOff>301625</xdr:colOff>
      <xdr:row>46</xdr:row>
      <xdr:rowOff>22225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36AA91D-6777-EC55-AC4A-63AC5F8125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3E229-BA14-4BA3-B3AE-C550CE3683A6}">
  <dimension ref="B1:G17"/>
  <sheetViews>
    <sheetView tabSelected="1" topLeftCell="I1" zoomScale="68" workbookViewId="0">
      <selection activeCell="AG12" sqref="AG12"/>
    </sheetView>
  </sheetViews>
  <sheetFormatPr defaultRowHeight="14.5" x14ac:dyDescent="0.35"/>
  <cols>
    <col min="2" max="2" width="13.08984375" bestFit="1" customWidth="1"/>
    <col min="3" max="7" width="11.81640625" bestFit="1" customWidth="1"/>
  </cols>
  <sheetData>
    <row r="1" spans="2:7" x14ac:dyDescent="0.35">
      <c r="B1" t="s">
        <v>5</v>
      </c>
    </row>
    <row r="2" spans="2:7" x14ac:dyDescent="0.35">
      <c r="B2" t="s">
        <v>0</v>
      </c>
      <c r="C2">
        <v>1</v>
      </c>
      <c r="D2">
        <v>2</v>
      </c>
      <c r="E2">
        <v>4</v>
      </c>
      <c r="F2">
        <v>6</v>
      </c>
      <c r="G2">
        <v>8</v>
      </c>
    </row>
    <row r="3" spans="2:7" x14ac:dyDescent="0.35">
      <c r="B3" t="s">
        <v>1</v>
      </c>
      <c r="C3">
        <v>0.19151599999999999</v>
      </c>
      <c r="D3">
        <v>0.14530000000000001</v>
      </c>
      <c r="E3">
        <v>0.116508</v>
      </c>
      <c r="F3">
        <v>7.3615E-2</v>
      </c>
      <c r="G3">
        <v>7.0855000000000001E-2</v>
      </c>
    </row>
    <row r="4" spans="2:7" x14ac:dyDescent="0.35">
      <c r="B4" t="s">
        <v>2</v>
      </c>
      <c r="C4">
        <v>0.221665</v>
      </c>
      <c r="D4">
        <v>0.12667300000000001</v>
      </c>
      <c r="E4">
        <v>0.13300300000000001</v>
      </c>
      <c r="F4">
        <v>8.8244000000000003E-2</v>
      </c>
      <c r="G4">
        <v>7.1349999999999997E-2</v>
      </c>
    </row>
    <row r="5" spans="2:7" x14ac:dyDescent="0.35">
      <c r="B5" t="s">
        <v>3</v>
      </c>
      <c r="C5">
        <v>0.19666800000000001</v>
      </c>
      <c r="D5">
        <v>0.15343300000000001</v>
      </c>
      <c r="E5">
        <v>9.1795000000000002E-2</v>
      </c>
      <c r="F5">
        <v>6.6045000000000006E-2</v>
      </c>
      <c r="G5">
        <v>4.7698999999999998E-2</v>
      </c>
    </row>
    <row r="6" spans="2:7" x14ac:dyDescent="0.35">
      <c r="B6" t="s">
        <v>4</v>
      </c>
      <c r="C6">
        <f>AVERAGE(C3:C5)</f>
        <v>0.20328300000000002</v>
      </c>
      <c r="D6">
        <f t="shared" ref="D6:F6" si="0">AVERAGE(D3:D5)</f>
        <v>0.14180200000000001</v>
      </c>
      <c r="E6">
        <f t="shared" si="0"/>
        <v>0.11376866666666667</v>
      </c>
      <c r="F6">
        <f t="shared" si="0"/>
        <v>7.5967999999999994E-2</v>
      </c>
      <c r="G6">
        <f>AVERAGE(G3:G5)</f>
        <v>6.3301333333333334E-2</v>
      </c>
    </row>
    <row r="7" spans="2:7" x14ac:dyDescent="0.35">
      <c r="B7" t="s">
        <v>8</v>
      </c>
      <c r="C7">
        <f>$C$6/C6</f>
        <v>1</v>
      </c>
      <c r="D7">
        <f t="shared" ref="D7:G7" si="1">$C$6/D6</f>
        <v>1.4335693431686436</v>
      </c>
      <c r="E7">
        <f t="shared" si="1"/>
        <v>1.7868100765881645</v>
      </c>
      <c r="F7">
        <f t="shared" si="1"/>
        <v>2.67590301179444</v>
      </c>
      <c r="G7">
        <f t="shared" si="1"/>
        <v>3.2113541578903027</v>
      </c>
    </row>
    <row r="8" spans="2:7" x14ac:dyDescent="0.35">
      <c r="B8" t="s">
        <v>9</v>
      </c>
      <c r="C8">
        <f>C7/C2</f>
        <v>1</v>
      </c>
      <c r="D8">
        <f t="shared" ref="D8:G8" si="2">D7/D2</f>
        <v>0.7167846715843218</v>
      </c>
      <c r="E8">
        <f t="shared" si="2"/>
        <v>0.44670251914704112</v>
      </c>
      <c r="F8">
        <f t="shared" si="2"/>
        <v>0.44598383529907332</v>
      </c>
      <c r="G8">
        <f t="shared" si="2"/>
        <v>0.40141926973628783</v>
      </c>
    </row>
    <row r="10" spans="2:7" x14ac:dyDescent="0.35">
      <c r="B10" t="s">
        <v>6</v>
      </c>
    </row>
    <row r="11" spans="2:7" x14ac:dyDescent="0.35">
      <c r="B11" t="s">
        <v>0</v>
      </c>
      <c r="C11">
        <v>1</v>
      </c>
      <c r="D11">
        <v>2</v>
      </c>
      <c r="E11">
        <v>4</v>
      </c>
      <c r="F11">
        <v>6</v>
      </c>
      <c r="G11" t="s">
        <v>7</v>
      </c>
    </row>
    <row r="12" spans="2:7" x14ac:dyDescent="0.35">
      <c r="B12" t="s">
        <v>1</v>
      </c>
      <c r="C12">
        <v>0.115317</v>
      </c>
      <c r="D12">
        <v>0.126635</v>
      </c>
      <c r="E12">
        <v>4.0923000000000001E-2</v>
      </c>
      <c r="F12">
        <v>3.3891999999999999E-2</v>
      </c>
    </row>
    <row r="13" spans="2:7" x14ac:dyDescent="0.35">
      <c r="B13" t="s">
        <v>2</v>
      </c>
      <c r="C13">
        <v>0.12848399999999999</v>
      </c>
      <c r="D13">
        <v>7.4881000000000003E-2</v>
      </c>
      <c r="E13">
        <v>3.9649999999999998E-2</v>
      </c>
      <c r="F13">
        <v>3.6479999999999999E-2</v>
      </c>
    </row>
    <row r="14" spans="2:7" x14ac:dyDescent="0.35">
      <c r="B14" t="s">
        <v>3</v>
      </c>
      <c r="C14">
        <v>0.119918</v>
      </c>
      <c r="D14">
        <v>0.11</v>
      </c>
      <c r="E14">
        <v>3.5729999999999998E-2</v>
      </c>
      <c r="F14">
        <v>3.7952E-2</v>
      </c>
    </row>
    <row r="15" spans="2:7" x14ac:dyDescent="0.35">
      <c r="B15" t="s">
        <v>4</v>
      </c>
      <c r="C15">
        <f>AVERAGE(C12:C14)</f>
        <v>0.12123966666666668</v>
      </c>
      <c r="D15">
        <f t="shared" ref="D15:F15" si="3">AVERAGE(D12:D14)</f>
        <v>0.10383866666666668</v>
      </c>
      <c r="E15">
        <f t="shared" si="3"/>
        <v>3.8767666666666666E-2</v>
      </c>
      <c r="F15">
        <f t="shared" si="3"/>
        <v>3.6107999999999994E-2</v>
      </c>
    </row>
    <row r="16" spans="2:7" x14ac:dyDescent="0.35">
      <c r="B16" t="s">
        <v>8</v>
      </c>
      <c r="C16">
        <f>$C$15/C15</f>
        <v>1</v>
      </c>
      <c r="D16">
        <f t="shared" ref="D16:F16" si="4">$C$15/D15</f>
        <v>1.1675772672992719</v>
      </c>
      <c r="E16">
        <f t="shared" si="4"/>
        <v>3.1273397934705041</v>
      </c>
      <c r="F16">
        <f t="shared" si="4"/>
        <v>3.357695432221854</v>
      </c>
    </row>
    <row r="17" spans="2:6" x14ac:dyDescent="0.35">
      <c r="B17" t="s">
        <v>9</v>
      </c>
      <c r="C17">
        <f>C16/C11</f>
        <v>1</v>
      </c>
      <c r="D17">
        <f t="shared" ref="D17:F17" si="5">D16/D11</f>
        <v>0.58378863364963596</v>
      </c>
      <c r="E17">
        <f t="shared" si="5"/>
        <v>0.78183494836762601</v>
      </c>
      <c r="F17">
        <f t="shared" si="5"/>
        <v>0.55961590537030903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Kuba Świerczyński</dc:creator>
  <cp:lastModifiedBy>Kuba Świerczyński</cp:lastModifiedBy>
  <dcterms:created xsi:type="dcterms:W3CDTF">2025-01-13T14:06:41Z</dcterms:created>
  <dcterms:modified xsi:type="dcterms:W3CDTF">2025-01-13T15:01:57Z</dcterms:modified>
</cp:coreProperties>
</file>