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harrylee/Dropbox/PhD/ThesisWork/4/data/"/>
    </mc:Choice>
  </mc:AlternateContent>
  <xr:revisionPtr revIDLastSave="0" documentId="13_ncr:1_{B0D36DCC-5822-224A-A5D0-E08D04D8437D}" xr6:coauthVersionLast="47" xr6:coauthVersionMax="47" xr10:uidLastSave="{00000000-0000-0000-0000-000000000000}"/>
  <bookViews>
    <workbookView xWindow="3180" yWindow="2220" windowWidth="30240" windowHeight="18880" activeTab="1" xr2:uid="{00000000-000D-0000-FFFF-FFFF00000000}"/>
  </bookViews>
  <sheets>
    <sheet name="Dictionary" sheetId="2" r:id="rId1"/>
    <sheet name="data" sheetId="1" r:id="rId2"/>
    <sheet name="meta-analysis" sheetId="3" r:id="rId3"/>
    <sheet name="12studies" sheetId="4" r:id="rId4"/>
    <sheet name="metadata" sheetId="5" r:id="rId5"/>
  </sheets>
  <definedNames>
    <definedName name="_xlnm._FilterDatabase" localSheetId="1" hidden="1">data!$A$1:$AF$75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4" i="4" l="1"/>
  <c r="M24" i="4"/>
</calcChain>
</file>

<file path=xl/sharedStrings.xml><?xml version="1.0" encoding="utf-8"?>
<sst xmlns="http://schemas.openxmlformats.org/spreadsheetml/2006/main" count="1673" uniqueCount="707">
  <si>
    <t>Author</t>
  </si>
  <si>
    <t>Country</t>
  </si>
  <si>
    <t>PublicationYear</t>
  </si>
  <si>
    <t>StudyType</t>
  </si>
  <si>
    <t>AbxExposure</t>
  </si>
  <si>
    <t>AsthmaDx</t>
  </si>
  <si>
    <t>DoseResponse</t>
  </si>
  <si>
    <t>N_asthma</t>
  </si>
  <si>
    <t>N</t>
  </si>
  <si>
    <t>N_asthma_Abx</t>
  </si>
  <si>
    <t>N_Abx</t>
  </si>
  <si>
    <t>N_asthma_noAbx</t>
  </si>
  <si>
    <t>N_noAbx</t>
  </si>
  <si>
    <t>aHR</t>
  </si>
  <si>
    <t>aHR1</t>
  </si>
  <si>
    <t>aHR2</t>
  </si>
  <si>
    <t>aHR3</t>
  </si>
  <si>
    <t>aOR</t>
  </si>
  <si>
    <t>aOR1</t>
  </si>
  <si>
    <t>aOR2</t>
  </si>
  <si>
    <t>aOR3</t>
  </si>
  <si>
    <t>aOR12</t>
  </si>
  <si>
    <t>aOR34</t>
  </si>
  <si>
    <t>aOR5</t>
  </si>
  <si>
    <t>RoB</t>
  </si>
  <si>
    <t>Aversa</t>
  </si>
  <si>
    <t>USA</t>
  </si>
  <si>
    <t>2021</t>
  </si>
  <si>
    <t>PCS</t>
  </si>
  <si>
    <t>&lt; 2 y</t>
  </si>
  <si>
    <t>6-11 y</t>
  </si>
  <si>
    <t>1176</t>
  </si>
  <si>
    <t>14572</t>
  </si>
  <si>
    <t>964</t>
  </si>
  <si>
    <t>10220</t>
  </si>
  <si>
    <t>212</t>
  </si>
  <si>
    <t>4352</t>
  </si>
  <si>
    <t>1.90 (1.63-2.20)</t>
  </si>
  <si>
    <t>low</t>
  </si>
  <si>
    <t>Neto</t>
  </si>
  <si>
    <t>Brazil</t>
  </si>
  <si>
    <t>2020</t>
  </si>
  <si>
    <t>CSS</t>
  </si>
  <si>
    <t>&lt; 6 m</t>
  </si>
  <si>
    <t>9-12 y</t>
  </si>
  <si>
    <t>339</t>
  </si>
  <si>
    <t>850</t>
  </si>
  <si>
    <t>180</t>
  </si>
  <si>
    <t>368</t>
  </si>
  <si>
    <t>159</t>
  </si>
  <si>
    <t>482</t>
  </si>
  <si>
    <t>1.57 (1.13-2.17)</t>
  </si>
  <si>
    <t>high</t>
  </si>
  <si>
    <t>Donovan</t>
  </si>
  <si>
    <t>RCS</t>
  </si>
  <si>
    <t>&lt; 1 y</t>
  </si>
  <si>
    <t>4.5-6 y</t>
  </si>
  <si>
    <t>20984</t>
  </si>
  <si>
    <t>152622</t>
  </si>
  <si>
    <t>18233</t>
  </si>
  <si>
    <t>120973</t>
  </si>
  <si>
    <t>2751</t>
  </si>
  <si>
    <t>31649</t>
  </si>
  <si>
    <t>1.88 (1.80-1.96)</t>
  </si>
  <si>
    <t>med</t>
  </si>
  <si>
    <t>Levin</t>
  </si>
  <si>
    <t>South-Africa</t>
  </si>
  <si>
    <t>106</t>
  </si>
  <si>
    <t>1185</t>
  </si>
  <si>
    <t>83</t>
  </si>
  <si>
    <t>654</t>
  </si>
  <si>
    <t>23</t>
  </si>
  <si>
    <t>531</t>
  </si>
  <si>
    <t>3.21 (1.99-5.17)</t>
  </si>
  <si>
    <t>Patrick</t>
  </si>
  <si>
    <t>Canada</t>
  </si>
  <si>
    <t>5 y</t>
  </si>
  <si>
    <t>Y</t>
  </si>
  <si>
    <t>118</t>
  </si>
  <si>
    <t>1947</t>
  </si>
  <si>
    <t>29</t>
  </si>
  <si>
    <t>289</t>
  </si>
  <si>
    <t>89</t>
  </si>
  <si>
    <t>1658</t>
  </si>
  <si>
    <t>2.15 (1.37-3.39)</t>
  </si>
  <si>
    <t>1.93 (1.15-3.26)</t>
  </si>
  <si>
    <t>2.66 (0.99-7.18)</t>
  </si>
  <si>
    <t>3.25 (1.05-10.08)</t>
  </si>
  <si>
    <t>Zou</t>
  </si>
  <si>
    <t>China</t>
  </si>
  <si>
    <t>4-6 y</t>
  </si>
  <si>
    <t>1285</t>
  </si>
  <si>
    <t>12667</t>
  </si>
  <si>
    <t>412</t>
  </si>
  <si>
    <t>3049</t>
  </si>
  <si>
    <t>873</t>
  </si>
  <si>
    <t>9618</t>
  </si>
  <si>
    <t>1.38 (1.19-1.61)</t>
  </si>
  <si>
    <t>Ni</t>
  </si>
  <si>
    <t>2019</t>
  </si>
  <si>
    <t>1-10 y</t>
  </si>
  <si>
    <t>177</t>
  </si>
  <si>
    <t>2398</t>
  </si>
  <si>
    <t>128</t>
  </si>
  <si>
    <t>1060</t>
  </si>
  <si>
    <t>49</t>
  </si>
  <si>
    <t>1338</t>
  </si>
  <si>
    <t>2.66 (1.11-6.40)</t>
  </si>
  <si>
    <t>&lt; 10 y</t>
  </si>
  <si>
    <t>253</t>
  </si>
  <si>
    <t>211</t>
  </si>
  <si>
    <t>1755</t>
  </si>
  <si>
    <t>42</t>
  </si>
  <si>
    <t>643</t>
  </si>
  <si>
    <t>3.54 (1.99-6.30)</t>
  </si>
  <si>
    <t>Metzler</t>
  </si>
  <si>
    <t>Switzerland</t>
  </si>
  <si>
    <t>73</t>
  </si>
  <si>
    <t>1019</t>
  </si>
  <si>
    <t>35</t>
  </si>
  <si>
    <t>419</t>
  </si>
  <si>
    <t>38</t>
  </si>
  <si>
    <t>600</t>
  </si>
  <si>
    <t>1.65 (0.95-2.86)</t>
  </si>
  <si>
    <t>Norbäck</t>
  </si>
  <si>
    <t>3-6 y</t>
  </si>
  <si>
    <t>2936</t>
  </si>
  <si>
    <t>39782</t>
  </si>
  <si>
    <t>2586</t>
  </si>
  <si>
    <t>29303</t>
  </si>
  <si>
    <t>250</t>
  </si>
  <si>
    <t>10479</t>
  </si>
  <si>
    <t>2.03 (1.72-2.40)</t>
  </si>
  <si>
    <t>1.26 (1.11-1.44)</t>
  </si>
  <si>
    <t>2.08 (1.87-2.33)</t>
  </si>
  <si>
    <t>Soto-Martinez</t>
  </si>
  <si>
    <t>Costa Rica</t>
  </si>
  <si>
    <t>6-13 y</t>
  </si>
  <si>
    <t>595</t>
  </si>
  <si>
    <t>2689</t>
  </si>
  <si>
    <t>380</t>
  </si>
  <si>
    <t>1290</t>
  </si>
  <si>
    <t>215</t>
  </si>
  <si>
    <t>1399</t>
  </si>
  <si>
    <t>1.20 (1.01-1.43)</t>
  </si>
  <si>
    <t>Chen</t>
  </si>
  <si>
    <t>Taiwan</t>
  </si>
  <si>
    <t>2018</t>
  </si>
  <si>
    <t>CCS</t>
  </si>
  <si>
    <t xml:space="preserve">&lt; 5 y before diagnosis </t>
  </si>
  <si>
    <t>2-18 y</t>
  </si>
  <si>
    <t>2082</t>
  </si>
  <si>
    <t>4164</t>
  </si>
  <si>
    <t>1849</t>
  </si>
  <si>
    <t>3512</t>
  </si>
  <si>
    <t>233</t>
  </si>
  <si>
    <t>652</t>
  </si>
  <si>
    <t>2.10 (1.75-2.52)</t>
  </si>
  <si>
    <t>1.40 (0.67-2.97)</t>
  </si>
  <si>
    <t>1.34 (0.61-2.96)</t>
  </si>
  <si>
    <t>1.45 (0.67-3.12)</t>
  </si>
  <si>
    <t>Mitre</t>
  </si>
  <si>
    <t>1-6 y</t>
  </si>
  <si>
    <t>111792</t>
  </si>
  <si>
    <t>792130</t>
  </si>
  <si>
    <t>27488</t>
  </si>
  <si>
    <t>131708</t>
  </si>
  <si>
    <t>84304</t>
  </si>
  <si>
    <t>660422</t>
  </si>
  <si>
    <t>2.09 (2.05-2.13)</t>
  </si>
  <si>
    <t>1.80 (1.78-1.83)</t>
  </si>
  <si>
    <t>Strömberg</t>
  </si>
  <si>
    <t>Sweden</t>
  </si>
  <si>
    <t>&lt; 1 w</t>
  </si>
  <si>
    <t>12 y</t>
  </si>
  <si>
    <t>3637</t>
  </si>
  <si>
    <t>19</t>
  </si>
  <si>
    <t>152</t>
  </si>
  <si>
    <t>214</t>
  </si>
  <si>
    <t>3485</t>
  </si>
  <si>
    <t>2.20 (1.20-4.20)</t>
  </si>
  <si>
    <t>Yoshida</t>
  </si>
  <si>
    <t>Japan</t>
  </si>
  <si>
    <t>1-3 y</t>
  </si>
  <si>
    <t>3633</t>
  </si>
  <si>
    <t>83470</t>
  </si>
  <si>
    <t>2517</t>
  </si>
  <si>
    <t>46562</t>
  </si>
  <si>
    <t>1116</t>
  </si>
  <si>
    <t>36908</t>
  </si>
  <si>
    <t>2.43 (2.20-2.69)</t>
  </si>
  <si>
    <t>1.23 (1.11-1.36)</t>
  </si>
  <si>
    <t>Ahmadizar</t>
  </si>
  <si>
    <t>NetherlandsScotland</t>
  </si>
  <si>
    <t>2017</t>
  </si>
  <si>
    <t>9-10 y</t>
  </si>
  <si>
    <t>74</t>
  </si>
  <si>
    <t>891</t>
  </si>
  <si>
    <t>28</t>
  </si>
  <si>
    <t>260</t>
  </si>
  <si>
    <t>46</t>
  </si>
  <si>
    <t>631</t>
  </si>
  <si>
    <t>1.50 (0.91-2.46)</t>
  </si>
  <si>
    <t xml:space="preserve">&lt; 3 y </t>
  </si>
  <si>
    <t>10 y</t>
  </si>
  <si>
    <t>448</t>
  </si>
  <si>
    <t>3960</t>
  </si>
  <si>
    <t>414</t>
  </si>
  <si>
    <t>3178</t>
  </si>
  <si>
    <t>34</t>
  </si>
  <si>
    <t>782</t>
  </si>
  <si>
    <t>2.84 (1.70-4.75)</t>
  </si>
  <si>
    <t>Han</t>
  </si>
  <si>
    <t>Argentina</t>
  </si>
  <si>
    <t>6-7 y</t>
  </si>
  <si>
    <t>58</t>
  </si>
  <si>
    <t>1517</t>
  </si>
  <si>
    <t>44</t>
  </si>
  <si>
    <t>921</t>
  </si>
  <si>
    <t>14</t>
  </si>
  <si>
    <t>596</t>
  </si>
  <si>
    <t>1.30 (0.60-2.60)</t>
  </si>
  <si>
    <t>Yamamoto-Hanada</t>
  </si>
  <si>
    <t>95</t>
  </si>
  <si>
    <t>902</t>
  </si>
  <si>
    <t>436</t>
  </si>
  <si>
    <t>37</t>
  </si>
  <si>
    <t>466</t>
  </si>
  <si>
    <t>1.72 (1.10-2.70)</t>
  </si>
  <si>
    <t>Wu</t>
  </si>
  <si>
    <t>2016</t>
  </si>
  <si>
    <t>18087</t>
  </si>
  <si>
    <t>136098</t>
  </si>
  <si>
    <t>13740</t>
  </si>
  <si>
    <t>99054</t>
  </si>
  <si>
    <t>4347</t>
  </si>
  <si>
    <t>37044</t>
  </si>
  <si>
    <t>1.16 (1.15-1.18)</t>
  </si>
  <si>
    <t>Korpela</t>
  </si>
  <si>
    <t>Finland</t>
  </si>
  <si>
    <t>2-7 y</t>
  </si>
  <si>
    <t>16</t>
  </si>
  <si>
    <t>148</t>
  </si>
  <si>
    <t>9</t>
  </si>
  <si>
    <t>32</t>
  </si>
  <si>
    <t>7</t>
  </si>
  <si>
    <t>116</t>
  </si>
  <si>
    <t>6.11 (1.53-26.58)</t>
  </si>
  <si>
    <t>Pitter</t>
  </si>
  <si>
    <t>Italy</t>
  </si>
  <si>
    <t>34957</t>
  </si>
  <si>
    <t>143163</t>
  </si>
  <si>
    <t>16406</t>
  </si>
  <si>
    <t>54685</t>
  </si>
  <si>
    <t>18551</t>
  </si>
  <si>
    <t>88478</t>
  </si>
  <si>
    <t>1.62 (1.56-1.66)</t>
  </si>
  <si>
    <t>Krenz-Niedbala</t>
  </si>
  <si>
    <t>Poland</t>
  </si>
  <si>
    <t>2015</t>
  </si>
  <si>
    <t>8 y</t>
  </si>
  <si>
    <t>130</t>
  </si>
  <si>
    <t>1277</t>
  </si>
  <si>
    <t>59</t>
  </si>
  <si>
    <t>433</t>
  </si>
  <si>
    <t>71</t>
  </si>
  <si>
    <t>844</t>
  </si>
  <si>
    <t>1.71 (1.29-2.26)</t>
  </si>
  <si>
    <t>Metsälä</t>
  </si>
  <si>
    <t>&lt; 6 m before diagnosis</t>
  </si>
  <si>
    <t>3-10 y</t>
  </si>
  <si>
    <t>1419</t>
  </si>
  <si>
    <t>6690</t>
  </si>
  <si>
    <t>1212</t>
  </si>
  <si>
    <t>5352</t>
  </si>
  <si>
    <t>207</t>
  </si>
  <si>
    <t>1.60 (1.48-1.73)</t>
  </si>
  <si>
    <t>Lee</t>
  </si>
  <si>
    <t>Korea</t>
  </si>
  <si>
    <t>459</t>
  </si>
  <si>
    <t>6161</t>
  </si>
  <si>
    <t>189</t>
  </si>
  <si>
    <t>1865</t>
  </si>
  <si>
    <t>270</t>
  </si>
  <si>
    <t>4296</t>
  </si>
  <si>
    <t>1.94 (1.49-2.53)</t>
  </si>
  <si>
    <t>Eldeirawi</t>
  </si>
  <si>
    <t>1 y</t>
  </si>
  <si>
    <t>133</t>
  </si>
  <si>
    <t>1786</t>
  </si>
  <si>
    <t>92</t>
  </si>
  <si>
    <t>799</t>
  </si>
  <si>
    <t>41</t>
  </si>
  <si>
    <t>987</t>
  </si>
  <si>
    <t>2.33 (1.53-3.55)</t>
  </si>
  <si>
    <t>3.43 (2.06-5.73)</t>
  </si>
  <si>
    <t>Khalkhali</t>
  </si>
  <si>
    <t>Iran</t>
  </si>
  <si>
    <t>2014</t>
  </si>
  <si>
    <t>2-8 y</t>
  </si>
  <si>
    <t>157</t>
  </si>
  <si>
    <t>361</t>
  </si>
  <si>
    <t>120</t>
  </si>
  <si>
    <t>230</t>
  </si>
  <si>
    <t>47</t>
  </si>
  <si>
    <t>131</t>
  </si>
  <si>
    <t>1.91 (1.27-2.88)</t>
  </si>
  <si>
    <t>Lapin</t>
  </si>
  <si>
    <t>3 y</t>
  </si>
  <si>
    <t>295</t>
  </si>
  <si>
    <t>nr</t>
  </si>
  <si>
    <t>162</t>
  </si>
  <si>
    <t>1.58 (1.27-1.96)</t>
  </si>
  <si>
    <t>Ong</t>
  </si>
  <si>
    <t>Australia</t>
  </si>
  <si>
    <t>&lt; 3 y</t>
  </si>
  <si>
    <t>5946</t>
  </si>
  <si>
    <t>62576</t>
  </si>
  <si>
    <t>3162</t>
  </si>
  <si>
    <t>26693</t>
  </si>
  <si>
    <t>2784</t>
  </si>
  <si>
    <t>35883</t>
  </si>
  <si>
    <t>1.60 (1.50-1.70)</t>
  </si>
  <si>
    <t>Semic-Jusufagic</t>
  </si>
  <si>
    <t>UK</t>
  </si>
  <si>
    <t>1-11 y</t>
  </si>
  <si>
    <t>529</t>
  </si>
  <si>
    <t>800</t>
  </si>
  <si>
    <t>564</t>
  </si>
  <si>
    <t>236</t>
  </si>
  <si>
    <t>2.26 (1.03-4.94)</t>
  </si>
  <si>
    <t>Örtqvist</t>
  </si>
  <si>
    <t>29753</t>
  </si>
  <si>
    <t>493785</t>
  </si>
  <si>
    <t>25306</t>
  </si>
  <si>
    <t>305938</t>
  </si>
  <si>
    <t>4447</t>
  </si>
  <si>
    <t>187847</t>
  </si>
  <si>
    <t>2.03 (1.93-2.12)</t>
  </si>
  <si>
    <t>Goksor</t>
  </si>
  <si>
    <t>2013</t>
  </si>
  <si>
    <t>231</t>
  </si>
  <si>
    <t>4051</t>
  </si>
  <si>
    <t>187</t>
  </si>
  <si>
    <t>3864</t>
  </si>
  <si>
    <t>2.30 (1.20-4.20)</t>
  </si>
  <si>
    <t>Hoskin-Parr</t>
  </si>
  <si>
    <t>630</t>
  </si>
  <si>
    <t>5780</t>
  </si>
  <si>
    <t>367</t>
  </si>
  <si>
    <t>2659</t>
  </si>
  <si>
    <t>263</t>
  </si>
  <si>
    <t>3121</t>
  </si>
  <si>
    <t>1.75 (1.40-2.17)</t>
  </si>
  <si>
    <t>1.11 (0.84-1.48)</t>
  </si>
  <si>
    <t>1.50 (1.14-1.98)</t>
  </si>
  <si>
    <t>1.79 (1.34-2.40)</t>
  </si>
  <si>
    <t>Muc</t>
  </si>
  <si>
    <t>Portugal</t>
  </si>
  <si>
    <t>6-9 y</t>
  </si>
  <si>
    <t>1037</t>
  </si>
  <si>
    <t>237</t>
  </si>
  <si>
    <t>68</t>
  </si>
  <si>
    <t>1.96 (1.25-3.08)</t>
  </si>
  <si>
    <t>Wang</t>
  </si>
  <si>
    <t>2-6 y</t>
  </si>
  <si>
    <t>57328</t>
  </si>
  <si>
    <t>263620</t>
  </si>
  <si>
    <t>15663</t>
  </si>
  <si>
    <t>247957</t>
  </si>
  <si>
    <t>1.38 (1.32-1.46)</t>
  </si>
  <si>
    <t>Almqvist</t>
  </si>
  <si>
    <t>2012</t>
  </si>
  <si>
    <t>&lt;1 y</t>
  </si>
  <si>
    <t>9400000</t>
  </si>
  <si>
    <t>95628</t>
  </si>
  <si>
    <t>211192</t>
  </si>
  <si>
    <t>9188808</t>
  </si>
  <si>
    <t>2.20 (2.12-2.28)</t>
  </si>
  <si>
    <t>1.73 (1.66-1.82)</t>
  </si>
  <si>
    <t>2 y</t>
  </si>
  <si>
    <t>1.29 (1.15-1.45)</t>
  </si>
  <si>
    <t>≥ 3 y</t>
  </si>
  <si>
    <t>1.15 (0.73-1.83)</t>
  </si>
  <si>
    <t>Raciborski</t>
  </si>
  <si>
    <t>6-8 y</t>
  </si>
  <si>
    <t>63</t>
  </si>
  <si>
    <t>1330</t>
  </si>
  <si>
    <t>52</t>
  </si>
  <si>
    <t>820</t>
  </si>
  <si>
    <t>11</t>
  </si>
  <si>
    <t>510</t>
  </si>
  <si>
    <t>5.59 (2.6-12.01)</t>
  </si>
  <si>
    <t>4.73 (1.41-15.90)</t>
  </si>
  <si>
    <t>Jedrychowski</t>
  </si>
  <si>
    <t>2011</t>
  </si>
  <si>
    <t>310</t>
  </si>
  <si>
    <t>26</t>
  </si>
  <si>
    <t>244</t>
  </si>
  <si>
    <t>3</t>
  </si>
  <si>
    <t>66</t>
  </si>
  <si>
    <t>2.08 (1.32-3.28)</t>
  </si>
  <si>
    <t>Risnes</t>
  </si>
  <si>
    <t>6 y</t>
  </si>
  <si>
    <t>164</t>
  </si>
  <si>
    <t>1401</t>
  </si>
  <si>
    <t>65</t>
  </si>
  <si>
    <t>464</t>
  </si>
  <si>
    <t>99</t>
  </si>
  <si>
    <t>937</t>
  </si>
  <si>
    <t>1.52 (1.07-2.216)</t>
  </si>
  <si>
    <t>1.40 (0.90-2.15)</t>
  </si>
  <si>
    <t>1.72 (1.11-2.65)</t>
  </si>
  <si>
    <t>Sandini</t>
  </si>
  <si>
    <t>121</t>
  </si>
  <si>
    <t>0.90 (0.41-1.98)</t>
  </si>
  <si>
    <t>Yeh</t>
  </si>
  <si>
    <t>566</t>
  </si>
  <si>
    <t>2037</t>
  </si>
  <si>
    <t>2.35 (1.52-3.66)</t>
  </si>
  <si>
    <t>Su</t>
  </si>
  <si>
    <t>2010</t>
  </si>
  <si>
    <t>&lt; 9 m</t>
  </si>
  <si>
    <t>1-5 y</t>
  </si>
  <si>
    <t>50</t>
  </si>
  <si>
    <t>424</t>
  </si>
  <si>
    <t>22</t>
  </si>
  <si>
    <t>136</t>
  </si>
  <si>
    <t>288</t>
  </si>
  <si>
    <t>1.50 (1.10-2.10)</t>
  </si>
  <si>
    <t>Mai</t>
  </si>
  <si>
    <t>4 y</t>
  </si>
  <si>
    <t>228</t>
  </si>
  <si>
    <t>3306</t>
  </si>
  <si>
    <t>125</t>
  </si>
  <si>
    <t>1420</t>
  </si>
  <si>
    <t>103</t>
  </si>
  <si>
    <t>1886</t>
  </si>
  <si>
    <t>1.50 (1.10-2.00)</t>
  </si>
  <si>
    <t>1.90 (1.20-3.00)</t>
  </si>
  <si>
    <t>210</t>
  </si>
  <si>
    <t>104</t>
  </si>
  <si>
    <t>1.20 (0.90-1.60)</t>
  </si>
  <si>
    <t>Foliaki</t>
  </si>
  <si>
    <t>2009</t>
  </si>
  <si>
    <t>193412</t>
  </si>
  <si>
    <t>135775</t>
  </si>
  <si>
    <t>57637</t>
  </si>
  <si>
    <t>1.94 (1.83-2.06)</t>
  </si>
  <si>
    <t>Karimi</t>
  </si>
  <si>
    <t>1476</t>
  </si>
  <si>
    <t>39</t>
  </si>
  <si>
    <t>950</t>
  </si>
  <si>
    <t>10</t>
  </si>
  <si>
    <t>526</t>
  </si>
  <si>
    <t>2.21 (1.05-4.80)</t>
  </si>
  <si>
    <t>Martel</t>
  </si>
  <si>
    <t>5226</t>
  </si>
  <si>
    <t>109746</t>
  </si>
  <si>
    <t>2057</t>
  </si>
  <si>
    <t>29509</t>
  </si>
  <si>
    <t>3169</t>
  </si>
  <si>
    <t>80237</t>
  </si>
  <si>
    <t>1.70 (1.34-2.15)</t>
  </si>
  <si>
    <t>Garcia</t>
  </si>
  <si>
    <t>Colombia</t>
  </si>
  <si>
    <t>2008</t>
  </si>
  <si>
    <t>175</t>
  </si>
  <si>
    <t>641</t>
  </si>
  <si>
    <t>420</t>
  </si>
  <si>
    <t>221</t>
  </si>
  <si>
    <t>1.90 (1.40-2.50)</t>
  </si>
  <si>
    <t>Wickens</t>
  </si>
  <si>
    <t>New Zealand</t>
  </si>
  <si>
    <t>&lt; 3 m</t>
  </si>
  <si>
    <t>119</t>
  </si>
  <si>
    <t>1064</t>
  </si>
  <si>
    <t>90</t>
  </si>
  <si>
    <t>916</t>
  </si>
  <si>
    <t>1.58 (0.96-2.60)</t>
  </si>
  <si>
    <t>&lt; 15 m</t>
  </si>
  <si>
    <t>168</t>
  </si>
  <si>
    <t>1011</t>
  </si>
  <si>
    <t>722</t>
  </si>
  <si>
    <t>40</t>
  </si>
  <si>
    <t>0.98 (0.60-1.59)</t>
  </si>
  <si>
    <t>Kusel</t>
  </si>
  <si>
    <t>0-5 y</t>
  </si>
  <si>
    <t>57</t>
  </si>
  <si>
    <t>198</t>
  </si>
  <si>
    <t>107</t>
  </si>
  <si>
    <t>18</t>
  </si>
  <si>
    <t>91</t>
  </si>
  <si>
    <t>1.50 (0.70-3.20)</t>
  </si>
  <si>
    <t>Kozyrskyj</t>
  </si>
  <si>
    <t>2007</t>
  </si>
  <si>
    <t>7 y</t>
  </si>
  <si>
    <t>787</t>
  </si>
  <si>
    <t>13116</t>
  </si>
  <si>
    <t>8525</t>
  </si>
  <si>
    <t>4591</t>
  </si>
  <si>
    <t>1.86 (1.02-3.37)</t>
  </si>
  <si>
    <t>1.21 (1.01 - 1.46)</t>
  </si>
  <si>
    <t>1.30 (1.04-1.63)</t>
  </si>
  <si>
    <t>1.46 (1.14-1.88)</t>
  </si>
  <si>
    <t>Mullooly</t>
  </si>
  <si>
    <t>383</t>
  </si>
  <si>
    <t>1.02 (0.98-1.06)</t>
  </si>
  <si>
    <t>Del-Rio-Navarro</t>
  </si>
  <si>
    <t>Mexico</t>
  </si>
  <si>
    <t>2006</t>
  </si>
  <si>
    <t>794</t>
  </si>
  <si>
    <t>4106</t>
  </si>
  <si>
    <t>601</t>
  </si>
  <si>
    <t>2583</t>
  </si>
  <si>
    <t>193</t>
  </si>
  <si>
    <t>1523</t>
  </si>
  <si>
    <t>2.09 (1.75-2.49)</t>
  </si>
  <si>
    <t>Floistrup</t>
  </si>
  <si>
    <t>Netherlands, Austria, Germany, Sweden, Switzerland</t>
  </si>
  <si>
    <t>7-11 y</t>
  </si>
  <si>
    <t>4606</t>
  </si>
  <si>
    <t>161</t>
  </si>
  <si>
    <t>788</t>
  </si>
  <si>
    <t>258</t>
  </si>
  <si>
    <t>3818</t>
  </si>
  <si>
    <t>2.79 (2.03-3.83)</t>
  </si>
  <si>
    <t>Ahn</t>
  </si>
  <si>
    <t>2005</t>
  </si>
  <si>
    <t>7-12 y</t>
  </si>
  <si>
    <t>2354</t>
  </si>
  <si>
    <t>25787</t>
  </si>
  <si>
    <t>976</t>
  </si>
  <si>
    <t>6273</t>
  </si>
  <si>
    <t>1378</t>
  </si>
  <si>
    <t>19514</t>
  </si>
  <si>
    <t>1.86 (1.67-2.08)</t>
  </si>
  <si>
    <t>1.54 (1.35-1.76)</t>
  </si>
  <si>
    <t>1.79 (1.47-2.18)</t>
  </si>
  <si>
    <t>2.53 (2.10-3.06)</t>
  </si>
  <si>
    <t>Celedon</t>
  </si>
  <si>
    <t>2004</t>
  </si>
  <si>
    <t>1-2 y</t>
  </si>
  <si>
    <t>323</t>
  </si>
  <si>
    <t>4408</t>
  </si>
  <si>
    <t>280</t>
  </si>
  <si>
    <t>3292</t>
  </si>
  <si>
    <t>43</t>
  </si>
  <si>
    <t>2.32 (1.67-.322)</t>
  </si>
  <si>
    <t>1.90 (1.30-2.70)</t>
  </si>
  <si>
    <t>1.60 (1.10-2.40)</t>
  </si>
  <si>
    <t>2.10 (1.50-3.20)</t>
  </si>
  <si>
    <t>2-5 y</t>
  </si>
  <si>
    <t>1.17 (0.89-1.54)</t>
  </si>
  <si>
    <t>1.10 (0.80-1.40)</t>
  </si>
  <si>
    <t>1.30 (0.90-1.80)</t>
  </si>
  <si>
    <t>1.00 (0.70-1.40)</t>
  </si>
  <si>
    <t>Cohet</t>
  </si>
  <si>
    <t>3927</t>
  </si>
  <si>
    <t>1020</t>
  </si>
  <si>
    <t>2684</t>
  </si>
  <si>
    <t>257</t>
  </si>
  <si>
    <t>1243</t>
  </si>
  <si>
    <t>2.10 (1.79-2.48)</t>
  </si>
  <si>
    <t>2002</t>
  </si>
  <si>
    <t>24</t>
  </si>
  <si>
    <t>314</t>
  </si>
  <si>
    <t>134</t>
  </si>
  <si>
    <t>0.71 (0.35-1.42)</t>
  </si>
  <si>
    <t>0.50 (0.20-1.40)</t>
  </si>
  <si>
    <t>0.90 (0.40-1.80)</t>
  </si>
  <si>
    <t>McKeever</t>
  </si>
  <si>
    <t>915</t>
  </si>
  <si>
    <t>21129</t>
  </si>
  <si>
    <t>13497</t>
  </si>
  <si>
    <t>7632</t>
  </si>
  <si>
    <t>1.26 (1.13-1.40)</t>
  </si>
  <si>
    <t>1.46 (1.30-1.65)</t>
  </si>
  <si>
    <t>1.76 (1.56-2.13)</t>
  </si>
  <si>
    <t>Illi</t>
  </si>
  <si>
    <t>Germany</t>
  </si>
  <si>
    <t>2001</t>
  </si>
  <si>
    <t>0-7 y</t>
  </si>
  <si>
    <t>338</t>
  </si>
  <si>
    <t>599</t>
  </si>
  <si>
    <t>1.08 (0.59-1.99)</t>
  </si>
  <si>
    <t>Wjst</t>
  </si>
  <si>
    <t>&lt; 5-14 y</t>
  </si>
  <si>
    <t>5-14 y</t>
  </si>
  <si>
    <t>2512</t>
  </si>
  <si>
    <t>2025</t>
  </si>
  <si>
    <t>487</t>
  </si>
  <si>
    <t>0.90 (0.60-1.40)</t>
  </si>
  <si>
    <t>Droste</t>
  </si>
  <si>
    <t>Belgium</t>
  </si>
  <si>
    <t>2000</t>
  </si>
  <si>
    <t>7-8 y</t>
  </si>
  <si>
    <t>55</t>
  </si>
  <si>
    <t>1206</t>
  </si>
  <si>
    <t>27</t>
  </si>
  <si>
    <t>384</t>
  </si>
  <si>
    <t>822</t>
  </si>
  <si>
    <t>1.70 (1.00-3.10)</t>
  </si>
  <si>
    <t>Von</t>
  </si>
  <si>
    <t>1999</t>
  </si>
  <si>
    <t>5-7 y</t>
  </si>
  <si>
    <t>374</t>
  </si>
  <si>
    <t>5006</t>
  </si>
  <si>
    <t>340</t>
  </si>
  <si>
    <t>3904</t>
  </si>
  <si>
    <t>1102</t>
  </si>
  <si>
    <t>1.64 (1.26-2.13)</t>
  </si>
  <si>
    <t>9-11 y</t>
  </si>
  <si>
    <t>2.06 (1.57-2.70)</t>
  </si>
  <si>
    <t>5-10 y</t>
  </si>
  <si>
    <t>447</t>
  </si>
  <si>
    <t>334</t>
  </si>
  <si>
    <t>6</t>
  </si>
  <si>
    <t>113</t>
  </si>
  <si>
    <t>2.74 (1.10-6.85)</t>
  </si>
  <si>
    <t>2.27 (1.14-4.51)</t>
  </si>
  <si>
    <t>4.02 (1.57-10.31)</t>
  </si>
  <si>
    <t>Farooqi</t>
  </si>
  <si>
    <t>1998</t>
  </si>
  <si>
    <t>6-12 y</t>
  </si>
  <si>
    <t>484</t>
  </si>
  <si>
    <t>1855</t>
  </si>
  <si>
    <t>402</t>
  </si>
  <si>
    <t>1237</t>
  </si>
  <si>
    <t>82</t>
  </si>
  <si>
    <t>618</t>
  </si>
  <si>
    <t>3.19 (2.43-4.18)</t>
  </si>
  <si>
    <t>Column name</t>
  </si>
  <si>
    <t>Meaning</t>
  </si>
  <si>
    <t>Total sample size</t>
  </si>
  <si>
    <t>Number of asthma cases who received Abx</t>
  </si>
  <si>
    <t>Number of cases who received Abx</t>
  </si>
  <si>
    <t>Number of asthma cases</t>
  </si>
  <si>
    <t>Number of asthma cases who did not receive Abx</t>
  </si>
  <si>
    <t>Number of cases who did not receive Abx</t>
  </si>
  <si>
    <t>adjusted hazard ratio (abx vs. no abx)</t>
  </si>
  <si>
    <t>adjusted odds ratio (abx vs. no abx)</t>
  </si>
  <si>
    <t>adjusted hazard ratio (2 courses of abx vs. 0)</t>
  </si>
  <si>
    <t>adjusted hazard ratio (3+ courses of abx vs. 0)</t>
  </si>
  <si>
    <t>adjusted hazard ratio (1 course of abx vs. 0)</t>
  </si>
  <si>
    <t>adjusted odds ratio (1 course of abx vs. 0)</t>
  </si>
  <si>
    <t>adjusted odds ratio (2 courses of abx vs. 0)</t>
  </si>
  <si>
    <t>adjusted odds ratio (3+ courses of abx vs. 0)</t>
  </si>
  <si>
    <t>risk of bias</t>
  </si>
  <si>
    <t>Whether the dose-response relationship is reported</t>
  </si>
  <si>
    <t>adjusted odds ratio (1-2  courses of abx vs. 0)</t>
  </si>
  <si>
    <t>adjusted odds ratio (3-4 courses of abx vs. 0)</t>
  </si>
  <si>
    <t>adjusted odds ratio (5+ courses of abx vs. 0)</t>
  </si>
  <si>
    <t>1st Author of the paper</t>
  </si>
  <si>
    <t>Publication year of the paper</t>
  </si>
  <si>
    <t>Country in which the study was conducted</t>
  </si>
  <si>
    <t>Abx exposure</t>
  </si>
  <si>
    <t xml:space="preserve">Asthma diagnosis </t>
  </si>
  <si>
    <t xml:space="preserve">PCS: prospective-cohort study
RCS: retrospective-cohort study
CSS: cross-sectional study
CCS: case-control study
</t>
  </si>
  <si>
    <t>aHR4</t>
  </si>
  <si>
    <t>aHR5</t>
  </si>
  <si>
    <t>aHR12</t>
  </si>
  <si>
    <t>aHR34</t>
  </si>
  <si>
    <t>1.89 (1.69-2.11)</t>
  </si>
  <si>
    <t>2.93 (2.58-3.33)</t>
  </si>
  <si>
    <t>4.66 (4.04-5.36)</t>
  </si>
  <si>
    <t>1.15 (1.03-1.29)</t>
  </si>
  <si>
    <t>1.28 (1.11-1.48)</t>
  </si>
  <si>
    <t>1.53 ( 1.28-1.83)</t>
  </si>
  <si>
    <t>1.82 (1.56-2.13)</t>
  </si>
  <si>
    <t>1.99 (1.72-2.31)</t>
  </si>
  <si>
    <t>1.54 (0.32-7.47)</t>
  </si>
  <si>
    <t>2.55 (1.04-6.23)</t>
  </si>
  <si>
    <t>2.87 (0.64-12.85)</t>
  </si>
  <si>
    <t>1.42 (0.08-25.54)</t>
  </si>
  <si>
    <t>aOR4</t>
  </si>
  <si>
    <t>NA</t>
  </si>
  <si>
    <t>studyid</t>
  </si>
  <si>
    <t>n</t>
  </si>
  <si>
    <t>age_exposure</t>
  </si>
  <si>
    <t>age_outcome</t>
  </si>
  <si>
    <t>Doses</t>
  </si>
  <si>
    <t>OR</t>
  </si>
  <si>
    <t>OR_se</t>
  </si>
  <si>
    <t>3–6</t>
  </si>
  <si>
    <t>5+</t>
  </si>
  <si>
    <t>&lt; 5 y</t>
  </si>
  <si>
    <t>7.5 y</t>
  </si>
  <si>
    <t>10.3 y</t>
  </si>
  <si>
    <t>type_effect</t>
  </si>
  <si>
    <t>HR</t>
  </si>
  <si>
    <t>HR/OR</t>
  </si>
  <si>
    <t>max_dose</t>
  </si>
  <si>
    <t>2-5y</t>
  </si>
  <si>
    <t>1.25 y</t>
  </si>
  <si>
    <t>0-6 y</t>
  </si>
  <si>
    <t>0-3 y</t>
  </si>
  <si>
    <t>0-10 y</t>
  </si>
  <si>
    <t>1.08-18 y</t>
  </si>
  <si>
    <t>2.32 (1.67-3.22)</t>
  </si>
  <si>
    <t>2.82 (2.19‚3.63)</t>
  </si>
  <si>
    <t>2.82 (2.19-3.63)</t>
  </si>
  <si>
    <t>0-14 y</t>
  </si>
  <si>
    <t>Ponsonby</t>
  </si>
  <si>
    <t>&lt; 1 m</t>
  </si>
  <si>
    <t>2.1 y</t>
  </si>
  <si>
    <t>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</si>
</sst>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vertical="center"/>
    </xf>
    <xf numFmtId="16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292100</xdr:colOff>
      <xdr:row>0</xdr:row>
      <xdr:rowOff>0</xdr:rowOff>
    </xdr:from>
    <xdr:to>
      <xdr:col>13</xdr:col>
      <xdr:colOff>800100</xdr:colOff>
      <xdr:row>45</xdr:row>
      <xdr:rowOff>50800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99311A43-D7E1-7D4E-A821-EFAC1AFEC800}"/>
            </a:ext>
          </a:extLst>
        </xdr:cNvPr>
        <xdr:cNvGrpSpPr/>
      </xdr:nvGrpSpPr>
      <xdr:grpSpPr>
        <a:xfrm>
          <a:off x="1117600" y="0"/>
          <a:ext cx="10414000" cy="8623300"/>
          <a:chOff x="1117600" y="0"/>
          <a:chExt cx="10795000" cy="11252132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4FC01759-E15B-A644-A217-2E7C073B63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117600" y="0"/>
            <a:ext cx="10756900" cy="5642729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61CAE151-F72B-BA4E-ACB4-235AA2BC48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219200" y="5638799"/>
            <a:ext cx="10693400" cy="5613333"/>
          </a:xfrm>
          <a:prstGeom prst="rect">
            <a:avLst/>
          </a:prstGeom>
        </xdr:spPr>
      </xdr:pic>
    </xdr:grpSp>
    <xdr:clientData/>
  </xdr:twoCellAnchor>
  <xdr:oneCellAnchor>
    <xdr:from>
      <xdr:col>13</xdr:col>
      <xdr:colOff>635000</xdr:colOff>
      <xdr:row>1</xdr:row>
      <xdr:rowOff>88900</xdr:rowOff>
    </xdr:from>
    <xdr:ext cx="3973524" cy="405432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177C02F-88B3-9746-ABF0-DCD43A184259}"/>
            </a:ext>
          </a:extLst>
        </xdr:cNvPr>
        <xdr:cNvSpPr txBox="1"/>
      </xdr:nvSpPr>
      <xdr:spPr>
        <a:xfrm>
          <a:off x="11366500" y="279400"/>
          <a:ext cx="3973524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>
              <a:solidFill>
                <a:srgbClr val="FF0000"/>
              </a:solidFill>
            </a:rPr>
            <a:t>This is the MA given in the SR paper.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DC2A7-0D0A-6144-A813-894FD2303B14}">
  <dimension ref="A1:B26"/>
  <sheetViews>
    <sheetView workbookViewId="0">
      <selection activeCell="Q7" sqref="Q7"/>
    </sheetView>
  </sheetViews>
  <sheetFormatPr baseColWidth="10" defaultRowHeight="15" x14ac:dyDescent="0.2"/>
  <cols>
    <col min="1" max="1" width="14.33203125" bestFit="1" customWidth="1"/>
    <col min="2" max="2" width="40.6640625" bestFit="1" customWidth="1"/>
  </cols>
  <sheetData>
    <row r="1" spans="1:2" x14ac:dyDescent="0.2">
      <c r="A1" s="3" t="s">
        <v>632</v>
      </c>
      <c r="B1" s="3" t="s">
        <v>633</v>
      </c>
    </row>
    <row r="2" spans="1:2" x14ac:dyDescent="0.2">
      <c r="A2" t="s">
        <v>0</v>
      </c>
      <c r="B2" s="1" t="s">
        <v>653</v>
      </c>
    </row>
    <row r="3" spans="1:2" x14ac:dyDescent="0.2">
      <c r="A3" t="s">
        <v>1</v>
      </c>
      <c r="B3" s="1" t="s">
        <v>655</v>
      </c>
    </row>
    <row r="4" spans="1:2" x14ac:dyDescent="0.2">
      <c r="A4" t="s">
        <v>2</v>
      </c>
      <c r="B4" s="1" t="s">
        <v>654</v>
      </c>
    </row>
    <row r="5" spans="1:2" ht="80" x14ac:dyDescent="0.2">
      <c r="A5" t="s">
        <v>3</v>
      </c>
      <c r="B5" s="2" t="s">
        <v>658</v>
      </c>
    </row>
    <row r="6" spans="1:2" x14ac:dyDescent="0.2">
      <c r="A6" t="s">
        <v>4</v>
      </c>
      <c r="B6" s="1" t="s">
        <v>656</v>
      </c>
    </row>
    <row r="7" spans="1:2" x14ac:dyDescent="0.2">
      <c r="A7" t="s">
        <v>5</v>
      </c>
      <c r="B7" s="1" t="s">
        <v>657</v>
      </c>
    </row>
    <row r="8" spans="1:2" x14ac:dyDescent="0.2">
      <c r="A8" t="s">
        <v>6</v>
      </c>
      <c r="B8" s="1" t="s">
        <v>649</v>
      </c>
    </row>
    <row r="9" spans="1:2" x14ac:dyDescent="0.2">
      <c r="A9" t="s">
        <v>7</v>
      </c>
      <c r="B9" s="1" t="s">
        <v>637</v>
      </c>
    </row>
    <row r="10" spans="1:2" x14ac:dyDescent="0.2">
      <c r="A10" t="s">
        <v>8</v>
      </c>
      <c r="B10" s="1" t="s">
        <v>634</v>
      </c>
    </row>
    <row r="11" spans="1:2" x14ac:dyDescent="0.2">
      <c r="A11" t="s">
        <v>9</v>
      </c>
      <c r="B11" s="1" t="s">
        <v>635</v>
      </c>
    </row>
    <row r="12" spans="1:2" x14ac:dyDescent="0.2">
      <c r="A12" t="s">
        <v>10</v>
      </c>
      <c r="B12" s="1" t="s">
        <v>636</v>
      </c>
    </row>
    <row r="13" spans="1:2" x14ac:dyDescent="0.2">
      <c r="A13" t="s">
        <v>11</v>
      </c>
      <c r="B13" s="1" t="s">
        <v>638</v>
      </c>
    </row>
    <row r="14" spans="1:2" x14ac:dyDescent="0.2">
      <c r="A14" t="s">
        <v>12</v>
      </c>
      <c r="B14" s="1" t="s">
        <v>639</v>
      </c>
    </row>
    <row r="15" spans="1:2" x14ac:dyDescent="0.2">
      <c r="A15" t="s">
        <v>13</v>
      </c>
      <c r="B15" s="1" t="s">
        <v>640</v>
      </c>
    </row>
    <row r="16" spans="1:2" x14ac:dyDescent="0.2">
      <c r="A16" t="s">
        <v>14</v>
      </c>
      <c r="B16" s="1" t="s">
        <v>644</v>
      </c>
    </row>
    <row r="17" spans="1:2" x14ac:dyDescent="0.2">
      <c r="A17" t="s">
        <v>15</v>
      </c>
      <c r="B17" s="1" t="s">
        <v>642</v>
      </c>
    </row>
    <row r="18" spans="1:2" x14ac:dyDescent="0.2">
      <c r="A18" t="s">
        <v>16</v>
      </c>
      <c r="B18" s="1" t="s">
        <v>643</v>
      </c>
    </row>
    <row r="19" spans="1:2" x14ac:dyDescent="0.2">
      <c r="A19" t="s">
        <v>17</v>
      </c>
      <c r="B19" s="1" t="s">
        <v>641</v>
      </c>
    </row>
    <row r="20" spans="1:2" x14ac:dyDescent="0.2">
      <c r="A20" t="s">
        <v>18</v>
      </c>
      <c r="B20" s="1" t="s">
        <v>645</v>
      </c>
    </row>
    <row r="21" spans="1:2" x14ac:dyDescent="0.2">
      <c r="A21" t="s">
        <v>19</v>
      </c>
      <c r="B21" s="1" t="s">
        <v>646</v>
      </c>
    </row>
    <row r="22" spans="1:2" x14ac:dyDescent="0.2">
      <c r="A22" t="s">
        <v>20</v>
      </c>
      <c r="B22" s="1" t="s">
        <v>647</v>
      </c>
    </row>
    <row r="23" spans="1:2" x14ac:dyDescent="0.2">
      <c r="A23" t="s">
        <v>21</v>
      </c>
      <c r="B23" s="1" t="s">
        <v>650</v>
      </c>
    </row>
    <row r="24" spans="1:2" x14ac:dyDescent="0.2">
      <c r="A24" t="s">
        <v>22</v>
      </c>
      <c r="B24" s="1" t="s">
        <v>651</v>
      </c>
    </row>
    <row r="25" spans="1:2" x14ac:dyDescent="0.2">
      <c r="A25" t="s">
        <v>23</v>
      </c>
      <c r="B25" s="1" t="s">
        <v>652</v>
      </c>
    </row>
    <row r="26" spans="1:2" x14ac:dyDescent="0.2">
      <c r="A26" t="s">
        <v>24</v>
      </c>
      <c r="B26" s="1" t="s">
        <v>648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F75"/>
  <sheetViews>
    <sheetView tabSelected="1" zoomScale="169" zoomScaleNormal="169" workbookViewId="0">
      <pane ySplit="1" topLeftCell="A2" activePane="bottomLeft" state="frozen"/>
      <selection activeCell="N1" sqref="N1"/>
      <selection pane="bottomLeft" activeCell="F58" sqref="F58"/>
    </sheetView>
  </sheetViews>
  <sheetFormatPr baseColWidth="10" defaultRowHeight="15" x14ac:dyDescent="0.2"/>
  <cols>
    <col min="8" max="8" width="11.1640625" bestFit="1" customWidth="1"/>
    <col min="15" max="18" width="13.5" bestFit="1" customWidth="1"/>
    <col min="19" max="22" width="13.5" customWidth="1"/>
    <col min="23" max="23" width="14.5" bestFit="1" customWidth="1"/>
    <col min="24" max="25" width="13.5" bestFit="1" customWidth="1"/>
    <col min="26" max="26" width="14.5" bestFit="1" customWidth="1"/>
    <col min="27" max="27" width="14.5" customWidth="1"/>
    <col min="28" max="28" width="14.1640625" bestFit="1" customWidth="1"/>
    <col min="29" max="30" width="14.5" bestFit="1" customWidth="1"/>
  </cols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689</v>
      </c>
      <c r="O1" t="s">
        <v>13</v>
      </c>
      <c r="P1" t="s">
        <v>14</v>
      </c>
      <c r="Q1" t="s">
        <v>15</v>
      </c>
      <c r="R1" t="s">
        <v>16</v>
      </c>
      <c r="S1" t="s">
        <v>659</v>
      </c>
      <c r="T1" t="s">
        <v>660</v>
      </c>
      <c r="U1" t="s">
        <v>661</v>
      </c>
      <c r="V1" t="s">
        <v>662</v>
      </c>
      <c r="W1" t="s">
        <v>17</v>
      </c>
      <c r="X1" t="s">
        <v>18</v>
      </c>
      <c r="Y1" t="s">
        <v>19</v>
      </c>
      <c r="Z1" t="s">
        <v>20</v>
      </c>
      <c r="AA1" t="s">
        <v>675</v>
      </c>
      <c r="AB1" t="s">
        <v>21</v>
      </c>
      <c r="AC1" t="s">
        <v>22</v>
      </c>
      <c r="AD1" t="s">
        <v>23</v>
      </c>
      <c r="AE1" t="s">
        <v>24</v>
      </c>
      <c r="AF1" t="s">
        <v>692</v>
      </c>
    </row>
    <row r="2" spans="1:32" hidden="1" x14ac:dyDescent="0.2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8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690</v>
      </c>
      <c r="O2" t="s">
        <v>37</v>
      </c>
      <c r="AE2" t="s">
        <v>38</v>
      </c>
      <c r="AF2">
        <v>1</v>
      </c>
    </row>
    <row r="3" spans="1:32" hidden="1" x14ac:dyDescent="0.2">
      <c r="A3" t="s">
        <v>39</v>
      </c>
      <c r="B3" t="s">
        <v>40</v>
      </c>
      <c r="C3" t="s">
        <v>41</v>
      </c>
      <c r="D3" t="s">
        <v>42</v>
      </c>
      <c r="E3" t="s">
        <v>43</v>
      </c>
      <c r="F3" t="s">
        <v>44</v>
      </c>
      <c r="G3" t="s">
        <v>8</v>
      </c>
      <c r="H3" t="s">
        <v>45</v>
      </c>
      <c r="I3" t="s">
        <v>46</v>
      </c>
      <c r="J3" t="s">
        <v>47</v>
      </c>
      <c r="K3" t="s">
        <v>48</v>
      </c>
      <c r="L3" t="s">
        <v>49</v>
      </c>
      <c r="M3" t="s">
        <v>50</v>
      </c>
      <c r="N3" t="s">
        <v>682</v>
      </c>
      <c r="W3" t="s">
        <v>51</v>
      </c>
      <c r="AE3" t="s">
        <v>64</v>
      </c>
      <c r="AF3">
        <v>1</v>
      </c>
    </row>
    <row r="4" spans="1:32" hidden="1" x14ac:dyDescent="0.2">
      <c r="A4" t="s">
        <v>53</v>
      </c>
      <c r="B4" t="s">
        <v>26</v>
      </c>
      <c r="C4" t="s">
        <v>41</v>
      </c>
      <c r="D4" t="s">
        <v>54</v>
      </c>
      <c r="E4" t="s">
        <v>55</v>
      </c>
      <c r="F4" t="s">
        <v>56</v>
      </c>
      <c r="G4" t="s">
        <v>8</v>
      </c>
      <c r="H4" t="s">
        <v>57</v>
      </c>
      <c r="I4" t="s">
        <v>58</v>
      </c>
      <c r="J4" t="s">
        <v>59</v>
      </c>
      <c r="K4" t="s">
        <v>60</v>
      </c>
      <c r="L4" t="s">
        <v>61</v>
      </c>
      <c r="M4" t="s">
        <v>62</v>
      </c>
      <c r="N4" t="s">
        <v>682</v>
      </c>
      <c r="W4" t="s">
        <v>63</v>
      </c>
      <c r="AE4" t="s">
        <v>38</v>
      </c>
      <c r="AF4">
        <v>1</v>
      </c>
    </row>
    <row r="5" spans="1:32" hidden="1" x14ac:dyDescent="0.2">
      <c r="A5" t="s">
        <v>65</v>
      </c>
      <c r="B5" t="s">
        <v>66</v>
      </c>
      <c r="C5" t="s">
        <v>41</v>
      </c>
      <c r="D5" t="s">
        <v>28</v>
      </c>
      <c r="E5" t="s">
        <v>55</v>
      </c>
      <c r="F5" t="s">
        <v>183</v>
      </c>
      <c r="G5" t="s">
        <v>8</v>
      </c>
      <c r="H5" t="s">
        <v>67</v>
      </c>
      <c r="I5" t="s">
        <v>68</v>
      </c>
      <c r="J5" t="s">
        <v>69</v>
      </c>
      <c r="K5" t="s">
        <v>70</v>
      </c>
      <c r="L5" t="s">
        <v>71</v>
      </c>
      <c r="M5" t="s">
        <v>72</v>
      </c>
      <c r="N5" t="s">
        <v>682</v>
      </c>
      <c r="W5" t="s">
        <v>73</v>
      </c>
      <c r="AE5" t="s">
        <v>38</v>
      </c>
      <c r="AF5">
        <v>1</v>
      </c>
    </row>
    <row r="6" spans="1:32" x14ac:dyDescent="0.2">
      <c r="A6" t="s">
        <v>74</v>
      </c>
      <c r="B6" t="s">
        <v>75</v>
      </c>
      <c r="C6" t="s">
        <v>41</v>
      </c>
      <c r="D6" t="s">
        <v>28</v>
      </c>
      <c r="E6" t="s">
        <v>55</v>
      </c>
      <c r="F6" t="s">
        <v>76</v>
      </c>
      <c r="G6" t="s">
        <v>77</v>
      </c>
      <c r="H6" t="s">
        <v>78</v>
      </c>
      <c r="I6" t="s">
        <v>79</v>
      </c>
      <c r="J6" t="s">
        <v>80</v>
      </c>
      <c r="K6" t="s">
        <v>81</v>
      </c>
      <c r="L6" t="s">
        <v>82</v>
      </c>
      <c r="M6" t="s">
        <v>83</v>
      </c>
      <c r="N6" t="s">
        <v>682</v>
      </c>
      <c r="W6" t="s">
        <v>84</v>
      </c>
      <c r="X6" t="s">
        <v>85</v>
      </c>
      <c r="Y6" t="s">
        <v>86</v>
      </c>
      <c r="Z6" t="s">
        <v>87</v>
      </c>
      <c r="AE6" t="s">
        <v>38</v>
      </c>
      <c r="AF6">
        <v>3</v>
      </c>
    </row>
    <row r="7" spans="1:32" hidden="1" x14ac:dyDescent="0.2">
      <c r="A7" t="s">
        <v>88</v>
      </c>
      <c r="B7" t="s">
        <v>89</v>
      </c>
      <c r="C7" t="s">
        <v>41</v>
      </c>
      <c r="D7" t="s">
        <v>42</v>
      </c>
      <c r="E7" t="s">
        <v>55</v>
      </c>
      <c r="F7" t="s">
        <v>90</v>
      </c>
      <c r="G7" t="s">
        <v>8</v>
      </c>
      <c r="H7" t="s">
        <v>91</v>
      </c>
      <c r="I7" t="s">
        <v>92</v>
      </c>
      <c r="J7" t="s">
        <v>93</v>
      </c>
      <c r="K7" t="s">
        <v>94</v>
      </c>
      <c r="L7" t="s">
        <v>95</v>
      </c>
      <c r="M7" t="s">
        <v>96</v>
      </c>
      <c r="N7" t="s">
        <v>682</v>
      </c>
      <c r="W7" t="s">
        <v>97</v>
      </c>
      <c r="AE7" t="s">
        <v>64</v>
      </c>
      <c r="AF7">
        <v>1</v>
      </c>
    </row>
    <row r="8" spans="1:32" hidden="1" x14ac:dyDescent="0.2">
      <c r="A8" t="s">
        <v>98</v>
      </c>
      <c r="B8" t="s">
        <v>26</v>
      </c>
      <c r="C8" t="s">
        <v>99</v>
      </c>
      <c r="D8" t="s">
        <v>54</v>
      </c>
      <c r="E8" t="s">
        <v>55</v>
      </c>
      <c r="F8" t="s">
        <v>100</v>
      </c>
      <c r="G8" t="s">
        <v>8</v>
      </c>
      <c r="H8" t="s">
        <v>101</v>
      </c>
      <c r="I8" t="s">
        <v>102</v>
      </c>
      <c r="J8" t="s">
        <v>103</v>
      </c>
      <c r="K8" t="s">
        <v>104</v>
      </c>
      <c r="L8" t="s">
        <v>105</v>
      </c>
      <c r="M8" t="s">
        <v>106</v>
      </c>
      <c r="N8" t="s">
        <v>682</v>
      </c>
      <c r="W8" t="s">
        <v>107</v>
      </c>
      <c r="AE8" t="s">
        <v>38</v>
      </c>
      <c r="AF8">
        <v>1</v>
      </c>
    </row>
    <row r="9" spans="1:32" hidden="1" x14ac:dyDescent="0.2">
      <c r="A9" t="s">
        <v>98</v>
      </c>
      <c r="B9" t="s">
        <v>26</v>
      </c>
      <c r="C9" t="s">
        <v>99</v>
      </c>
      <c r="D9" t="s">
        <v>54</v>
      </c>
      <c r="E9" t="s">
        <v>108</v>
      </c>
      <c r="F9" t="s">
        <v>100</v>
      </c>
      <c r="G9" t="s">
        <v>8</v>
      </c>
      <c r="H9" t="s">
        <v>109</v>
      </c>
      <c r="I9" t="s">
        <v>102</v>
      </c>
      <c r="J9" t="s">
        <v>110</v>
      </c>
      <c r="K9" t="s">
        <v>111</v>
      </c>
      <c r="L9" t="s">
        <v>112</v>
      </c>
      <c r="M9" t="s">
        <v>113</v>
      </c>
      <c r="N9" t="s">
        <v>682</v>
      </c>
      <c r="W9" t="s">
        <v>114</v>
      </c>
      <c r="AE9" t="s">
        <v>38</v>
      </c>
      <c r="AF9">
        <v>1</v>
      </c>
    </row>
    <row r="10" spans="1:32" hidden="1" x14ac:dyDescent="0.2">
      <c r="A10" t="s">
        <v>115</v>
      </c>
      <c r="B10" t="s">
        <v>116</v>
      </c>
      <c r="C10" t="s">
        <v>99</v>
      </c>
      <c r="D10" t="s">
        <v>28</v>
      </c>
      <c r="E10" t="s">
        <v>55</v>
      </c>
      <c r="F10" t="s">
        <v>695</v>
      </c>
      <c r="G10" t="s">
        <v>8</v>
      </c>
      <c r="H10" t="s">
        <v>117</v>
      </c>
      <c r="I10" t="s">
        <v>118</v>
      </c>
      <c r="J10" t="s">
        <v>119</v>
      </c>
      <c r="K10" t="s">
        <v>120</v>
      </c>
      <c r="L10" t="s">
        <v>121</v>
      </c>
      <c r="M10" t="s">
        <v>122</v>
      </c>
      <c r="N10" t="s">
        <v>682</v>
      </c>
      <c r="W10" t="s">
        <v>123</v>
      </c>
      <c r="AE10" t="s">
        <v>38</v>
      </c>
      <c r="AF10">
        <v>1</v>
      </c>
    </row>
    <row r="11" spans="1:32" x14ac:dyDescent="0.2">
      <c r="A11" t="s">
        <v>124</v>
      </c>
      <c r="B11" t="s">
        <v>89</v>
      </c>
      <c r="C11" t="s">
        <v>99</v>
      </c>
      <c r="D11" t="s">
        <v>54</v>
      </c>
      <c r="E11" t="s">
        <v>55</v>
      </c>
      <c r="F11" t="s">
        <v>125</v>
      </c>
      <c r="G11" t="s">
        <v>77</v>
      </c>
      <c r="H11" t="s">
        <v>126</v>
      </c>
      <c r="I11" t="s">
        <v>127</v>
      </c>
      <c r="J11" t="s">
        <v>128</v>
      </c>
      <c r="K11" t="s">
        <v>129</v>
      </c>
      <c r="L11" t="s">
        <v>130</v>
      </c>
      <c r="M11" t="s">
        <v>131</v>
      </c>
      <c r="N11" t="s">
        <v>682</v>
      </c>
      <c r="W11" t="s">
        <v>132</v>
      </c>
      <c r="X11" t="s">
        <v>133</v>
      </c>
      <c r="Y11" t="s">
        <v>134</v>
      </c>
      <c r="AE11" t="s">
        <v>64</v>
      </c>
      <c r="AF11">
        <v>2</v>
      </c>
    </row>
    <row r="12" spans="1:32" hidden="1" x14ac:dyDescent="0.2">
      <c r="A12" t="s">
        <v>135</v>
      </c>
      <c r="B12" t="s">
        <v>136</v>
      </c>
      <c r="C12" t="s">
        <v>99</v>
      </c>
      <c r="D12" t="s">
        <v>42</v>
      </c>
      <c r="E12" t="s">
        <v>55</v>
      </c>
      <c r="F12" t="s">
        <v>137</v>
      </c>
      <c r="G12" t="s">
        <v>8</v>
      </c>
      <c r="H12" t="s">
        <v>138</v>
      </c>
      <c r="I12" t="s">
        <v>139</v>
      </c>
      <c r="J12" t="s">
        <v>140</v>
      </c>
      <c r="K12" t="s">
        <v>141</v>
      </c>
      <c r="L12" t="s">
        <v>142</v>
      </c>
      <c r="M12" t="s">
        <v>143</v>
      </c>
      <c r="N12" t="s">
        <v>682</v>
      </c>
      <c r="W12" t="s">
        <v>144</v>
      </c>
      <c r="AE12" t="s">
        <v>64</v>
      </c>
      <c r="AF12">
        <v>1</v>
      </c>
    </row>
    <row r="13" spans="1:32" x14ac:dyDescent="0.2">
      <c r="A13" t="s">
        <v>145</v>
      </c>
      <c r="B13" t="s">
        <v>146</v>
      </c>
      <c r="C13" t="s">
        <v>147</v>
      </c>
      <c r="D13" t="s">
        <v>148</v>
      </c>
      <c r="E13" t="s">
        <v>149</v>
      </c>
      <c r="F13" t="s">
        <v>150</v>
      </c>
      <c r="G13" t="s">
        <v>77</v>
      </c>
      <c r="H13" t="s">
        <v>151</v>
      </c>
      <c r="I13" t="s">
        <v>152</v>
      </c>
      <c r="J13" t="s">
        <v>153</v>
      </c>
      <c r="K13" t="s">
        <v>154</v>
      </c>
      <c r="L13" t="s">
        <v>155</v>
      </c>
      <c r="M13" t="s">
        <v>156</v>
      </c>
      <c r="N13" t="s">
        <v>682</v>
      </c>
      <c r="W13" t="s">
        <v>157</v>
      </c>
      <c r="X13" t="s">
        <v>158</v>
      </c>
      <c r="Y13" t="s">
        <v>159</v>
      </c>
      <c r="Z13" t="s">
        <v>160</v>
      </c>
      <c r="AE13" t="s">
        <v>38</v>
      </c>
      <c r="AF13">
        <v>3</v>
      </c>
    </row>
    <row r="14" spans="1:32" hidden="1" x14ac:dyDescent="0.2">
      <c r="A14" t="s">
        <v>161</v>
      </c>
      <c r="B14" t="s">
        <v>26</v>
      </c>
      <c r="C14" t="s">
        <v>147</v>
      </c>
      <c r="D14" t="s">
        <v>54</v>
      </c>
      <c r="E14" t="s">
        <v>43</v>
      </c>
      <c r="F14" t="s">
        <v>162</v>
      </c>
      <c r="G14" t="s">
        <v>8</v>
      </c>
      <c r="H14" t="s">
        <v>163</v>
      </c>
      <c r="I14" t="s">
        <v>164</v>
      </c>
      <c r="J14" t="s">
        <v>165</v>
      </c>
      <c r="K14" t="s">
        <v>166</v>
      </c>
      <c r="L14" t="s">
        <v>167</v>
      </c>
      <c r="M14" t="s">
        <v>168</v>
      </c>
      <c r="N14" t="s">
        <v>691</v>
      </c>
      <c r="O14" t="s">
        <v>169</v>
      </c>
      <c r="W14" t="s">
        <v>170</v>
      </c>
      <c r="AE14" t="s">
        <v>38</v>
      </c>
      <c r="AF14">
        <v>1</v>
      </c>
    </row>
    <row r="15" spans="1:32" hidden="1" x14ac:dyDescent="0.2">
      <c r="A15" t="s">
        <v>171</v>
      </c>
      <c r="B15" t="s">
        <v>172</v>
      </c>
      <c r="C15" t="s">
        <v>147</v>
      </c>
      <c r="D15" t="s">
        <v>28</v>
      </c>
      <c r="E15" t="s">
        <v>173</v>
      </c>
      <c r="F15" t="s">
        <v>174</v>
      </c>
      <c r="G15" t="s">
        <v>8</v>
      </c>
      <c r="H15" t="s">
        <v>155</v>
      </c>
      <c r="I15" t="s">
        <v>175</v>
      </c>
      <c r="J15" t="s">
        <v>176</v>
      </c>
      <c r="K15" t="s">
        <v>177</v>
      </c>
      <c r="L15" t="s">
        <v>178</v>
      </c>
      <c r="M15" t="s">
        <v>179</v>
      </c>
      <c r="N15" t="s">
        <v>682</v>
      </c>
      <c r="W15" t="s">
        <v>180</v>
      </c>
      <c r="AE15" t="s">
        <v>64</v>
      </c>
      <c r="AF15">
        <v>1</v>
      </c>
    </row>
    <row r="16" spans="1:32" x14ac:dyDescent="0.2">
      <c r="A16" t="s">
        <v>181</v>
      </c>
      <c r="B16" t="s">
        <v>182</v>
      </c>
      <c r="C16" t="s">
        <v>147</v>
      </c>
      <c r="D16" t="s">
        <v>54</v>
      </c>
      <c r="E16" t="s">
        <v>55</v>
      </c>
      <c r="F16" t="s">
        <v>183</v>
      </c>
      <c r="G16" t="s">
        <v>77</v>
      </c>
      <c r="H16" t="s">
        <v>184</v>
      </c>
      <c r="I16" t="s">
        <v>185</v>
      </c>
      <c r="J16" t="s">
        <v>186</v>
      </c>
      <c r="K16" t="s">
        <v>187</v>
      </c>
      <c r="L16" t="s">
        <v>188</v>
      </c>
      <c r="M16" t="s">
        <v>189</v>
      </c>
      <c r="N16" t="s">
        <v>690</v>
      </c>
      <c r="O16" t="s">
        <v>190</v>
      </c>
      <c r="T16" t="s">
        <v>665</v>
      </c>
      <c r="U16" t="s">
        <v>663</v>
      </c>
      <c r="V16" t="s">
        <v>664</v>
      </c>
      <c r="W16" t="s">
        <v>190</v>
      </c>
      <c r="AB16" t="s">
        <v>663</v>
      </c>
      <c r="AC16" t="s">
        <v>664</v>
      </c>
      <c r="AD16" t="s">
        <v>190</v>
      </c>
      <c r="AE16" t="s">
        <v>38</v>
      </c>
      <c r="AF16">
        <v>5</v>
      </c>
    </row>
    <row r="17" spans="1:32" x14ac:dyDescent="0.2">
      <c r="A17" t="s">
        <v>181</v>
      </c>
      <c r="B17" t="s">
        <v>182</v>
      </c>
      <c r="C17" t="s">
        <v>147</v>
      </c>
      <c r="D17" t="s">
        <v>54</v>
      </c>
      <c r="E17" t="s">
        <v>55</v>
      </c>
      <c r="F17" t="s">
        <v>90</v>
      </c>
      <c r="G17" t="s">
        <v>77</v>
      </c>
      <c r="H17" t="s">
        <v>184</v>
      </c>
      <c r="I17" t="s">
        <v>185</v>
      </c>
      <c r="J17" t="s">
        <v>186</v>
      </c>
      <c r="K17" t="s">
        <v>187</v>
      </c>
      <c r="L17" t="s">
        <v>188</v>
      </c>
      <c r="M17" t="s">
        <v>189</v>
      </c>
      <c r="N17" t="s">
        <v>690</v>
      </c>
      <c r="O17" t="s">
        <v>191</v>
      </c>
      <c r="T17" t="s">
        <v>668</v>
      </c>
      <c r="U17" t="s">
        <v>666</v>
      </c>
      <c r="V17" t="s">
        <v>667</v>
      </c>
      <c r="W17" t="s">
        <v>191</v>
      </c>
      <c r="AB17" t="s">
        <v>666</v>
      </c>
      <c r="AC17" t="s">
        <v>667</v>
      </c>
      <c r="AD17" t="s">
        <v>191</v>
      </c>
      <c r="AE17" t="s">
        <v>38</v>
      </c>
      <c r="AF17">
        <v>5</v>
      </c>
    </row>
    <row r="18" spans="1:32" hidden="1" x14ac:dyDescent="0.2">
      <c r="A18" t="s">
        <v>192</v>
      </c>
      <c r="B18" t="s">
        <v>193</v>
      </c>
      <c r="C18" t="s">
        <v>194</v>
      </c>
      <c r="D18" t="s">
        <v>28</v>
      </c>
      <c r="E18" t="s">
        <v>43</v>
      </c>
      <c r="F18" t="s">
        <v>195</v>
      </c>
      <c r="G18" t="s">
        <v>8</v>
      </c>
      <c r="H18" t="s">
        <v>196</v>
      </c>
      <c r="I18" t="s">
        <v>197</v>
      </c>
      <c r="J18" t="s">
        <v>198</v>
      </c>
      <c r="K18" t="s">
        <v>199</v>
      </c>
      <c r="L18" t="s">
        <v>200</v>
      </c>
      <c r="M18" t="s">
        <v>201</v>
      </c>
      <c r="N18" t="s">
        <v>682</v>
      </c>
      <c r="W18" t="s">
        <v>202</v>
      </c>
      <c r="AE18" t="s">
        <v>64</v>
      </c>
      <c r="AF18">
        <v>1</v>
      </c>
    </row>
    <row r="19" spans="1:32" hidden="1" x14ac:dyDescent="0.2">
      <c r="A19" t="s">
        <v>192</v>
      </c>
      <c r="B19" t="s">
        <v>193</v>
      </c>
      <c r="C19" t="s">
        <v>194</v>
      </c>
      <c r="D19" t="s">
        <v>28</v>
      </c>
      <c r="E19" t="s">
        <v>203</v>
      </c>
      <c r="F19" t="s">
        <v>204</v>
      </c>
      <c r="G19" t="s">
        <v>8</v>
      </c>
      <c r="H19" t="s">
        <v>205</v>
      </c>
      <c r="I19" t="s">
        <v>206</v>
      </c>
      <c r="J19" t="s">
        <v>207</v>
      </c>
      <c r="K19" t="s">
        <v>208</v>
      </c>
      <c r="L19" t="s">
        <v>209</v>
      </c>
      <c r="M19" t="s">
        <v>210</v>
      </c>
      <c r="N19" t="s">
        <v>682</v>
      </c>
      <c r="W19" t="s">
        <v>211</v>
      </c>
      <c r="AE19" t="s">
        <v>64</v>
      </c>
      <c r="AF19">
        <v>1</v>
      </c>
    </row>
    <row r="20" spans="1:32" hidden="1" x14ac:dyDescent="0.2">
      <c r="A20" t="s">
        <v>212</v>
      </c>
      <c r="B20" t="s">
        <v>213</v>
      </c>
      <c r="C20" t="s">
        <v>194</v>
      </c>
      <c r="D20" t="s">
        <v>42</v>
      </c>
      <c r="E20" t="s">
        <v>55</v>
      </c>
      <c r="F20" t="s">
        <v>214</v>
      </c>
      <c r="G20" t="s">
        <v>8</v>
      </c>
      <c r="H20" t="s">
        <v>215</v>
      </c>
      <c r="I20" t="s">
        <v>216</v>
      </c>
      <c r="J20" t="s">
        <v>217</v>
      </c>
      <c r="K20" t="s">
        <v>218</v>
      </c>
      <c r="L20" t="s">
        <v>219</v>
      </c>
      <c r="M20" t="s">
        <v>220</v>
      </c>
      <c r="N20" t="s">
        <v>682</v>
      </c>
      <c r="W20" t="s">
        <v>221</v>
      </c>
      <c r="AE20" t="s">
        <v>38</v>
      </c>
      <c r="AF20">
        <v>1</v>
      </c>
    </row>
    <row r="21" spans="1:32" hidden="1" x14ac:dyDescent="0.2">
      <c r="A21" t="s">
        <v>222</v>
      </c>
      <c r="B21" t="s">
        <v>182</v>
      </c>
      <c r="C21" t="s">
        <v>194</v>
      </c>
      <c r="D21" t="s">
        <v>28</v>
      </c>
      <c r="E21" t="s">
        <v>29</v>
      </c>
      <c r="F21" t="s">
        <v>76</v>
      </c>
      <c r="G21" t="s">
        <v>8</v>
      </c>
      <c r="H21" t="s">
        <v>223</v>
      </c>
      <c r="I21" t="s">
        <v>224</v>
      </c>
      <c r="J21" t="s">
        <v>215</v>
      </c>
      <c r="K21" t="s">
        <v>225</v>
      </c>
      <c r="L21" t="s">
        <v>226</v>
      </c>
      <c r="M21" t="s">
        <v>227</v>
      </c>
      <c r="N21" t="s">
        <v>682</v>
      </c>
      <c r="W21" t="s">
        <v>228</v>
      </c>
      <c r="AE21" t="s">
        <v>38</v>
      </c>
      <c r="AF21">
        <v>1</v>
      </c>
    </row>
    <row r="22" spans="1:32" hidden="1" x14ac:dyDescent="0.2">
      <c r="A22" t="s">
        <v>229</v>
      </c>
      <c r="B22" t="s">
        <v>26</v>
      </c>
      <c r="C22" t="s">
        <v>230</v>
      </c>
      <c r="D22" t="s">
        <v>28</v>
      </c>
      <c r="E22" t="s">
        <v>55</v>
      </c>
      <c r="F22" t="s">
        <v>56</v>
      </c>
      <c r="G22" t="s">
        <v>8</v>
      </c>
      <c r="H22" t="s">
        <v>231</v>
      </c>
      <c r="I22" t="s">
        <v>232</v>
      </c>
      <c r="J22" t="s">
        <v>233</v>
      </c>
      <c r="K22" t="s">
        <v>234</v>
      </c>
      <c r="L22" t="s">
        <v>235</v>
      </c>
      <c r="M22" t="s">
        <v>236</v>
      </c>
      <c r="N22" t="s">
        <v>682</v>
      </c>
      <c r="W22" t="s">
        <v>237</v>
      </c>
      <c r="AE22" t="s">
        <v>38</v>
      </c>
      <c r="AF22">
        <v>1</v>
      </c>
    </row>
    <row r="23" spans="1:32" hidden="1" x14ac:dyDescent="0.2">
      <c r="A23" t="s">
        <v>238</v>
      </c>
      <c r="B23" t="s">
        <v>239</v>
      </c>
      <c r="C23" t="s">
        <v>230</v>
      </c>
      <c r="D23" t="s">
        <v>148</v>
      </c>
      <c r="E23" t="s">
        <v>29</v>
      </c>
      <c r="F23" t="s">
        <v>240</v>
      </c>
      <c r="G23" t="s">
        <v>8</v>
      </c>
      <c r="H23" t="s">
        <v>241</v>
      </c>
      <c r="I23" t="s">
        <v>242</v>
      </c>
      <c r="J23" t="s">
        <v>243</v>
      </c>
      <c r="K23" t="s">
        <v>244</v>
      </c>
      <c r="L23" t="s">
        <v>245</v>
      </c>
      <c r="M23" t="s">
        <v>246</v>
      </c>
      <c r="N23" t="s">
        <v>682</v>
      </c>
      <c r="W23" t="s">
        <v>247</v>
      </c>
      <c r="AE23" t="s">
        <v>38</v>
      </c>
      <c r="AF23">
        <v>1</v>
      </c>
    </row>
    <row r="24" spans="1:32" hidden="1" x14ac:dyDescent="0.2">
      <c r="A24" t="s">
        <v>248</v>
      </c>
      <c r="B24" t="s">
        <v>249</v>
      </c>
      <c r="C24" t="s">
        <v>230</v>
      </c>
      <c r="D24" t="s">
        <v>54</v>
      </c>
      <c r="E24" t="s">
        <v>55</v>
      </c>
      <c r="F24" t="s">
        <v>698</v>
      </c>
      <c r="G24" t="s">
        <v>8</v>
      </c>
      <c r="H24" t="s">
        <v>250</v>
      </c>
      <c r="I24" t="s">
        <v>251</v>
      </c>
      <c r="J24" t="s">
        <v>252</v>
      </c>
      <c r="K24" t="s">
        <v>253</v>
      </c>
      <c r="L24" t="s">
        <v>254</v>
      </c>
      <c r="M24" t="s">
        <v>255</v>
      </c>
      <c r="N24" t="s">
        <v>682</v>
      </c>
      <c r="W24" t="s">
        <v>256</v>
      </c>
      <c r="AE24" t="s">
        <v>38</v>
      </c>
      <c r="AF24">
        <v>1</v>
      </c>
    </row>
    <row r="25" spans="1:32" hidden="1" x14ac:dyDescent="0.2">
      <c r="A25" t="s">
        <v>257</v>
      </c>
      <c r="B25" t="s">
        <v>258</v>
      </c>
      <c r="C25" t="s">
        <v>259</v>
      </c>
      <c r="D25" t="s">
        <v>42</v>
      </c>
      <c r="E25" t="s">
        <v>55</v>
      </c>
      <c r="F25" t="s">
        <v>260</v>
      </c>
      <c r="G25" t="s">
        <v>8</v>
      </c>
      <c r="H25" t="s">
        <v>261</v>
      </c>
      <c r="I25" t="s">
        <v>262</v>
      </c>
      <c r="J25" t="s">
        <v>263</v>
      </c>
      <c r="K25" t="s">
        <v>264</v>
      </c>
      <c r="L25" t="s">
        <v>265</v>
      </c>
      <c r="M25" t="s">
        <v>266</v>
      </c>
      <c r="N25" t="s">
        <v>682</v>
      </c>
      <c r="W25" t="s">
        <v>267</v>
      </c>
      <c r="AE25" t="s">
        <v>38</v>
      </c>
      <c r="AF25">
        <v>1</v>
      </c>
    </row>
    <row r="26" spans="1:32" hidden="1" x14ac:dyDescent="0.2">
      <c r="A26" t="s">
        <v>268</v>
      </c>
      <c r="B26" t="s">
        <v>239</v>
      </c>
      <c r="C26" t="s">
        <v>259</v>
      </c>
      <c r="D26" t="s">
        <v>148</v>
      </c>
      <c r="E26" t="s">
        <v>269</v>
      </c>
      <c r="F26" t="s">
        <v>270</v>
      </c>
      <c r="G26" t="s">
        <v>8</v>
      </c>
      <c r="H26" t="s">
        <v>271</v>
      </c>
      <c r="I26" t="s">
        <v>272</v>
      </c>
      <c r="J26" t="s">
        <v>273</v>
      </c>
      <c r="K26" t="s">
        <v>274</v>
      </c>
      <c r="L26" t="s">
        <v>275</v>
      </c>
      <c r="M26" t="s">
        <v>106</v>
      </c>
      <c r="N26" t="s">
        <v>682</v>
      </c>
      <c r="W26" t="s">
        <v>276</v>
      </c>
      <c r="AE26" t="s">
        <v>38</v>
      </c>
      <c r="AF26">
        <v>1</v>
      </c>
    </row>
    <row r="27" spans="1:32" hidden="1" x14ac:dyDescent="0.2">
      <c r="A27" t="s">
        <v>277</v>
      </c>
      <c r="B27" t="s">
        <v>278</v>
      </c>
      <c r="C27" t="s">
        <v>259</v>
      </c>
      <c r="D27" t="s">
        <v>42</v>
      </c>
      <c r="E27" t="s">
        <v>55</v>
      </c>
      <c r="F27" t="s">
        <v>702</v>
      </c>
      <c r="G27" t="s">
        <v>8</v>
      </c>
      <c r="H27" t="s">
        <v>279</v>
      </c>
      <c r="I27" t="s">
        <v>280</v>
      </c>
      <c r="J27" t="s">
        <v>281</v>
      </c>
      <c r="K27" t="s">
        <v>282</v>
      </c>
      <c r="L27" t="s">
        <v>283</v>
      </c>
      <c r="M27" t="s">
        <v>284</v>
      </c>
      <c r="N27" t="s">
        <v>682</v>
      </c>
      <c r="W27" t="s">
        <v>285</v>
      </c>
      <c r="AE27" t="s">
        <v>38</v>
      </c>
      <c r="AF27">
        <v>1</v>
      </c>
    </row>
    <row r="28" spans="1:32" x14ac:dyDescent="0.2">
      <c r="A28" t="s">
        <v>286</v>
      </c>
      <c r="B28" t="s">
        <v>26</v>
      </c>
      <c r="C28" t="s">
        <v>259</v>
      </c>
      <c r="D28" t="s">
        <v>42</v>
      </c>
      <c r="E28" t="s">
        <v>55</v>
      </c>
      <c r="F28" t="s">
        <v>287</v>
      </c>
      <c r="G28" t="s">
        <v>77</v>
      </c>
      <c r="H28" t="s">
        <v>288</v>
      </c>
      <c r="I28" t="s">
        <v>289</v>
      </c>
      <c r="J28" t="s">
        <v>290</v>
      </c>
      <c r="K28" t="s">
        <v>291</v>
      </c>
      <c r="L28" t="s">
        <v>292</v>
      </c>
      <c r="M28" t="s">
        <v>293</v>
      </c>
      <c r="N28" t="s">
        <v>682</v>
      </c>
      <c r="W28" t="s">
        <v>294</v>
      </c>
      <c r="Z28" t="s">
        <v>295</v>
      </c>
      <c r="AE28" t="s">
        <v>64</v>
      </c>
      <c r="AF28">
        <v>3</v>
      </c>
    </row>
    <row r="29" spans="1:32" hidden="1" x14ac:dyDescent="0.2">
      <c r="A29" t="s">
        <v>296</v>
      </c>
      <c r="B29" t="s">
        <v>297</v>
      </c>
      <c r="C29" t="s">
        <v>298</v>
      </c>
      <c r="D29" t="s">
        <v>148</v>
      </c>
      <c r="E29" t="s">
        <v>55</v>
      </c>
      <c r="F29" t="s">
        <v>299</v>
      </c>
      <c r="G29" t="s">
        <v>8</v>
      </c>
      <c r="H29" t="s">
        <v>300</v>
      </c>
      <c r="I29" t="s">
        <v>301</v>
      </c>
      <c r="J29" t="s">
        <v>302</v>
      </c>
      <c r="K29" t="s">
        <v>303</v>
      </c>
      <c r="L29" t="s">
        <v>304</v>
      </c>
      <c r="M29" t="s">
        <v>305</v>
      </c>
      <c r="N29" t="s">
        <v>682</v>
      </c>
      <c r="W29" t="s">
        <v>306</v>
      </c>
      <c r="AE29" t="s">
        <v>38</v>
      </c>
      <c r="AF29">
        <v>1</v>
      </c>
    </row>
    <row r="30" spans="1:32" hidden="1" x14ac:dyDescent="0.2">
      <c r="A30" t="s">
        <v>307</v>
      </c>
      <c r="B30" t="s">
        <v>26</v>
      </c>
      <c r="C30" t="s">
        <v>298</v>
      </c>
      <c r="D30" t="s">
        <v>28</v>
      </c>
      <c r="E30" t="s">
        <v>55</v>
      </c>
      <c r="F30" t="s">
        <v>308</v>
      </c>
      <c r="G30" t="s">
        <v>8</v>
      </c>
      <c r="H30" t="s">
        <v>217</v>
      </c>
      <c r="I30" t="s">
        <v>309</v>
      </c>
      <c r="J30" t="s">
        <v>310</v>
      </c>
      <c r="K30" t="s">
        <v>311</v>
      </c>
      <c r="L30" t="s">
        <v>310</v>
      </c>
      <c r="M30" t="s">
        <v>288</v>
      </c>
      <c r="N30" t="s">
        <v>682</v>
      </c>
      <c r="W30" t="s">
        <v>312</v>
      </c>
      <c r="AE30" t="s">
        <v>64</v>
      </c>
      <c r="AF30">
        <v>1</v>
      </c>
    </row>
    <row r="31" spans="1:32" hidden="1" x14ac:dyDescent="0.2">
      <c r="A31" t="s">
        <v>313</v>
      </c>
      <c r="B31" t="s">
        <v>314</v>
      </c>
      <c r="C31" t="s">
        <v>298</v>
      </c>
      <c r="D31" t="s">
        <v>54</v>
      </c>
      <c r="E31" t="s">
        <v>55</v>
      </c>
      <c r="F31" t="s">
        <v>696</v>
      </c>
      <c r="G31" t="s">
        <v>8</v>
      </c>
      <c r="H31" t="s">
        <v>316</v>
      </c>
      <c r="I31" t="s">
        <v>317</v>
      </c>
      <c r="J31" t="s">
        <v>318</v>
      </c>
      <c r="K31" t="s">
        <v>319</v>
      </c>
      <c r="L31" t="s">
        <v>320</v>
      </c>
      <c r="M31" t="s">
        <v>321</v>
      </c>
      <c r="N31" t="s">
        <v>682</v>
      </c>
      <c r="W31" t="s">
        <v>322</v>
      </c>
      <c r="AE31" t="s">
        <v>38</v>
      </c>
      <c r="AF31">
        <v>1</v>
      </c>
    </row>
    <row r="32" spans="1:32" hidden="1" x14ac:dyDescent="0.2">
      <c r="A32" t="s">
        <v>323</v>
      </c>
      <c r="B32" t="s">
        <v>324</v>
      </c>
      <c r="C32" t="s">
        <v>298</v>
      </c>
      <c r="D32" t="s">
        <v>28</v>
      </c>
      <c r="E32" t="s">
        <v>55</v>
      </c>
      <c r="F32" t="s">
        <v>325</v>
      </c>
      <c r="G32" t="s">
        <v>8</v>
      </c>
      <c r="H32" t="s">
        <v>326</v>
      </c>
      <c r="I32" t="s">
        <v>327</v>
      </c>
      <c r="J32" t="s">
        <v>310</v>
      </c>
      <c r="K32" t="s">
        <v>328</v>
      </c>
      <c r="L32" t="s">
        <v>310</v>
      </c>
      <c r="M32" t="s">
        <v>329</v>
      </c>
      <c r="N32" t="s">
        <v>690</v>
      </c>
      <c r="O32" t="s">
        <v>330</v>
      </c>
      <c r="AE32" t="s">
        <v>38</v>
      </c>
      <c r="AF32">
        <v>1</v>
      </c>
    </row>
    <row r="33" spans="1:32" ht="16" hidden="1" x14ac:dyDescent="0.2">
      <c r="A33" t="s">
        <v>331</v>
      </c>
      <c r="B33" t="s">
        <v>172</v>
      </c>
      <c r="C33" t="s">
        <v>298</v>
      </c>
      <c r="D33" t="s">
        <v>28</v>
      </c>
      <c r="E33" t="s">
        <v>29</v>
      </c>
      <c r="F33" s="6" t="s">
        <v>693</v>
      </c>
      <c r="G33" t="s">
        <v>8</v>
      </c>
      <c r="H33" t="s">
        <v>332</v>
      </c>
      <c r="I33" t="s">
        <v>333</v>
      </c>
      <c r="J33" t="s">
        <v>334</v>
      </c>
      <c r="K33" t="s">
        <v>335</v>
      </c>
      <c r="L33" t="s">
        <v>336</v>
      </c>
      <c r="M33" t="s">
        <v>337</v>
      </c>
      <c r="N33" t="s">
        <v>690</v>
      </c>
      <c r="O33" t="s">
        <v>338</v>
      </c>
      <c r="AE33" t="s">
        <v>38</v>
      </c>
      <c r="AF33">
        <v>1</v>
      </c>
    </row>
    <row r="34" spans="1:32" hidden="1" x14ac:dyDescent="0.2">
      <c r="A34" t="s">
        <v>339</v>
      </c>
      <c r="B34" t="s">
        <v>172</v>
      </c>
      <c r="C34" t="s">
        <v>340</v>
      </c>
      <c r="D34" t="s">
        <v>28</v>
      </c>
      <c r="E34" t="s">
        <v>173</v>
      </c>
      <c r="F34" t="s">
        <v>260</v>
      </c>
      <c r="G34" t="s">
        <v>8</v>
      </c>
      <c r="H34" t="s">
        <v>341</v>
      </c>
      <c r="I34" t="s">
        <v>342</v>
      </c>
      <c r="J34" t="s">
        <v>176</v>
      </c>
      <c r="K34" t="s">
        <v>343</v>
      </c>
      <c r="L34" t="s">
        <v>35</v>
      </c>
      <c r="M34" t="s">
        <v>344</v>
      </c>
      <c r="N34" t="s">
        <v>682</v>
      </c>
      <c r="W34" t="s">
        <v>345</v>
      </c>
      <c r="AE34" t="s">
        <v>38</v>
      </c>
      <c r="AF34">
        <v>1</v>
      </c>
    </row>
    <row r="35" spans="1:32" x14ac:dyDescent="0.2">
      <c r="A35" t="s">
        <v>346</v>
      </c>
      <c r="B35" t="s">
        <v>324</v>
      </c>
      <c r="C35" t="s">
        <v>340</v>
      </c>
      <c r="D35" t="s">
        <v>28</v>
      </c>
      <c r="E35" t="s">
        <v>29</v>
      </c>
      <c r="F35" t="s">
        <v>687</v>
      </c>
      <c r="G35" t="s">
        <v>77</v>
      </c>
      <c r="H35" t="s">
        <v>347</v>
      </c>
      <c r="I35" t="s">
        <v>348</v>
      </c>
      <c r="J35" t="s">
        <v>349</v>
      </c>
      <c r="K35" t="s">
        <v>350</v>
      </c>
      <c r="L35" t="s">
        <v>351</v>
      </c>
      <c r="M35" t="s">
        <v>352</v>
      </c>
      <c r="N35" t="s">
        <v>682</v>
      </c>
      <c r="W35" t="s">
        <v>353</v>
      </c>
      <c r="X35" t="s">
        <v>354</v>
      </c>
      <c r="Y35" t="s">
        <v>355</v>
      </c>
      <c r="Z35" t="s">
        <v>356</v>
      </c>
      <c r="AA35" t="s">
        <v>701</v>
      </c>
      <c r="AE35" t="s">
        <v>38</v>
      </c>
      <c r="AF35">
        <v>4</v>
      </c>
    </row>
    <row r="36" spans="1:32" hidden="1" x14ac:dyDescent="0.2">
      <c r="A36" t="s">
        <v>357</v>
      </c>
      <c r="B36" t="s">
        <v>358</v>
      </c>
      <c r="C36" t="s">
        <v>340</v>
      </c>
      <c r="D36" t="s">
        <v>42</v>
      </c>
      <c r="E36" t="s">
        <v>55</v>
      </c>
      <c r="F36" t="s">
        <v>359</v>
      </c>
      <c r="G36" t="s">
        <v>8</v>
      </c>
      <c r="H36" t="s">
        <v>67</v>
      </c>
      <c r="I36" t="s">
        <v>360</v>
      </c>
      <c r="J36" t="s">
        <v>121</v>
      </c>
      <c r="K36" t="s">
        <v>361</v>
      </c>
      <c r="L36" t="s">
        <v>362</v>
      </c>
      <c r="M36" t="s">
        <v>327</v>
      </c>
      <c r="N36" t="s">
        <v>682</v>
      </c>
      <c r="W36" t="s">
        <v>363</v>
      </c>
      <c r="AE36" t="s">
        <v>38</v>
      </c>
      <c r="AF36">
        <v>1</v>
      </c>
    </row>
    <row r="37" spans="1:32" hidden="1" x14ac:dyDescent="0.2">
      <c r="A37" t="s">
        <v>364</v>
      </c>
      <c r="B37" t="s">
        <v>146</v>
      </c>
      <c r="C37" t="s">
        <v>340</v>
      </c>
      <c r="D37" t="s">
        <v>28</v>
      </c>
      <c r="E37" t="s">
        <v>55</v>
      </c>
      <c r="F37" t="s">
        <v>365</v>
      </c>
      <c r="G37" t="s">
        <v>8</v>
      </c>
      <c r="H37" t="s">
        <v>366</v>
      </c>
      <c r="I37" t="s">
        <v>367</v>
      </c>
      <c r="J37" t="s">
        <v>310</v>
      </c>
      <c r="K37" t="s">
        <v>368</v>
      </c>
      <c r="L37" t="s">
        <v>310</v>
      </c>
      <c r="M37" t="s">
        <v>369</v>
      </c>
      <c r="N37" t="s">
        <v>690</v>
      </c>
      <c r="O37" t="s">
        <v>370</v>
      </c>
      <c r="W37" t="s">
        <v>370</v>
      </c>
      <c r="AE37" t="s">
        <v>38</v>
      </c>
      <c r="AF37">
        <v>1</v>
      </c>
    </row>
    <row r="38" spans="1:32" hidden="1" x14ac:dyDescent="0.2">
      <c r="A38" t="s">
        <v>371</v>
      </c>
      <c r="B38" t="s">
        <v>172</v>
      </c>
      <c r="C38" t="s">
        <v>372</v>
      </c>
      <c r="D38" t="s">
        <v>28</v>
      </c>
      <c r="E38" t="s">
        <v>315</v>
      </c>
      <c r="F38" t="s">
        <v>373</v>
      </c>
      <c r="G38" t="s">
        <v>8</v>
      </c>
      <c r="H38" t="s">
        <v>310</v>
      </c>
      <c r="I38" t="s">
        <v>374</v>
      </c>
      <c r="J38" t="s">
        <v>375</v>
      </c>
      <c r="K38" t="s">
        <v>376</v>
      </c>
      <c r="L38" t="s">
        <v>310</v>
      </c>
      <c r="M38" t="s">
        <v>377</v>
      </c>
      <c r="N38" t="s">
        <v>690</v>
      </c>
      <c r="O38" t="s">
        <v>378</v>
      </c>
      <c r="AE38" t="s">
        <v>38</v>
      </c>
      <c r="AF38">
        <v>1</v>
      </c>
    </row>
    <row r="39" spans="1:32" hidden="1" x14ac:dyDescent="0.2">
      <c r="A39" t="s">
        <v>371</v>
      </c>
      <c r="B39" t="s">
        <v>172</v>
      </c>
      <c r="C39" t="s">
        <v>372</v>
      </c>
      <c r="D39" t="s">
        <v>28</v>
      </c>
      <c r="E39" t="s">
        <v>315</v>
      </c>
      <c r="F39" t="s">
        <v>287</v>
      </c>
      <c r="G39" t="s">
        <v>8</v>
      </c>
      <c r="H39" t="s">
        <v>310</v>
      </c>
      <c r="I39" t="s">
        <v>374</v>
      </c>
      <c r="J39" t="s">
        <v>375</v>
      </c>
      <c r="K39" t="s">
        <v>376</v>
      </c>
      <c r="L39" t="s">
        <v>310</v>
      </c>
      <c r="M39" t="s">
        <v>377</v>
      </c>
      <c r="N39" t="s">
        <v>690</v>
      </c>
      <c r="O39" t="s">
        <v>379</v>
      </c>
      <c r="AE39" t="s">
        <v>38</v>
      </c>
      <c r="AF39">
        <v>1</v>
      </c>
    </row>
    <row r="40" spans="1:32" hidden="1" x14ac:dyDescent="0.2">
      <c r="A40" t="s">
        <v>371</v>
      </c>
      <c r="B40" t="s">
        <v>172</v>
      </c>
      <c r="C40" t="s">
        <v>372</v>
      </c>
      <c r="D40" t="s">
        <v>28</v>
      </c>
      <c r="E40" t="s">
        <v>315</v>
      </c>
      <c r="F40" t="s">
        <v>380</v>
      </c>
      <c r="G40" t="s">
        <v>8</v>
      </c>
      <c r="H40" t="s">
        <v>310</v>
      </c>
      <c r="I40" t="s">
        <v>374</v>
      </c>
      <c r="J40" t="s">
        <v>375</v>
      </c>
      <c r="K40" t="s">
        <v>376</v>
      </c>
      <c r="L40" t="s">
        <v>310</v>
      </c>
      <c r="M40" t="s">
        <v>377</v>
      </c>
      <c r="N40" t="s">
        <v>690</v>
      </c>
      <c r="O40" t="s">
        <v>381</v>
      </c>
      <c r="AE40" t="s">
        <v>38</v>
      </c>
      <c r="AF40">
        <v>1</v>
      </c>
    </row>
    <row r="41" spans="1:32" hidden="1" x14ac:dyDescent="0.2">
      <c r="A41" t="s">
        <v>371</v>
      </c>
      <c r="B41" t="s">
        <v>172</v>
      </c>
      <c r="C41" t="s">
        <v>372</v>
      </c>
      <c r="D41" t="s">
        <v>28</v>
      </c>
      <c r="E41" t="s">
        <v>315</v>
      </c>
      <c r="F41" t="s">
        <v>382</v>
      </c>
      <c r="G41" t="s">
        <v>8</v>
      </c>
      <c r="H41" t="s">
        <v>310</v>
      </c>
      <c r="I41" t="s">
        <v>374</v>
      </c>
      <c r="J41" t="s">
        <v>375</v>
      </c>
      <c r="K41" t="s">
        <v>376</v>
      </c>
      <c r="L41" t="s">
        <v>310</v>
      </c>
      <c r="M41" t="s">
        <v>377</v>
      </c>
      <c r="N41" t="s">
        <v>690</v>
      </c>
      <c r="O41" t="s">
        <v>383</v>
      </c>
      <c r="AE41" t="s">
        <v>38</v>
      </c>
      <c r="AF41">
        <v>1</v>
      </c>
    </row>
    <row r="42" spans="1:32" x14ac:dyDescent="0.2">
      <c r="A42" t="s">
        <v>384</v>
      </c>
      <c r="B42" t="s">
        <v>258</v>
      </c>
      <c r="C42" t="s">
        <v>372</v>
      </c>
      <c r="D42" t="s">
        <v>54</v>
      </c>
      <c r="E42" t="s">
        <v>55</v>
      </c>
      <c r="F42" t="s">
        <v>385</v>
      </c>
      <c r="G42" t="s">
        <v>77</v>
      </c>
      <c r="H42" t="s">
        <v>386</v>
      </c>
      <c r="I42" t="s">
        <v>387</v>
      </c>
      <c r="J42" t="s">
        <v>388</v>
      </c>
      <c r="K42" t="s">
        <v>389</v>
      </c>
      <c r="L42" t="s">
        <v>390</v>
      </c>
      <c r="M42" t="s">
        <v>391</v>
      </c>
      <c r="N42" t="s">
        <v>682</v>
      </c>
      <c r="X42" t="s">
        <v>671</v>
      </c>
      <c r="Y42" t="s">
        <v>672</v>
      </c>
      <c r="Z42" t="s">
        <v>392</v>
      </c>
      <c r="AE42" t="s">
        <v>38</v>
      </c>
      <c r="AF42">
        <v>3</v>
      </c>
    </row>
    <row r="43" spans="1:32" x14ac:dyDescent="0.2">
      <c r="A43" t="s">
        <v>384</v>
      </c>
      <c r="B43" t="s">
        <v>258</v>
      </c>
      <c r="C43" t="s">
        <v>372</v>
      </c>
      <c r="D43" t="s">
        <v>54</v>
      </c>
      <c r="E43" t="s">
        <v>183</v>
      </c>
      <c r="F43" t="s">
        <v>385</v>
      </c>
      <c r="G43" t="s">
        <v>77</v>
      </c>
      <c r="H43" t="s">
        <v>386</v>
      </c>
      <c r="I43" t="s">
        <v>387</v>
      </c>
      <c r="J43" t="s">
        <v>388</v>
      </c>
      <c r="K43" t="s">
        <v>389</v>
      </c>
      <c r="L43" t="s">
        <v>390</v>
      </c>
      <c r="M43" t="s">
        <v>391</v>
      </c>
      <c r="N43" t="s">
        <v>682</v>
      </c>
      <c r="AB43" t="s">
        <v>674</v>
      </c>
      <c r="AC43" t="s">
        <v>673</v>
      </c>
      <c r="AD43" t="s">
        <v>393</v>
      </c>
      <c r="AE43" t="s">
        <v>38</v>
      </c>
      <c r="AF43">
        <v>5</v>
      </c>
    </row>
    <row r="44" spans="1:32" hidden="1" x14ac:dyDescent="0.2">
      <c r="A44" t="s">
        <v>394</v>
      </c>
      <c r="B44" t="s">
        <v>26</v>
      </c>
      <c r="C44" t="s">
        <v>395</v>
      </c>
      <c r="D44" t="s">
        <v>28</v>
      </c>
      <c r="E44" t="s">
        <v>29</v>
      </c>
      <c r="F44" t="s">
        <v>76</v>
      </c>
      <c r="G44" t="s">
        <v>8</v>
      </c>
      <c r="H44" t="s">
        <v>80</v>
      </c>
      <c r="I44" t="s">
        <v>396</v>
      </c>
      <c r="J44" t="s">
        <v>397</v>
      </c>
      <c r="K44" t="s">
        <v>398</v>
      </c>
      <c r="L44" t="s">
        <v>399</v>
      </c>
      <c r="M44" t="s">
        <v>400</v>
      </c>
      <c r="N44" t="s">
        <v>682</v>
      </c>
      <c r="W44" t="s">
        <v>401</v>
      </c>
      <c r="AE44" t="s">
        <v>38</v>
      </c>
      <c r="AF44">
        <v>1</v>
      </c>
    </row>
    <row r="45" spans="1:32" x14ac:dyDescent="0.2">
      <c r="A45" t="s">
        <v>402</v>
      </c>
      <c r="B45" t="s">
        <v>26</v>
      </c>
      <c r="C45" t="s">
        <v>395</v>
      </c>
      <c r="D45" t="s">
        <v>28</v>
      </c>
      <c r="E45" t="s">
        <v>43</v>
      </c>
      <c r="F45" t="s">
        <v>403</v>
      </c>
      <c r="G45" t="s">
        <v>77</v>
      </c>
      <c r="H45" t="s">
        <v>404</v>
      </c>
      <c r="I45" t="s">
        <v>405</v>
      </c>
      <c r="J45" t="s">
        <v>406</v>
      </c>
      <c r="K45" t="s">
        <v>407</v>
      </c>
      <c r="L45" t="s">
        <v>408</v>
      </c>
      <c r="M45" t="s">
        <v>409</v>
      </c>
      <c r="N45" t="s">
        <v>682</v>
      </c>
      <c r="W45" t="s">
        <v>410</v>
      </c>
      <c r="X45" t="s">
        <v>411</v>
      </c>
      <c r="Y45" t="s">
        <v>412</v>
      </c>
      <c r="AE45" t="s">
        <v>38</v>
      </c>
      <c r="AF45">
        <v>2</v>
      </c>
    </row>
    <row r="46" spans="1:32" hidden="1" x14ac:dyDescent="0.2">
      <c r="A46" t="s">
        <v>413</v>
      </c>
      <c r="B46" t="s">
        <v>239</v>
      </c>
      <c r="C46" t="s">
        <v>395</v>
      </c>
      <c r="D46" t="s">
        <v>28</v>
      </c>
      <c r="E46" t="s">
        <v>43</v>
      </c>
      <c r="F46" t="s">
        <v>76</v>
      </c>
      <c r="G46" t="s">
        <v>8</v>
      </c>
      <c r="H46" t="s">
        <v>414</v>
      </c>
      <c r="I46" t="s">
        <v>197</v>
      </c>
      <c r="J46" t="s">
        <v>310</v>
      </c>
      <c r="K46" t="s">
        <v>310</v>
      </c>
      <c r="L46" t="s">
        <v>310</v>
      </c>
      <c r="M46" t="s">
        <v>310</v>
      </c>
      <c r="N46" t="s">
        <v>682</v>
      </c>
      <c r="W46" t="s">
        <v>415</v>
      </c>
      <c r="AE46" t="s">
        <v>38</v>
      </c>
      <c r="AF46">
        <v>1</v>
      </c>
    </row>
    <row r="47" spans="1:32" hidden="1" x14ac:dyDescent="0.2">
      <c r="A47" t="s">
        <v>416</v>
      </c>
      <c r="B47" t="s">
        <v>146</v>
      </c>
      <c r="C47" t="s">
        <v>395</v>
      </c>
      <c r="D47" t="s">
        <v>42</v>
      </c>
      <c r="E47" t="s">
        <v>55</v>
      </c>
      <c r="F47" t="s">
        <v>125</v>
      </c>
      <c r="G47" t="s">
        <v>8</v>
      </c>
      <c r="H47" t="s">
        <v>417</v>
      </c>
      <c r="I47" t="s">
        <v>418</v>
      </c>
      <c r="J47" t="s">
        <v>310</v>
      </c>
      <c r="K47" t="s">
        <v>310</v>
      </c>
      <c r="L47" t="s">
        <v>310</v>
      </c>
      <c r="M47" t="s">
        <v>310</v>
      </c>
      <c r="N47" t="s">
        <v>682</v>
      </c>
      <c r="W47" t="s">
        <v>419</v>
      </c>
      <c r="AE47" t="s">
        <v>38</v>
      </c>
      <c r="AF47">
        <v>1</v>
      </c>
    </row>
    <row r="48" spans="1:32" hidden="1" x14ac:dyDescent="0.2">
      <c r="A48" t="s">
        <v>420</v>
      </c>
      <c r="B48" t="s">
        <v>26</v>
      </c>
      <c r="C48" t="s">
        <v>421</v>
      </c>
      <c r="D48" t="s">
        <v>28</v>
      </c>
      <c r="E48" t="s">
        <v>422</v>
      </c>
      <c r="F48" t="s">
        <v>423</v>
      </c>
      <c r="G48" t="s">
        <v>8</v>
      </c>
      <c r="H48" t="s">
        <v>424</v>
      </c>
      <c r="I48" t="s">
        <v>425</v>
      </c>
      <c r="J48" t="s">
        <v>426</v>
      </c>
      <c r="K48" t="s">
        <v>427</v>
      </c>
      <c r="L48" t="s">
        <v>198</v>
      </c>
      <c r="M48" t="s">
        <v>428</v>
      </c>
      <c r="N48" t="s">
        <v>682</v>
      </c>
      <c r="W48" t="s">
        <v>429</v>
      </c>
      <c r="AE48" t="s">
        <v>38</v>
      </c>
      <c r="AF48">
        <v>1</v>
      </c>
    </row>
    <row r="49" spans="1:32" hidden="1" x14ac:dyDescent="0.2">
      <c r="A49" t="s">
        <v>430</v>
      </c>
      <c r="B49" t="s">
        <v>172</v>
      </c>
      <c r="C49" t="s">
        <v>421</v>
      </c>
      <c r="D49" t="s">
        <v>28</v>
      </c>
      <c r="E49" t="s">
        <v>55</v>
      </c>
      <c r="F49" t="s">
        <v>431</v>
      </c>
      <c r="G49" t="s">
        <v>8</v>
      </c>
      <c r="H49" t="s">
        <v>432</v>
      </c>
      <c r="I49" t="s">
        <v>433</v>
      </c>
      <c r="J49" t="s">
        <v>434</v>
      </c>
      <c r="K49" t="s">
        <v>435</v>
      </c>
      <c r="L49" t="s">
        <v>436</v>
      </c>
      <c r="M49" t="s">
        <v>437</v>
      </c>
      <c r="N49" t="s">
        <v>682</v>
      </c>
      <c r="W49" t="s">
        <v>438</v>
      </c>
      <c r="Y49" t="s">
        <v>439</v>
      </c>
      <c r="AE49" t="s">
        <v>38</v>
      </c>
      <c r="AF49">
        <v>2</v>
      </c>
    </row>
    <row r="50" spans="1:32" hidden="1" x14ac:dyDescent="0.2">
      <c r="A50" t="s">
        <v>430</v>
      </c>
      <c r="B50" t="s">
        <v>172</v>
      </c>
      <c r="C50" t="s">
        <v>421</v>
      </c>
      <c r="D50" t="s">
        <v>28</v>
      </c>
      <c r="E50" t="s">
        <v>55</v>
      </c>
      <c r="F50" t="s">
        <v>260</v>
      </c>
      <c r="G50" t="s">
        <v>8</v>
      </c>
      <c r="H50" t="s">
        <v>440</v>
      </c>
      <c r="I50" t="s">
        <v>433</v>
      </c>
      <c r="J50" t="s">
        <v>441</v>
      </c>
      <c r="K50" t="s">
        <v>435</v>
      </c>
      <c r="L50" t="s">
        <v>67</v>
      </c>
      <c r="M50" t="s">
        <v>437</v>
      </c>
      <c r="N50" t="s">
        <v>682</v>
      </c>
      <c r="W50" t="s">
        <v>442</v>
      </c>
      <c r="AE50" t="s">
        <v>38</v>
      </c>
      <c r="AF50">
        <v>1</v>
      </c>
    </row>
    <row r="51" spans="1:32" hidden="1" x14ac:dyDescent="0.2">
      <c r="A51" t="s">
        <v>443</v>
      </c>
      <c r="B51" t="s">
        <v>172</v>
      </c>
      <c r="C51" t="s">
        <v>444</v>
      </c>
      <c r="D51" t="s">
        <v>42</v>
      </c>
      <c r="E51" t="s">
        <v>55</v>
      </c>
      <c r="F51" t="s">
        <v>214</v>
      </c>
      <c r="G51" t="s">
        <v>8</v>
      </c>
      <c r="H51" t="s">
        <v>310</v>
      </c>
      <c r="I51" t="s">
        <v>445</v>
      </c>
      <c r="J51" t="s">
        <v>310</v>
      </c>
      <c r="K51" t="s">
        <v>446</v>
      </c>
      <c r="L51" t="s">
        <v>310</v>
      </c>
      <c r="M51" t="s">
        <v>447</v>
      </c>
      <c r="N51" t="s">
        <v>682</v>
      </c>
      <c r="W51" t="s">
        <v>448</v>
      </c>
      <c r="AE51" t="s">
        <v>38</v>
      </c>
      <c r="AF51">
        <v>1</v>
      </c>
    </row>
    <row r="52" spans="1:32" hidden="1" x14ac:dyDescent="0.2">
      <c r="A52" t="s">
        <v>449</v>
      </c>
      <c r="B52" t="s">
        <v>297</v>
      </c>
      <c r="C52" t="s">
        <v>444</v>
      </c>
      <c r="D52" t="s">
        <v>42</v>
      </c>
      <c r="E52" t="s">
        <v>55</v>
      </c>
      <c r="F52" t="s">
        <v>214</v>
      </c>
      <c r="G52" t="s">
        <v>8</v>
      </c>
      <c r="H52" t="s">
        <v>105</v>
      </c>
      <c r="I52" t="s">
        <v>450</v>
      </c>
      <c r="J52" t="s">
        <v>451</v>
      </c>
      <c r="K52" t="s">
        <v>452</v>
      </c>
      <c r="L52" t="s">
        <v>453</v>
      </c>
      <c r="M52" t="s">
        <v>454</v>
      </c>
      <c r="N52" t="s">
        <v>682</v>
      </c>
      <c r="W52" t="s">
        <v>455</v>
      </c>
      <c r="AE52" t="s">
        <v>64</v>
      </c>
      <c r="AF52">
        <v>1</v>
      </c>
    </row>
    <row r="53" spans="1:32" hidden="1" x14ac:dyDescent="0.2">
      <c r="A53" t="s">
        <v>456</v>
      </c>
      <c r="B53" t="s">
        <v>75</v>
      </c>
      <c r="C53" t="s">
        <v>444</v>
      </c>
      <c r="D53" t="s">
        <v>148</v>
      </c>
      <c r="E53" t="s">
        <v>43</v>
      </c>
      <c r="F53" t="s">
        <v>697</v>
      </c>
      <c r="G53" t="s">
        <v>8</v>
      </c>
      <c r="H53" t="s">
        <v>457</v>
      </c>
      <c r="I53" t="s">
        <v>458</v>
      </c>
      <c r="J53" t="s">
        <v>459</v>
      </c>
      <c r="K53" t="s">
        <v>460</v>
      </c>
      <c r="L53" t="s">
        <v>461</v>
      </c>
      <c r="M53" t="s">
        <v>462</v>
      </c>
      <c r="N53" t="s">
        <v>682</v>
      </c>
      <c r="W53" t="s">
        <v>463</v>
      </c>
      <c r="AE53" t="s">
        <v>52</v>
      </c>
      <c r="AF53">
        <v>1</v>
      </c>
    </row>
    <row r="54" spans="1:32" hidden="1" x14ac:dyDescent="0.2">
      <c r="A54" t="s">
        <v>464</v>
      </c>
      <c r="B54" t="s">
        <v>465</v>
      </c>
      <c r="C54" t="s">
        <v>466</v>
      </c>
      <c r="D54" t="s">
        <v>42</v>
      </c>
      <c r="E54" t="s">
        <v>55</v>
      </c>
      <c r="F54" t="s">
        <v>214</v>
      </c>
      <c r="G54" t="s">
        <v>8</v>
      </c>
      <c r="H54" t="s">
        <v>467</v>
      </c>
      <c r="I54" t="s">
        <v>468</v>
      </c>
      <c r="J54" t="s">
        <v>310</v>
      </c>
      <c r="K54" t="s">
        <v>469</v>
      </c>
      <c r="L54" t="s">
        <v>310</v>
      </c>
      <c r="M54" t="s">
        <v>470</v>
      </c>
      <c r="N54" t="s">
        <v>682</v>
      </c>
      <c r="W54" t="s">
        <v>471</v>
      </c>
      <c r="AE54" t="s">
        <v>38</v>
      </c>
      <c r="AF54">
        <v>1</v>
      </c>
    </row>
    <row r="55" spans="1:32" hidden="1" x14ac:dyDescent="0.2">
      <c r="A55" t="s">
        <v>472</v>
      </c>
      <c r="B55" t="s">
        <v>473</v>
      </c>
      <c r="C55" t="s">
        <v>466</v>
      </c>
      <c r="D55" t="s">
        <v>28</v>
      </c>
      <c r="E55" t="s">
        <v>474</v>
      </c>
      <c r="F55" t="s">
        <v>694</v>
      </c>
      <c r="G55" t="s">
        <v>8</v>
      </c>
      <c r="H55" t="s">
        <v>475</v>
      </c>
      <c r="I55" t="s">
        <v>476</v>
      </c>
      <c r="J55" t="s">
        <v>80</v>
      </c>
      <c r="K55" t="s">
        <v>242</v>
      </c>
      <c r="L55" t="s">
        <v>477</v>
      </c>
      <c r="M55" t="s">
        <v>478</v>
      </c>
      <c r="N55" t="s">
        <v>682</v>
      </c>
      <c r="W55" t="s">
        <v>479</v>
      </c>
      <c r="AE55" t="s">
        <v>38</v>
      </c>
      <c r="AF55">
        <v>1</v>
      </c>
    </row>
    <row r="56" spans="1:32" hidden="1" x14ac:dyDescent="0.2">
      <c r="A56" t="s">
        <v>472</v>
      </c>
      <c r="B56" t="s">
        <v>473</v>
      </c>
      <c r="C56" t="s">
        <v>466</v>
      </c>
      <c r="D56" t="s">
        <v>28</v>
      </c>
      <c r="E56" t="s">
        <v>480</v>
      </c>
      <c r="F56" t="s">
        <v>431</v>
      </c>
      <c r="G56" t="s">
        <v>8</v>
      </c>
      <c r="H56" t="s">
        <v>481</v>
      </c>
      <c r="I56" t="s">
        <v>482</v>
      </c>
      <c r="J56" t="s">
        <v>103</v>
      </c>
      <c r="K56" t="s">
        <v>483</v>
      </c>
      <c r="L56" t="s">
        <v>484</v>
      </c>
      <c r="M56" t="s">
        <v>81</v>
      </c>
      <c r="N56" t="s">
        <v>682</v>
      </c>
      <c r="W56" t="s">
        <v>485</v>
      </c>
      <c r="AE56" t="s">
        <v>38</v>
      </c>
      <c r="AF56">
        <v>1</v>
      </c>
    </row>
    <row r="57" spans="1:32" hidden="1" x14ac:dyDescent="0.2">
      <c r="A57" t="s">
        <v>486</v>
      </c>
      <c r="B57" t="s">
        <v>314</v>
      </c>
      <c r="C57" t="s">
        <v>466</v>
      </c>
      <c r="D57" t="s">
        <v>28</v>
      </c>
      <c r="E57" t="s">
        <v>55</v>
      </c>
      <c r="F57" t="s">
        <v>487</v>
      </c>
      <c r="G57" t="s">
        <v>8</v>
      </c>
      <c r="H57" t="s">
        <v>488</v>
      </c>
      <c r="I57" t="s">
        <v>489</v>
      </c>
      <c r="J57" t="s">
        <v>451</v>
      </c>
      <c r="K57" t="s">
        <v>490</v>
      </c>
      <c r="L57" t="s">
        <v>491</v>
      </c>
      <c r="M57" t="s">
        <v>492</v>
      </c>
      <c r="N57" t="s">
        <v>682</v>
      </c>
      <c r="W57" t="s">
        <v>493</v>
      </c>
      <c r="AE57" t="s">
        <v>38</v>
      </c>
      <c r="AF57">
        <v>1</v>
      </c>
    </row>
    <row r="58" spans="1:32" x14ac:dyDescent="0.2">
      <c r="A58" t="s">
        <v>494</v>
      </c>
      <c r="B58" t="s">
        <v>75</v>
      </c>
      <c r="C58" t="s">
        <v>495</v>
      </c>
      <c r="D58" t="s">
        <v>28</v>
      </c>
      <c r="E58" t="s">
        <v>55</v>
      </c>
      <c r="F58" t="s">
        <v>496</v>
      </c>
      <c r="G58" t="s">
        <v>77</v>
      </c>
      <c r="H58" t="s">
        <v>497</v>
      </c>
      <c r="I58" t="s">
        <v>498</v>
      </c>
      <c r="J58" t="s">
        <v>310</v>
      </c>
      <c r="K58" t="s">
        <v>499</v>
      </c>
      <c r="L58" t="s">
        <v>310</v>
      </c>
      <c r="M58" t="s">
        <v>500</v>
      </c>
      <c r="N58" t="s">
        <v>682</v>
      </c>
      <c r="W58" t="s">
        <v>501</v>
      </c>
      <c r="AB58" t="s">
        <v>502</v>
      </c>
      <c r="AC58" t="s">
        <v>503</v>
      </c>
      <c r="AD58" t="s">
        <v>504</v>
      </c>
      <c r="AE58" t="s">
        <v>38</v>
      </c>
      <c r="AF58">
        <v>5</v>
      </c>
    </row>
    <row r="59" spans="1:32" hidden="1" x14ac:dyDescent="0.2">
      <c r="A59" t="s">
        <v>505</v>
      </c>
      <c r="B59" t="s">
        <v>26</v>
      </c>
      <c r="C59" t="s">
        <v>495</v>
      </c>
      <c r="D59" t="s">
        <v>148</v>
      </c>
      <c r="E59" t="s">
        <v>29</v>
      </c>
      <c r="F59" t="s">
        <v>688</v>
      </c>
      <c r="G59" t="s">
        <v>8</v>
      </c>
      <c r="H59" t="s">
        <v>506</v>
      </c>
      <c r="I59" t="s">
        <v>266</v>
      </c>
      <c r="J59" t="s">
        <v>310</v>
      </c>
      <c r="K59" t="s">
        <v>310</v>
      </c>
      <c r="L59" t="s">
        <v>310</v>
      </c>
      <c r="M59" t="s">
        <v>310</v>
      </c>
      <c r="N59" t="s">
        <v>682</v>
      </c>
      <c r="W59" t="s">
        <v>507</v>
      </c>
      <c r="AE59" t="s">
        <v>38</v>
      </c>
      <c r="AF59">
        <v>1</v>
      </c>
    </row>
    <row r="60" spans="1:32" hidden="1" x14ac:dyDescent="0.2">
      <c r="A60" t="s">
        <v>508</v>
      </c>
      <c r="B60" t="s">
        <v>509</v>
      </c>
      <c r="C60" t="s">
        <v>510</v>
      </c>
      <c r="D60" t="s">
        <v>42</v>
      </c>
      <c r="E60" t="s">
        <v>55</v>
      </c>
      <c r="F60" t="s">
        <v>214</v>
      </c>
      <c r="G60" t="s">
        <v>8</v>
      </c>
      <c r="H60" t="s">
        <v>511</v>
      </c>
      <c r="I60" t="s">
        <v>512</v>
      </c>
      <c r="J60" t="s">
        <v>513</v>
      </c>
      <c r="K60" t="s">
        <v>514</v>
      </c>
      <c r="L60" t="s">
        <v>515</v>
      </c>
      <c r="M60" t="s">
        <v>516</v>
      </c>
      <c r="N60" t="s">
        <v>682</v>
      </c>
      <c r="W60" t="s">
        <v>517</v>
      </c>
      <c r="AE60" t="s">
        <v>38</v>
      </c>
      <c r="AF60">
        <v>1</v>
      </c>
    </row>
    <row r="61" spans="1:32" hidden="1" x14ac:dyDescent="0.2">
      <c r="A61" t="s">
        <v>518</v>
      </c>
      <c r="B61" t="s">
        <v>519</v>
      </c>
      <c r="C61" t="s">
        <v>510</v>
      </c>
      <c r="D61" t="s">
        <v>42</v>
      </c>
      <c r="E61" t="s">
        <v>55</v>
      </c>
      <c r="F61" t="s">
        <v>520</v>
      </c>
      <c r="G61" t="s">
        <v>8</v>
      </c>
      <c r="H61" t="s">
        <v>120</v>
      </c>
      <c r="I61" t="s">
        <v>521</v>
      </c>
      <c r="J61" t="s">
        <v>522</v>
      </c>
      <c r="K61" t="s">
        <v>523</v>
      </c>
      <c r="L61" t="s">
        <v>524</v>
      </c>
      <c r="M61" t="s">
        <v>525</v>
      </c>
      <c r="N61" t="s">
        <v>682</v>
      </c>
      <c r="W61" t="s">
        <v>526</v>
      </c>
      <c r="AE61" t="s">
        <v>38</v>
      </c>
      <c r="AF61">
        <v>1</v>
      </c>
    </row>
    <row r="62" spans="1:32" x14ac:dyDescent="0.2">
      <c r="A62" t="s">
        <v>527</v>
      </c>
      <c r="B62" t="s">
        <v>278</v>
      </c>
      <c r="C62" t="s">
        <v>528</v>
      </c>
      <c r="D62" t="s">
        <v>42</v>
      </c>
      <c r="E62" t="s">
        <v>55</v>
      </c>
      <c r="F62" t="s">
        <v>529</v>
      </c>
      <c r="G62" t="s">
        <v>77</v>
      </c>
      <c r="H62" t="s">
        <v>530</v>
      </c>
      <c r="I62" t="s">
        <v>531</v>
      </c>
      <c r="J62" t="s">
        <v>532</v>
      </c>
      <c r="K62" t="s">
        <v>533</v>
      </c>
      <c r="L62" t="s">
        <v>534</v>
      </c>
      <c r="M62" t="s">
        <v>535</v>
      </c>
      <c r="N62" t="s">
        <v>682</v>
      </c>
      <c r="W62" t="s">
        <v>536</v>
      </c>
      <c r="AB62" t="s">
        <v>537</v>
      </c>
      <c r="AC62" t="s">
        <v>538</v>
      </c>
      <c r="AD62" t="s">
        <v>539</v>
      </c>
      <c r="AE62" t="s">
        <v>38</v>
      </c>
      <c r="AF62">
        <v>5</v>
      </c>
    </row>
    <row r="63" spans="1:32" x14ac:dyDescent="0.2">
      <c r="A63" t="s">
        <v>540</v>
      </c>
      <c r="B63" t="s">
        <v>26</v>
      </c>
      <c r="C63" t="s">
        <v>541</v>
      </c>
      <c r="D63" t="s">
        <v>28</v>
      </c>
      <c r="E63" t="s">
        <v>55</v>
      </c>
      <c r="F63" t="s">
        <v>542</v>
      </c>
      <c r="G63" t="s">
        <v>77</v>
      </c>
      <c r="H63" t="s">
        <v>543</v>
      </c>
      <c r="I63" t="s">
        <v>544</v>
      </c>
      <c r="J63" t="s">
        <v>545</v>
      </c>
      <c r="K63" t="s">
        <v>546</v>
      </c>
      <c r="L63" t="s">
        <v>547</v>
      </c>
      <c r="M63" t="s">
        <v>188</v>
      </c>
      <c r="N63" t="s">
        <v>682</v>
      </c>
      <c r="W63" t="s">
        <v>699</v>
      </c>
      <c r="AB63" t="s">
        <v>549</v>
      </c>
      <c r="AC63" t="s">
        <v>550</v>
      </c>
      <c r="AD63" t="s">
        <v>551</v>
      </c>
      <c r="AE63" t="s">
        <v>38</v>
      </c>
      <c r="AF63">
        <v>5</v>
      </c>
    </row>
    <row r="64" spans="1:32" x14ac:dyDescent="0.2">
      <c r="A64" t="s">
        <v>540</v>
      </c>
      <c r="B64" t="s">
        <v>26</v>
      </c>
      <c r="C64" t="s">
        <v>541</v>
      </c>
      <c r="D64" t="s">
        <v>28</v>
      </c>
      <c r="E64" t="s">
        <v>55</v>
      </c>
      <c r="F64" t="s">
        <v>552</v>
      </c>
      <c r="G64" t="s">
        <v>77</v>
      </c>
      <c r="H64" t="s">
        <v>543</v>
      </c>
      <c r="I64" t="s">
        <v>544</v>
      </c>
      <c r="J64" t="s">
        <v>545</v>
      </c>
      <c r="K64" t="s">
        <v>546</v>
      </c>
      <c r="L64" t="s">
        <v>547</v>
      </c>
      <c r="M64" t="s">
        <v>188</v>
      </c>
      <c r="N64" t="s">
        <v>682</v>
      </c>
      <c r="W64" t="s">
        <v>553</v>
      </c>
      <c r="AB64" t="s">
        <v>554</v>
      </c>
      <c r="AC64" t="s">
        <v>555</v>
      </c>
      <c r="AD64" t="s">
        <v>556</v>
      </c>
      <c r="AE64" t="s">
        <v>38</v>
      </c>
      <c r="AF64">
        <v>5</v>
      </c>
    </row>
    <row r="65" spans="1:32" hidden="1" x14ac:dyDescent="0.2">
      <c r="A65" t="s">
        <v>557</v>
      </c>
      <c r="B65" t="s">
        <v>473</v>
      </c>
      <c r="C65" t="s">
        <v>541</v>
      </c>
      <c r="D65" t="s">
        <v>148</v>
      </c>
      <c r="E65" t="s">
        <v>55</v>
      </c>
      <c r="F65" t="s">
        <v>214</v>
      </c>
      <c r="G65" t="s">
        <v>8</v>
      </c>
      <c r="H65" t="s">
        <v>262</v>
      </c>
      <c r="I65" t="s">
        <v>558</v>
      </c>
      <c r="J65" t="s">
        <v>559</v>
      </c>
      <c r="K65" t="s">
        <v>560</v>
      </c>
      <c r="L65" t="s">
        <v>561</v>
      </c>
      <c r="M65" t="s">
        <v>562</v>
      </c>
      <c r="N65" t="s">
        <v>682</v>
      </c>
      <c r="W65" t="s">
        <v>563</v>
      </c>
      <c r="AE65" t="s">
        <v>38</v>
      </c>
      <c r="AF65">
        <v>1</v>
      </c>
    </row>
    <row r="66" spans="1:32" hidden="1" x14ac:dyDescent="0.2">
      <c r="A66" t="s">
        <v>540</v>
      </c>
      <c r="B66" t="s">
        <v>26</v>
      </c>
      <c r="C66" t="s">
        <v>564</v>
      </c>
      <c r="D66" t="s">
        <v>28</v>
      </c>
      <c r="E66" t="s">
        <v>55</v>
      </c>
      <c r="F66" t="s">
        <v>76</v>
      </c>
      <c r="G66" t="s">
        <v>8</v>
      </c>
      <c r="H66" t="s">
        <v>121</v>
      </c>
      <c r="I66" t="s">
        <v>205</v>
      </c>
      <c r="J66" t="s">
        <v>565</v>
      </c>
      <c r="K66" t="s">
        <v>566</v>
      </c>
      <c r="L66" t="s">
        <v>219</v>
      </c>
      <c r="M66" t="s">
        <v>567</v>
      </c>
      <c r="N66" t="s">
        <v>682</v>
      </c>
      <c r="W66" t="s">
        <v>568</v>
      </c>
      <c r="X66" t="s">
        <v>569</v>
      </c>
      <c r="Y66" t="s">
        <v>570</v>
      </c>
      <c r="AE66" t="s">
        <v>38</v>
      </c>
      <c r="AF66">
        <v>2</v>
      </c>
    </row>
    <row r="67" spans="1:32" x14ac:dyDescent="0.2">
      <c r="A67" t="s">
        <v>571</v>
      </c>
      <c r="B67" t="s">
        <v>324</v>
      </c>
      <c r="C67" t="s">
        <v>564</v>
      </c>
      <c r="D67" t="s">
        <v>28</v>
      </c>
      <c r="E67" t="s">
        <v>55</v>
      </c>
      <c r="F67" s="4" t="s">
        <v>325</v>
      </c>
      <c r="G67" t="s">
        <v>77</v>
      </c>
      <c r="H67" t="s">
        <v>572</v>
      </c>
      <c r="I67" t="s">
        <v>573</v>
      </c>
      <c r="J67" t="s">
        <v>310</v>
      </c>
      <c r="K67" t="s">
        <v>574</v>
      </c>
      <c r="L67" t="s">
        <v>310</v>
      </c>
      <c r="M67" t="s">
        <v>575</v>
      </c>
      <c r="N67" t="s">
        <v>690</v>
      </c>
      <c r="P67" t="s">
        <v>576</v>
      </c>
      <c r="Q67" t="s">
        <v>577</v>
      </c>
      <c r="R67" t="s">
        <v>578</v>
      </c>
      <c r="S67" t="s">
        <v>669</v>
      </c>
      <c r="T67" t="s">
        <v>670</v>
      </c>
      <c r="AE67" t="s">
        <v>38</v>
      </c>
      <c r="AF67">
        <v>5</v>
      </c>
    </row>
    <row r="68" spans="1:32" hidden="1" x14ac:dyDescent="0.2">
      <c r="A68" t="s">
        <v>579</v>
      </c>
      <c r="B68" t="s">
        <v>580</v>
      </c>
      <c r="C68" t="s">
        <v>581</v>
      </c>
      <c r="D68" t="s">
        <v>28</v>
      </c>
      <c r="E68" t="s">
        <v>315</v>
      </c>
      <c r="F68" t="s">
        <v>582</v>
      </c>
      <c r="G68" t="s">
        <v>8</v>
      </c>
      <c r="H68" t="s">
        <v>488</v>
      </c>
      <c r="I68" t="s">
        <v>409</v>
      </c>
      <c r="J68" t="s">
        <v>426</v>
      </c>
      <c r="K68" t="s">
        <v>583</v>
      </c>
      <c r="L68" t="s">
        <v>119</v>
      </c>
      <c r="M68" t="s">
        <v>584</v>
      </c>
      <c r="N68" t="s">
        <v>682</v>
      </c>
      <c r="W68" t="s">
        <v>585</v>
      </c>
      <c r="AE68" t="s">
        <v>38</v>
      </c>
      <c r="AF68">
        <v>1</v>
      </c>
    </row>
    <row r="69" spans="1:32" hidden="1" x14ac:dyDescent="0.2">
      <c r="A69" t="s">
        <v>586</v>
      </c>
      <c r="B69" t="s">
        <v>580</v>
      </c>
      <c r="C69" t="s">
        <v>581</v>
      </c>
      <c r="D69" t="s">
        <v>42</v>
      </c>
      <c r="E69" t="s">
        <v>587</v>
      </c>
      <c r="F69" t="s">
        <v>588</v>
      </c>
      <c r="G69" t="s">
        <v>8</v>
      </c>
      <c r="H69" t="s">
        <v>226</v>
      </c>
      <c r="I69" t="s">
        <v>589</v>
      </c>
      <c r="J69" t="s">
        <v>310</v>
      </c>
      <c r="K69" t="s">
        <v>590</v>
      </c>
      <c r="L69" t="s">
        <v>310</v>
      </c>
      <c r="M69" t="s">
        <v>591</v>
      </c>
      <c r="N69" t="s">
        <v>682</v>
      </c>
      <c r="W69" t="s">
        <v>592</v>
      </c>
      <c r="AE69" t="s">
        <v>64</v>
      </c>
      <c r="AF69">
        <v>1</v>
      </c>
    </row>
    <row r="70" spans="1:32" hidden="1" x14ac:dyDescent="0.2">
      <c r="A70" t="s">
        <v>593</v>
      </c>
      <c r="B70" t="s">
        <v>594</v>
      </c>
      <c r="C70" t="s">
        <v>595</v>
      </c>
      <c r="D70" t="s">
        <v>42</v>
      </c>
      <c r="E70" t="s">
        <v>55</v>
      </c>
      <c r="F70" t="s">
        <v>596</v>
      </c>
      <c r="G70" t="s">
        <v>8</v>
      </c>
      <c r="H70" t="s">
        <v>597</v>
      </c>
      <c r="I70" t="s">
        <v>598</v>
      </c>
      <c r="J70" t="s">
        <v>599</v>
      </c>
      <c r="K70" t="s">
        <v>600</v>
      </c>
      <c r="L70" t="s">
        <v>198</v>
      </c>
      <c r="M70" t="s">
        <v>601</v>
      </c>
      <c r="N70" t="s">
        <v>682</v>
      </c>
      <c r="W70" t="s">
        <v>602</v>
      </c>
      <c r="AE70" t="s">
        <v>64</v>
      </c>
      <c r="AF70">
        <v>1</v>
      </c>
    </row>
    <row r="71" spans="1:32" hidden="1" x14ac:dyDescent="0.2">
      <c r="A71" t="s">
        <v>703</v>
      </c>
      <c r="B71" t="s">
        <v>314</v>
      </c>
      <c r="C71">
        <v>1999</v>
      </c>
      <c r="D71" t="s">
        <v>28</v>
      </c>
      <c r="E71" t="s">
        <v>704</v>
      </c>
      <c r="F71" t="s">
        <v>705</v>
      </c>
      <c r="G71" t="s">
        <v>8</v>
      </c>
      <c r="H71">
        <v>276</v>
      </c>
      <c r="I71">
        <v>856</v>
      </c>
      <c r="J71">
        <v>40</v>
      </c>
      <c r="K71">
        <v>114</v>
      </c>
      <c r="L71">
        <v>236</v>
      </c>
      <c r="M71">
        <v>742</v>
      </c>
      <c r="N71" t="s">
        <v>706</v>
      </c>
      <c r="AE71" t="s">
        <v>38</v>
      </c>
      <c r="AF71">
        <v>1</v>
      </c>
    </row>
    <row r="72" spans="1:32" hidden="1" x14ac:dyDescent="0.2">
      <c r="A72" t="s">
        <v>603</v>
      </c>
      <c r="B72" t="s">
        <v>580</v>
      </c>
      <c r="C72" t="s">
        <v>604</v>
      </c>
      <c r="D72" t="s">
        <v>42</v>
      </c>
      <c r="E72" t="s">
        <v>315</v>
      </c>
      <c r="F72" t="s">
        <v>605</v>
      </c>
      <c r="G72" t="s">
        <v>8</v>
      </c>
      <c r="H72" t="s">
        <v>606</v>
      </c>
      <c r="I72" t="s">
        <v>607</v>
      </c>
      <c r="J72" t="s">
        <v>608</v>
      </c>
      <c r="K72" t="s">
        <v>609</v>
      </c>
      <c r="L72" t="s">
        <v>209</v>
      </c>
      <c r="M72" t="s">
        <v>610</v>
      </c>
      <c r="N72" t="s">
        <v>682</v>
      </c>
      <c r="W72" t="s">
        <v>611</v>
      </c>
      <c r="AE72" t="s">
        <v>38</v>
      </c>
      <c r="AF72">
        <v>1</v>
      </c>
    </row>
    <row r="73" spans="1:32" hidden="1" x14ac:dyDescent="0.2">
      <c r="A73" t="s">
        <v>603</v>
      </c>
      <c r="B73" t="s">
        <v>580</v>
      </c>
      <c r="C73" t="s">
        <v>604</v>
      </c>
      <c r="D73" t="s">
        <v>42</v>
      </c>
      <c r="E73" t="s">
        <v>315</v>
      </c>
      <c r="F73" t="s">
        <v>612</v>
      </c>
      <c r="G73" t="s">
        <v>8</v>
      </c>
      <c r="H73" t="s">
        <v>606</v>
      </c>
      <c r="I73" t="s">
        <v>607</v>
      </c>
      <c r="J73" t="s">
        <v>608</v>
      </c>
      <c r="K73" t="s">
        <v>609</v>
      </c>
      <c r="L73" t="s">
        <v>209</v>
      </c>
      <c r="M73" t="s">
        <v>610</v>
      </c>
      <c r="N73" t="s">
        <v>682</v>
      </c>
      <c r="W73" t="s">
        <v>613</v>
      </c>
      <c r="AE73" t="s">
        <v>38</v>
      </c>
      <c r="AF73">
        <v>1</v>
      </c>
    </row>
    <row r="74" spans="1:32" x14ac:dyDescent="0.2">
      <c r="A74" t="s">
        <v>472</v>
      </c>
      <c r="B74" t="s">
        <v>473</v>
      </c>
      <c r="C74" t="s">
        <v>604</v>
      </c>
      <c r="D74" t="s">
        <v>42</v>
      </c>
      <c r="E74" t="s">
        <v>108</v>
      </c>
      <c r="F74" t="s">
        <v>614</v>
      </c>
      <c r="G74" t="s">
        <v>77</v>
      </c>
      <c r="H74" t="s">
        <v>265</v>
      </c>
      <c r="I74" t="s">
        <v>615</v>
      </c>
      <c r="J74" t="s">
        <v>406</v>
      </c>
      <c r="K74" t="s">
        <v>616</v>
      </c>
      <c r="L74" t="s">
        <v>617</v>
      </c>
      <c r="M74" t="s">
        <v>618</v>
      </c>
      <c r="N74" t="s">
        <v>682</v>
      </c>
      <c r="W74" t="s">
        <v>619</v>
      </c>
      <c r="AB74" t="s">
        <v>620</v>
      </c>
      <c r="AC74" t="s">
        <v>621</v>
      </c>
      <c r="AE74" t="s">
        <v>64</v>
      </c>
      <c r="AF74">
        <v>4</v>
      </c>
    </row>
    <row r="75" spans="1:32" hidden="1" x14ac:dyDescent="0.2">
      <c r="A75" t="s">
        <v>622</v>
      </c>
      <c r="B75" t="s">
        <v>324</v>
      </c>
      <c r="C75" t="s">
        <v>623</v>
      </c>
      <c r="D75" t="s">
        <v>54</v>
      </c>
      <c r="E75" t="s">
        <v>29</v>
      </c>
      <c r="F75" t="s">
        <v>624</v>
      </c>
      <c r="G75" t="s">
        <v>8</v>
      </c>
      <c r="H75" t="s">
        <v>625</v>
      </c>
      <c r="I75" t="s">
        <v>626</v>
      </c>
      <c r="J75" t="s">
        <v>627</v>
      </c>
      <c r="K75" t="s">
        <v>628</v>
      </c>
      <c r="L75" t="s">
        <v>629</v>
      </c>
      <c r="M75" t="s">
        <v>630</v>
      </c>
      <c r="N75" t="s">
        <v>682</v>
      </c>
      <c r="W75" t="s">
        <v>631</v>
      </c>
      <c r="AE75" t="s">
        <v>38</v>
      </c>
      <c r="AF75">
        <v>1</v>
      </c>
    </row>
  </sheetData>
  <autoFilter ref="A1:AF75" xr:uid="{00000000-0001-0000-0000-000000000000}">
    <filterColumn colId="6">
      <filters>
        <filter val="Y"/>
      </filters>
    </filterColumn>
  </autoFilter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F5CCB-29EE-2E40-AEA8-6087CC05B500}">
  <dimension ref="A1"/>
  <sheetViews>
    <sheetView workbookViewId="0">
      <selection activeCell="P9" sqref="P9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3509F-C3EF-5248-BA8D-D4DA19B5B790}">
  <dimension ref="A1:AC24"/>
  <sheetViews>
    <sheetView zoomScale="160" zoomScaleNormal="160" workbookViewId="0">
      <pane xSplit="7" topLeftCell="H1" activePane="topRight" state="frozen"/>
      <selection pane="topRight" activeCell="J6" sqref="J6"/>
    </sheetView>
  </sheetViews>
  <sheetFormatPr baseColWidth="10" defaultRowHeight="15" x14ac:dyDescent="0.2"/>
  <cols>
    <col min="3" max="5" width="10.83203125" customWidth="1"/>
    <col min="6" max="6" width="10.83203125" bestFit="1" customWidth="1"/>
    <col min="7" max="7" width="10.33203125" bestFit="1" customWidth="1"/>
    <col min="10" max="10" width="12.5" bestFit="1" customWidth="1"/>
    <col min="12" max="12" width="14.5" bestFit="1" customWidth="1"/>
    <col min="19" max="19" width="13.83203125" bestFit="1" customWidth="1"/>
    <col min="20" max="21" width="13.5" bestFit="1" customWidth="1"/>
    <col min="22" max="22" width="14.5" bestFit="1" customWidth="1"/>
    <col min="23" max="24" width="13.5" bestFit="1" customWidth="1"/>
    <col min="25" max="25" width="14.5" bestFit="1" customWidth="1"/>
    <col min="27" max="29" width="14.5" bestFit="1" customWidth="1"/>
  </cols>
  <sheetData>
    <row r="1" spans="1:2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659</v>
      </c>
      <c r="S1" t="s">
        <v>660</v>
      </c>
      <c r="T1" t="s">
        <v>661</v>
      </c>
      <c r="U1" t="s">
        <v>662</v>
      </c>
      <c r="V1" t="s">
        <v>17</v>
      </c>
      <c r="W1" t="s">
        <v>18</v>
      </c>
      <c r="X1" t="s">
        <v>19</v>
      </c>
      <c r="Y1" t="s">
        <v>20</v>
      </c>
      <c r="Z1" t="s">
        <v>675</v>
      </c>
      <c r="AA1" t="s">
        <v>21</v>
      </c>
      <c r="AB1" t="s">
        <v>22</v>
      </c>
      <c r="AC1" t="s">
        <v>23</v>
      </c>
    </row>
    <row r="2" spans="1:29" x14ac:dyDescent="0.2">
      <c r="A2">
        <v>1</v>
      </c>
      <c r="B2" t="s">
        <v>74</v>
      </c>
      <c r="C2" t="s">
        <v>75</v>
      </c>
      <c r="D2">
        <v>2020</v>
      </c>
      <c r="E2" t="s">
        <v>28</v>
      </c>
      <c r="F2" t="s">
        <v>55</v>
      </c>
      <c r="G2" t="s">
        <v>76</v>
      </c>
      <c r="H2">
        <v>118</v>
      </c>
      <c r="I2">
        <v>1947</v>
      </c>
      <c r="J2">
        <v>29</v>
      </c>
      <c r="K2">
        <v>289</v>
      </c>
      <c r="L2">
        <v>89</v>
      </c>
      <c r="M2">
        <v>1658</v>
      </c>
      <c r="N2" t="s">
        <v>676</v>
      </c>
      <c r="O2" t="s">
        <v>676</v>
      </c>
      <c r="P2" t="s">
        <v>676</v>
      </c>
      <c r="Q2" t="s">
        <v>676</v>
      </c>
      <c r="R2" t="s">
        <v>676</v>
      </c>
      <c r="S2" t="s">
        <v>676</v>
      </c>
      <c r="T2" t="s">
        <v>676</v>
      </c>
      <c r="U2" t="s">
        <v>676</v>
      </c>
      <c r="V2" t="s">
        <v>84</v>
      </c>
      <c r="W2" t="s">
        <v>85</v>
      </c>
      <c r="X2" t="s">
        <v>86</v>
      </c>
      <c r="Y2" t="s">
        <v>87</v>
      </c>
      <c r="Z2" t="s">
        <v>676</v>
      </c>
      <c r="AA2" t="s">
        <v>676</v>
      </c>
      <c r="AB2" t="s">
        <v>676</v>
      </c>
      <c r="AC2" t="s">
        <v>676</v>
      </c>
    </row>
    <row r="3" spans="1:29" x14ac:dyDescent="0.2">
      <c r="A3">
        <v>2</v>
      </c>
      <c r="B3" t="s">
        <v>145</v>
      </c>
      <c r="C3" t="s">
        <v>146</v>
      </c>
      <c r="D3">
        <v>2018</v>
      </c>
      <c r="E3" t="s">
        <v>148</v>
      </c>
      <c r="F3" t="s">
        <v>686</v>
      </c>
      <c r="G3" t="s">
        <v>150</v>
      </c>
      <c r="H3">
        <v>2082</v>
      </c>
      <c r="I3">
        <v>4164</v>
      </c>
      <c r="J3">
        <v>1849</v>
      </c>
      <c r="K3">
        <v>3512</v>
      </c>
      <c r="L3">
        <v>233</v>
      </c>
      <c r="M3">
        <v>652</v>
      </c>
      <c r="N3" t="s">
        <v>676</v>
      </c>
      <c r="O3" t="s">
        <v>676</v>
      </c>
      <c r="P3" t="s">
        <v>676</v>
      </c>
      <c r="Q3" t="s">
        <v>676</v>
      </c>
      <c r="R3" t="s">
        <v>676</v>
      </c>
      <c r="S3" t="s">
        <v>676</v>
      </c>
      <c r="T3" t="s">
        <v>676</v>
      </c>
      <c r="U3" t="s">
        <v>676</v>
      </c>
      <c r="V3" t="s">
        <v>157</v>
      </c>
      <c r="W3" t="s">
        <v>158</v>
      </c>
      <c r="X3" t="s">
        <v>159</v>
      </c>
      <c r="Y3" t="s">
        <v>160</v>
      </c>
      <c r="Z3" t="s">
        <v>676</v>
      </c>
      <c r="AA3" t="s">
        <v>676</v>
      </c>
      <c r="AB3" t="s">
        <v>676</v>
      </c>
      <c r="AC3" t="s">
        <v>676</v>
      </c>
    </row>
    <row r="4" spans="1:29" x14ac:dyDescent="0.2">
      <c r="A4">
        <v>3</v>
      </c>
      <c r="B4" t="s">
        <v>181</v>
      </c>
      <c r="C4" t="s">
        <v>182</v>
      </c>
      <c r="D4">
        <v>2018</v>
      </c>
      <c r="E4" t="s">
        <v>54</v>
      </c>
      <c r="F4" t="s">
        <v>55</v>
      </c>
      <c r="G4" t="s">
        <v>183</v>
      </c>
      <c r="H4">
        <v>3633</v>
      </c>
      <c r="I4">
        <v>83470</v>
      </c>
      <c r="J4">
        <v>2517</v>
      </c>
      <c r="K4">
        <v>46562</v>
      </c>
      <c r="L4">
        <v>1116</v>
      </c>
      <c r="M4">
        <v>36908</v>
      </c>
      <c r="N4" t="s">
        <v>190</v>
      </c>
      <c r="O4" t="s">
        <v>676</v>
      </c>
      <c r="P4" t="s">
        <v>676</v>
      </c>
      <c r="Q4" t="s">
        <v>676</v>
      </c>
      <c r="R4" t="s">
        <v>676</v>
      </c>
      <c r="S4" t="s">
        <v>665</v>
      </c>
      <c r="T4" t="s">
        <v>663</v>
      </c>
      <c r="U4" t="s">
        <v>664</v>
      </c>
      <c r="V4" t="s">
        <v>676</v>
      </c>
      <c r="W4" t="s">
        <v>676</v>
      </c>
      <c r="X4" t="s">
        <v>676</v>
      </c>
      <c r="Y4" t="s">
        <v>676</v>
      </c>
      <c r="Z4" t="s">
        <v>676</v>
      </c>
      <c r="AA4" t="s">
        <v>676</v>
      </c>
      <c r="AB4" t="s">
        <v>676</v>
      </c>
      <c r="AC4" t="s">
        <v>676</v>
      </c>
    </row>
    <row r="5" spans="1:29" x14ac:dyDescent="0.2">
      <c r="A5">
        <v>4</v>
      </c>
      <c r="B5" t="s">
        <v>181</v>
      </c>
      <c r="C5" t="s">
        <v>182</v>
      </c>
      <c r="D5">
        <v>2018</v>
      </c>
      <c r="E5" t="s">
        <v>54</v>
      </c>
      <c r="F5" t="s">
        <v>55</v>
      </c>
      <c r="G5" t="s">
        <v>125</v>
      </c>
      <c r="H5">
        <v>3633</v>
      </c>
      <c r="I5">
        <v>83470</v>
      </c>
      <c r="J5">
        <v>2517</v>
      </c>
      <c r="K5">
        <v>46562</v>
      </c>
      <c r="L5">
        <v>1116</v>
      </c>
      <c r="M5">
        <v>36908</v>
      </c>
      <c r="N5" t="s">
        <v>191</v>
      </c>
      <c r="O5" t="s">
        <v>676</v>
      </c>
      <c r="P5" t="s">
        <v>676</v>
      </c>
      <c r="Q5" t="s">
        <v>676</v>
      </c>
      <c r="R5" t="s">
        <v>676</v>
      </c>
      <c r="S5" t="s">
        <v>668</v>
      </c>
      <c r="T5" t="s">
        <v>666</v>
      </c>
      <c r="U5" t="s">
        <v>667</v>
      </c>
      <c r="V5" t="s">
        <v>676</v>
      </c>
      <c r="W5" t="s">
        <v>676</v>
      </c>
      <c r="X5" t="s">
        <v>676</v>
      </c>
      <c r="Y5" t="s">
        <v>676</v>
      </c>
      <c r="Z5" t="s">
        <v>676</v>
      </c>
      <c r="AA5" t="s">
        <v>676</v>
      </c>
      <c r="AB5" t="s">
        <v>676</v>
      </c>
      <c r="AC5" t="s">
        <v>676</v>
      </c>
    </row>
    <row r="6" spans="1:29" x14ac:dyDescent="0.2">
      <c r="A6">
        <v>5</v>
      </c>
      <c r="B6" t="s">
        <v>346</v>
      </c>
      <c r="C6" t="s">
        <v>324</v>
      </c>
      <c r="D6">
        <v>2013</v>
      </c>
      <c r="E6" t="s">
        <v>28</v>
      </c>
      <c r="F6" t="s">
        <v>29</v>
      </c>
      <c r="G6" t="s">
        <v>687</v>
      </c>
      <c r="H6">
        <v>630</v>
      </c>
      <c r="I6">
        <v>5780</v>
      </c>
      <c r="J6">
        <v>367</v>
      </c>
      <c r="K6">
        <v>2659</v>
      </c>
      <c r="L6">
        <v>263</v>
      </c>
      <c r="M6">
        <v>3121</v>
      </c>
      <c r="N6" t="s">
        <v>676</v>
      </c>
      <c r="O6" t="s">
        <v>676</v>
      </c>
      <c r="P6" t="s">
        <v>676</v>
      </c>
      <c r="Q6" t="s">
        <v>676</v>
      </c>
      <c r="R6" t="s">
        <v>676</v>
      </c>
      <c r="S6" t="s">
        <v>676</v>
      </c>
      <c r="T6" t="s">
        <v>676</v>
      </c>
      <c r="U6" t="s">
        <v>676</v>
      </c>
      <c r="V6" t="s">
        <v>353</v>
      </c>
      <c r="W6" t="s">
        <v>354</v>
      </c>
      <c r="X6" t="s">
        <v>355</v>
      </c>
      <c r="Y6" t="s">
        <v>356</v>
      </c>
      <c r="Z6" t="s">
        <v>700</v>
      </c>
      <c r="AA6" t="s">
        <v>676</v>
      </c>
      <c r="AB6" t="s">
        <v>676</v>
      </c>
      <c r="AC6" t="s">
        <v>676</v>
      </c>
    </row>
    <row r="7" spans="1:29" x14ac:dyDescent="0.2">
      <c r="A7">
        <v>6</v>
      </c>
      <c r="B7" t="s">
        <v>384</v>
      </c>
      <c r="C7" t="s">
        <v>258</v>
      </c>
      <c r="D7">
        <v>2012</v>
      </c>
      <c r="E7" t="s">
        <v>54</v>
      </c>
      <c r="F7" t="s">
        <v>55</v>
      </c>
      <c r="G7" t="s">
        <v>385</v>
      </c>
      <c r="H7">
        <v>63</v>
      </c>
      <c r="I7">
        <v>1330</v>
      </c>
      <c r="J7">
        <v>52</v>
      </c>
      <c r="K7">
        <v>820</v>
      </c>
      <c r="L7">
        <v>11</v>
      </c>
      <c r="M7">
        <v>510</v>
      </c>
      <c r="N7" t="s">
        <v>676</v>
      </c>
      <c r="O7" t="s">
        <v>676</v>
      </c>
      <c r="P7" t="s">
        <v>676</v>
      </c>
      <c r="Q7" t="s">
        <v>676</v>
      </c>
      <c r="R7" t="s">
        <v>676</v>
      </c>
      <c r="S7" t="s">
        <v>676</v>
      </c>
      <c r="T7" t="s">
        <v>676</v>
      </c>
      <c r="U7" t="s">
        <v>676</v>
      </c>
      <c r="V7" t="s">
        <v>676</v>
      </c>
      <c r="W7" t="s">
        <v>671</v>
      </c>
      <c r="X7" t="s">
        <v>672</v>
      </c>
      <c r="Y7" t="s">
        <v>392</v>
      </c>
      <c r="Z7" t="s">
        <v>676</v>
      </c>
      <c r="AA7" t="s">
        <v>676</v>
      </c>
      <c r="AB7" t="s">
        <v>676</v>
      </c>
      <c r="AC7" t="s">
        <v>676</v>
      </c>
    </row>
    <row r="8" spans="1:29" x14ac:dyDescent="0.2">
      <c r="A8">
        <v>7</v>
      </c>
      <c r="B8" t="s">
        <v>384</v>
      </c>
      <c r="C8" t="s">
        <v>258</v>
      </c>
      <c r="D8">
        <v>2012</v>
      </c>
      <c r="E8" t="s">
        <v>54</v>
      </c>
      <c r="F8" t="s">
        <v>183</v>
      </c>
      <c r="G8" t="s">
        <v>385</v>
      </c>
      <c r="H8">
        <v>63</v>
      </c>
      <c r="I8">
        <v>1330</v>
      </c>
      <c r="J8">
        <v>52</v>
      </c>
      <c r="K8">
        <v>820</v>
      </c>
      <c r="L8">
        <v>11</v>
      </c>
      <c r="M8">
        <v>510</v>
      </c>
      <c r="N8" t="s">
        <v>676</v>
      </c>
      <c r="O8" t="s">
        <v>676</v>
      </c>
      <c r="P8" t="s">
        <v>676</v>
      </c>
      <c r="Q8" t="s">
        <v>676</v>
      </c>
      <c r="R8" t="s">
        <v>676</v>
      </c>
      <c r="S8" t="s">
        <v>676</v>
      </c>
      <c r="T8" t="s">
        <v>676</v>
      </c>
      <c r="U8" t="s">
        <v>676</v>
      </c>
      <c r="V8" t="s">
        <v>676</v>
      </c>
      <c r="W8" t="s">
        <v>676</v>
      </c>
      <c r="X8" t="s">
        <v>676</v>
      </c>
      <c r="Y8" t="s">
        <v>676</v>
      </c>
      <c r="Z8" t="s">
        <v>676</v>
      </c>
      <c r="AA8" t="s">
        <v>674</v>
      </c>
      <c r="AB8" t="s">
        <v>673</v>
      </c>
      <c r="AC8" t="s">
        <v>393</v>
      </c>
    </row>
    <row r="9" spans="1:29" x14ac:dyDescent="0.2">
      <c r="A9">
        <v>8</v>
      </c>
      <c r="B9" t="s">
        <v>402</v>
      </c>
      <c r="C9" t="s">
        <v>26</v>
      </c>
      <c r="D9">
        <v>2011</v>
      </c>
      <c r="E9" t="s">
        <v>28</v>
      </c>
      <c r="F9" t="s">
        <v>43</v>
      </c>
      <c r="G9" t="s">
        <v>403</v>
      </c>
      <c r="H9">
        <v>164</v>
      </c>
      <c r="I9">
        <v>1401</v>
      </c>
      <c r="J9">
        <v>65</v>
      </c>
      <c r="K9">
        <v>464</v>
      </c>
      <c r="L9">
        <v>99</v>
      </c>
      <c r="M9">
        <v>937</v>
      </c>
      <c r="N9" t="s">
        <v>676</v>
      </c>
      <c r="O9" t="s">
        <v>676</v>
      </c>
      <c r="P9" t="s">
        <v>676</v>
      </c>
      <c r="Q9" t="s">
        <v>676</v>
      </c>
      <c r="R9" t="s">
        <v>676</v>
      </c>
      <c r="S9" t="s">
        <v>676</v>
      </c>
      <c r="T9" t="s">
        <v>676</v>
      </c>
      <c r="U9" t="s">
        <v>676</v>
      </c>
      <c r="V9" t="s">
        <v>410</v>
      </c>
      <c r="W9" t="s">
        <v>411</v>
      </c>
      <c r="X9" t="s">
        <v>412</v>
      </c>
      <c r="Y9" t="s">
        <v>676</v>
      </c>
      <c r="Z9" t="s">
        <v>676</v>
      </c>
      <c r="AA9" t="s">
        <v>676</v>
      </c>
      <c r="AB9" t="s">
        <v>676</v>
      </c>
      <c r="AC9" t="s">
        <v>676</v>
      </c>
    </row>
    <row r="10" spans="1:29" x14ac:dyDescent="0.2">
      <c r="A10">
        <v>9</v>
      </c>
      <c r="B10" t="s">
        <v>430</v>
      </c>
      <c r="C10" t="s">
        <v>172</v>
      </c>
      <c r="D10">
        <v>2010</v>
      </c>
      <c r="E10" t="s">
        <v>28</v>
      </c>
      <c r="F10" t="s">
        <v>55</v>
      </c>
      <c r="G10" t="s">
        <v>431</v>
      </c>
      <c r="H10">
        <v>228</v>
      </c>
      <c r="I10">
        <v>3306</v>
      </c>
      <c r="J10">
        <v>125</v>
      </c>
      <c r="K10">
        <v>1420</v>
      </c>
      <c r="L10">
        <v>103</v>
      </c>
      <c r="M10">
        <v>1886</v>
      </c>
      <c r="N10" t="s">
        <v>676</v>
      </c>
      <c r="O10" t="s">
        <v>676</v>
      </c>
      <c r="P10" t="s">
        <v>676</v>
      </c>
      <c r="Q10" t="s">
        <v>676</v>
      </c>
      <c r="R10" t="s">
        <v>676</v>
      </c>
      <c r="S10" t="s">
        <v>676</v>
      </c>
      <c r="T10" t="s">
        <v>676</v>
      </c>
      <c r="U10" t="s">
        <v>676</v>
      </c>
      <c r="V10" t="s">
        <v>438</v>
      </c>
      <c r="W10" t="s">
        <v>676</v>
      </c>
      <c r="X10" t="s">
        <v>439</v>
      </c>
      <c r="Y10" t="s">
        <v>676</v>
      </c>
      <c r="Z10" t="s">
        <v>676</v>
      </c>
      <c r="AA10" t="s">
        <v>676</v>
      </c>
      <c r="AB10" t="s">
        <v>676</v>
      </c>
      <c r="AC10" t="s">
        <v>676</v>
      </c>
    </row>
    <row r="11" spans="1:29" x14ac:dyDescent="0.2">
      <c r="A11">
        <v>10</v>
      </c>
      <c r="B11" t="s">
        <v>494</v>
      </c>
      <c r="C11" t="s">
        <v>75</v>
      </c>
      <c r="D11">
        <v>2007</v>
      </c>
      <c r="E11" t="s">
        <v>28</v>
      </c>
      <c r="F11" t="s">
        <v>55</v>
      </c>
      <c r="G11" t="s">
        <v>496</v>
      </c>
      <c r="H11">
        <v>787</v>
      </c>
      <c r="I11">
        <v>13116</v>
      </c>
      <c r="J11" t="s">
        <v>310</v>
      </c>
      <c r="K11">
        <v>8525</v>
      </c>
      <c r="L11" t="s">
        <v>310</v>
      </c>
      <c r="M11">
        <v>4591</v>
      </c>
      <c r="N11" t="s">
        <v>676</v>
      </c>
      <c r="O11" t="s">
        <v>676</v>
      </c>
      <c r="P11" t="s">
        <v>676</v>
      </c>
      <c r="Q11" t="s">
        <v>676</v>
      </c>
      <c r="R11" t="s">
        <v>676</v>
      </c>
      <c r="S11" t="s">
        <v>676</v>
      </c>
      <c r="T11" t="s">
        <v>676</v>
      </c>
      <c r="U11" t="s">
        <v>676</v>
      </c>
      <c r="V11" t="s">
        <v>501</v>
      </c>
      <c r="W11" t="s">
        <v>676</v>
      </c>
      <c r="X11" t="s">
        <v>676</v>
      </c>
      <c r="Y11" t="s">
        <v>676</v>
      </c>
      <c r="Z11" t="s">
        <v>676</v>
      </c>
      <c r="AA11" t="s">
        <v>502</v>
      </c>
      <c r="AB11" t="s">
        <v>503</v>
      </c>
      <c r="AC11" t="s">
        <v>504</v>
      </c>
    </row>
    <row r="12" spans="1:29" x14ac:dyDescent="0.2">
      <c r="A12">
        <v>11</v>
      </c>
      <c r="B12" t="s">
        <v>527</v>
      </c>
      <c r="C12" t="s">
        <v>278</v>
      </c>
      <c r="D12">
        <v>2005</v>
      </c>
      <c r="E12" t="s">
        <v>42</v>
      </c>
      <c r="F12" t="s">
        <v>55</v>
      </c>
      <c r="G12" t="s">
        <v>529</v>
      </c>
      <c r="H12">
        <v>2354</v>
      </c>
      <c r="I12">
        <v>25787</v>
      </c>
      <c r="J12">
        <v>976</v>
      </c>
      <c r="K12">
        <v>6273</v>
      </c>
      <c r="L12">
        <v>1378</v>
      </c>
      <c r="M12">
        <v>19514</v>
      </c>
      <c r="N12" t="s">
        <v>676</v>
      </c>
      <c r="O12" t="s">
        <v>676</v>
      </c>
      <c r="P12" t="s">
        <v>676</v>
      </c>
      <c r="Q12" t="s">
        <v>676</v>
      </c>
      <c r="R12" t="s">
        <v>676</v>
      </c>
      <c r="S12" t="s">
        <v>676</v>
      </c>
      <c r="T12" t="s">
        <v>676</v>
      </c>
      <c r="U12" t="s">
        <v>676</v>
      </c>
      <c r="V12" t="s">
        <v>536</v>
      </c>
      <c r="W12" t="s">
        <v>676</v>
      </c>
      <c r="X12" t="s">
        <v>676</v>
      </c>
      <c r="Y12" t="s">
        <v>676</v>
      </c>
      <c r="Z12" t="s">
        <v>676</v>
      </c>
      <c r="AA12" t="s">
        <v>537</v>
      </c>
      <c r="AB12" t="s">
        <v>538</v>
      </c>
      <c r="AC12" t="s">
        <v>539</v>
      </c>
    </row>
    <row r="13" spans="1:29" x14ac:dyDescent="0.2">
      <c r="A13">
        <v>12</v>
      </c>
      <c r="B13" t="s">
        <v>540</v>
      </c>
      <c r="C13" t="s">
        <v>26</v>
      </c>
      <c r="D13">
        <v>2004</v>
      </c>
      <c r="E13" t="s">
        <v>28</v>
      </c>
      <c r="F13" t="s">
        <v>55</v>
      </c>
      <c r="G13" t="s">
        <v>542</v>
      </c>
      <c r="H13">
        <v>323</v>
      </c>
      <c r="I13">
        <v>4408</v>
      </c>
      <c r="J13">
        <v>280</v>
      </c>
      <c r="K13">
        <v>3292</v>
      </c>
      <c r="L13">
        <v>43</v>
      </c>
      <c r="M13">
        <v>1116</v>
      </c>
      <c r="N13" t="s">
        <v>676</v>
      </c>
      <c r="O13" t="s">
        <v>676</v>
      </c>
      <c r="P13" t="s">
        <v>676</v>
      </c>
      <c r="Q13" t="s">
        <v>676</v>
      </c>
      <c r="R13" t="s">
        <v>676</v>
      </c>
      <c r="S13" t="s">
        <v>676</v>
      </c>
      <c r="T13" t="s">
        <v>676</v>
      </c>
      <c r="U13" t="s">
        <v>676</v>
      </c>
      <c r="V13" t="s">
        <v>548</v>
      </c>
      <c r="W13" t="s">
        <v>676</v>
      </c>
      <c r="X13" t="s">
        <v>676</v>
      </c>
      <c r="Y13" t="s">
        <v>676</v>
      </c>
      <c r="Z13" t="s">
        <v>676</v>
      </c>
      <c r="AA13" t="s">
        <v>549</v>
      </c>
      <c r="AB13" t="s">
        <v>550</v>
      </c>
      <c r="AC13" t="s">
        <v>551</v>
      </c>
    </row>
    <row r="14" spans="1:29" x14ac:dyDescent="0.2">
      <c r="A14">
        <v>13</v>
      </c>
      <c r="B14" t="s">
        <v>540</v>
      </c>
      <c r="C14" t="s">
        <v>26</v>
      </c>
      <c r="D14">
        <v>2004</v>
      </c>
      <c r="E14" t="s">
        <v>28</v>
      </c>
      <c r="F14" t="s">
        <v>55</v>
      </c>
      <c r="G14" t="s">
        <v>552</v>
      </c>
      <c r="H14">
        <v>323</v>
      </c>
      <c r="I14">
        <v>4408</v>
      </c>
      <c r="J14">
        <v>280</v>
      </c>
      <c r="K14">
        <v>3292</v>
      </c>
      <c r="L14">
        <v>43</v>
      </c>
      <c r="M14">
        <v>1116</v>
      </c>
      <c r="N14" t="s">
        <v>676</v>
      </c>
      <c r="O14" t="s">
        <v>676</v>
      </c>
      <c r="P14" t="s">
        <v>676</v>
      </c>
      <c r="Q14" t="s">
        <v>676</v>
      </c>
      <c r="R14" t="s">
        <v>676</v>
      </c>
      <c r="S14" t="s">
        <v>676</v>
      </c>
      <c r="T14" t="s">
        <v>676</v>
      </c>
      <c r="U14" t="s">
        <v>676</v>
      </c>
      <c r="V14" t="s">
        <v>553</v>
      </c>
      <c r="W14" t="s">
        <v>676</v>
      </c>
      <c r="X14" t="s">
        <v>676</v>
      </c>
      <c r="Y14" t="s">
        <v>676</v>
      </c>
      <c r="Z14" t="s">
        <v>676</v>
      </c>
      <c r="AA14" t="s">
        <v>554</v>
      </c>
      <c r="AB14" t="s">
        <v>555</v>
      </c>
      <c r="AC14" t="s">
        <v>556</v>
      </c>
    </row>
    <row r="15" spans="1:29" x14ac:dyDescent="0.2">
      <c r="A15">
        <v>14</v>
      </c>
      <c r="B15" t="s">
        <v>540</v>
      </c>
      <c r="C15" t="s">
        <v>26</v>
      </c>
      <c r="D15">
        <v>2002</v>
      </c>
      <c r="E15" t="s">
        <v>28</v>
      </c>
      <c r="F15" t="s">
        <v>55</v>
      </c>
      <c r="G15" t="s">
        <v>76</v>
      </c>
      <c r="H15">
        <v>38</v>
      </c>
      <c r="I15">
        <v>448</v>
      </c>
      <c r="J15">
        <v>24</v>
      </c>
      <c r="K15">
        <v>314</v>
      </c>
      <c r="L15">
        <v>14</v>
      </c>
      <c r="M15">
        <v>134</v>
      </c>
      <c r="N15" t="s">
        <v>676</v>
      </c>
      <c r="O15" t="s">
        <v>676</v>
      </c>
      <c r="P15" t="s">
        <v>676</v>
      </c>
      <c r="Q15" t="s">
        <v>676</v>
      </c>
      <c r="R15" t="s">
        <v>676</v>
      </c>
      <c r="S15" t="s">
        <v>676</v>
      </c>
      <c r="T15" t="s">
        <v>676</v>
      </c>
      <c r="U15" t="s">
        <v>676</v>
      </c>
      <c r="V15" t="s">
        <v>568</v>
      </c>
      <c r="W15" t="s">
        <v>569</v>
      </c>
      <c r="X15" t="s">
        <v>570</v>
      </c>
      <c r="Y15" t="s">
        <v>676</v>
      </c>
      <c r="Z15" t="s">
        <v>676</v>
      </c>
      <c r="AA15" t="s">
        <v>676</v>
      </c>
      <c r="AB15" t="s">
        <v>676</v>
      </c>
      <c r="AC15" t="s">
        <v>676</v>
      </c>
    </row>
    <row r="16" spans="1:29" x14ac:dyDescent="0.2">
      <c r="A16">
        <v>15</v>
      </c>
      <c r="B16" t="s">
        <v>571</v>
      </c>
      <c r="C16" t="s">
        <v>324</v>
      </c>
      <c r="D16">
        <v>2002</v>
      </c>
      <c r="E16" t="s">
        <v>28</v>
      </c>
      <c r="F16" t="s">
        <v>55</v>
      </c>
      <c r="G16" t="s">
        <v>325</v>
      </c>
      <c r="H16">
        <v>915</v>
      </c>
      <c r="I16">
        <v>21129</v>
      </c>
      <c r="J16" t="s">
        <v>310</v>
      </c>
      <c r="K16">
        <v>13497</v>
      </c>
      <c r="L16" t="s">
        <v>310</v>
      </c>
      <c r="M16">
        <v>7632</v>
      </c>
      <c r="N16" t="s">
        <v>676</v>
      </c>
      <c r="O16" t="s">
        <v>576</v>
      </c>
      <c r="P16" t="s">
        <v>577</v>
      </c>
      <c r="Q16" t="s">
        <v>578</v>
      </c>
      <c r="R16" t="s">
        <v>669</v>
      </c>
      <c r="S16" t="s">
        <v>670</v>
      </c>
      <c r="T16" t="s">
        <v>676</v>
      </c>
      <c r="U16" t="s">
        <v>676</v>
      </c>
      <c r="V16" t="s">
        <v>676</v>
      </c>
      <c r="W16" t="s">
        <v>676</v>
      </c>
      <c r="X16" t="s">
        <v>676</v>
      </c>
      <c r="Y16" t="s">
        <v>676</v>
      </c>
      <c r="Z16" t="s">
        <v>676</v>
      </c>
      <c r="AA16" t="s">
        <v>676</v>
      </c>
      <c r="AB16" t="s">
        <v>676</v>
      </c>
      <c r="AC16" t="s">
        <v>676</v>
      </c>
    </row>
    <row r="24" spans="13:14" x14ac:dyDescent="0.2">
      <c r="M24">
        <f>J2/K2</f>
        <v>0.10034602076124567</v>
      </c>
      <c r="N24">
        <f>L2/M2</f>
        <v>5.3679131483715323E-2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BF051-18AC-0349-A475-BA53D0872D1F}">
  <dimension ref="B1:L7"/>
  <sheetViews>
    <sheetView workbookViewId="0">
      <selection activeCell="I12" sqref="I12"/>
    </sheetView>
  </sheetViews>
  <sheetFormatPr baseColWidth="10" defaultRowHeight="15" x14ac:dyDescent="0.2"/>
  <cols>
    <col min="4" max="4" width="11.83203125" bestFit="1" customWidth="1"/>
    <col min="5" max="5" width="11.33203125" bestFit="1" customWidth="1"/>
  </cols>
  <sheetData>
    <row r="1" spans="2:12" x14ac:dyDescent="0.2">
      <c r="B1" s="5"/>
      <c r="C1" s="5"/>
      <c r="D1" s="5"/>
      <c r="E1" s="5"/>
      <c r="F1" s="7" t="s">
        <v>681</v>
      </c>
      <c r="G1" s="7"/>
      <c r="H1" s="7"/>
      <c r="I1" s="7"/>
      <c r="J1" s="7"/>
      <c r="K1" s="5"/>
      <c r="L1" s="5"/>
    </row>
    <row r="2" spans="2:12" x14ac:dyDescent="0.2">
      <c r="B2" s="5" t="s">
        <v>677</v>
      </c>
      <c r="C2" s="5" t="s">
        <v>678</v>
      </c>
      <c r="D2" s="5" t="s">
        <v>679</v>
      </c>
      <c r="E2" s="5" t="s">
        <v>680</v>
      </c>
      <c r="F2" s="5">
        <v>1</v>
      </c>
      <c r="G2" s="5">
        <v>2</v>
      </c>
      <c r="H2" s="5">
        <v>3</v>
      </c>
      <c r="I2" s="5">
        <v>4</v>
      </c>
      <c r="J2" s="5" t="s">
        <v>685</v>
      </c>
      <c r="K2" s="5" t="s">
        <v>682</v>
      </c>
      <c r="L2" s="5" t="s">
        <v>683</v>
      </c>
    </row>
    <row r="3" spans="2:12" x14ac:dyDescent="0.2">
      <c r="B3">
        <v>1</v>
      </c>
      <c r="C3">
        <v>102</v>
      </c>
      <c r="D3">
        <v>1</v>
      </c>
      <c r="E3">
        <v>3</v>
      </c>
      <c r="F3">
        <v>1</v>
      </c>
      <c r="G3">
        <v>0</v>
      </c>
      <c r="H3">
        <v>0</v>
      </c>
      <c r="I3">
        <v>0</v>
      </c>
      <c r="J3">
        <v>0</v>
      </c>
      <c r="K3">
        <v>0.87</v>
      </c>
      <c r="L3">
        <v>0.2</v>
      </c>
    </row>
    <row r="4" spans="2:12" x14ac:dyDescent="0.2">
      <c r="B4">
        <v>1</v>
      </c>
      <c r="C4">
        <v>102</v>
      </c>
      <c r="D4">
        <v>1</v>
      </c>
      <c r="E4">
        <v>3</v>
      </c>
      <c r="F4">
        <v>0</v>
      </c>
      <c r="G4">
        <v>1</v>
      </c>
      <c r="H4">
        <v>0</v>
      </c>
      <c r="I4">
        <v>0</v>
      </c>
      <c r="J4">
        <v>0</v>
      </c>
      <c r="K4">
        <v>1.02</v>
      </c>
      <c r="L4">
        <v>0.3</v>
      </c>
    </row>
    <row r="5" spans="2:12" x14ac:dyDescent="0.2">
      <c r="B5">
        <v>2</v>
      </c>
      <c r="C5">
        <v>702</v>
      </c>
      <c r="D5">
        <v>1</v>
      </c>
      <c r="E5">
        <v>4</v>
      </c>
      <c r="F5">
        <v>1</v>
      </c>
      <c r="G5">
        <v>1</v>
      </c>
      <c r="H5">
        <v>0</v>
      </c>
      <c r="I5">
        <v>0</v>
      </c>
      <c r="J5">
        <v>0</v>
      </c>
      <c r="K5">
        <v>2.1</v>
      </c>
      <c r="L5">
        <v>0.4</v>
      </c>
    </row>
    <row r="6" spans="2:12" x14ac:dyDescent="0.2">
      <c r="B6">
        <v>3</v>
      </c>
      <c r="C6">
        <v>10001</v>
      </c>
      <c r="D6" t="s">
        <v>684</v>
      </c>
      <c r="E6">
        <v>10</v>
      </c>
      <c r="F6">
        <v>0</v>
      </c>
      <c r="G6">
        <v>0</v>
      </c>
      <c r="H6">
        <v>0</v>
      </c>
      <c r="I6">
        <v>1</v>
      </c>
      <c r="J6">
        <v>0</v>
      </c>
      <c r="K6">
        <v>3.2</v>
      </c>
      <c r="L6">
        <v>0.1</v>
      </c>
    </row>
    <row r="7" spans="2:12" x14ac:dyDescent="0.2">
      <c r="B7">
        <v>4</v>
      </c>
      <c r="C7">
        <v>10</v>
      </c>
      <c r="D7">
        <v>1</v>
      </c>
      <c r="E7" t="s">
        <v>684</v>
      </c>
      <c r="F7">
        <v>0</v>
      </c>
      <c r="G7">
        <v>0</v>
      </c>
      <c r="H7">
        <v>0</v>
      </c>
      <c r="I7">
        <v>0</v>
      </c>
      <c r="J7">
        <v>1</v>
      </c>
      <c r="K7">
        <v>5.0999999999999996</v>
      </c>
      <c r="L7">
        <v>1.2</v>
      </c>
    </row>
  </sheetData>
  <mergeCells count="1">
    <mergeCell ref="F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Dictionary</vt:lpstr>
      <vt:lpstr>data</vt:lpstr>
      <vt:lpstr>meta-analysis</vt:lpstr>
      <vt:lpstr>12studies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dlxodbs@student.ubc.ca</cp:lastModifiedBy>
  <dcterms:created xsi:type="dcterms:W3CDTF">2022-02-15T14:14:36Z</dcterms:created>
  <dcterms:modified xsi:type="dcterms:W3CDTF">2023-10-06T06:10:26Z</dcterms:modified>
</cp:coreProperties>
</file>