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cse1325\P11\"/>
    </mc:Choice>
  </mc:AlternateContent>
  <xr:revisionPtr revIDLastSave="0" documentId="13_ncr:1_{C5083214-04C4-4E06-B682-E2577AF00CD0}" xr6:coauthVersionLast="47" xr6:coauthVersionMax="47" xr10:uidLastSave="{00000000-0000-0000-0000-000000000000}"/>
  <bookViews>
    <workbookView xWindow="-120" yWindow="-120" windowWidth="29040" windowHeight="15720" tabRatio="500" firstSheet="1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l="1"/>
  <c r="B14" i="1" s="1"/>
  <c r="B15" i="1" s="1"/>
  <c r="B16" i="1" s="1"/>
  <c r="B17" i="1" s="1"/>
  <c r="B8" i="6"/>
  <c r="B9" i="6" s="1"/>
  <c r="B10" i="6" s="1"/>
  <c r="B11" i="6" s="1"/>
  <c r="B12" i="6" s="1"/>
  <c r="B13" i="6" s="1"/>
  <c r="B14" i="6" s="1"/>
  <c r="B2" i="4"/>
  <c r="B3" i="4" s="1"/>
  <c r="B3" i="3"/>
</calcChain>
</file>

<file path=xl/sharedStrings.xml><?xml version="1.0" encoding="utf-8"?>
<sst xmlns="http://schemas.openxmlformats.org/spreadsheetml/2006/main" count="328" uniqueCount="168">
  <si>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</si>
  <si>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</si>
  <si>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</si>
  <si>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</si>
  <si>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</si>
  <si>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</si>
  <si>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</si>
  <si>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</si>
  <si>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</si>
  <si>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</si>
  <si>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</si>
  <si>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</si>
  <si>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</si>
  <si>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</si>
  <si>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</si>
  <si>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</si>
  <si>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</si>
  <si>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</si>
  <si>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</si>
  <si>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</si>
  <si>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</si>
  <si>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</si>
  <si>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</si>
  <si>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</si>
  <si>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</si>
  <si>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</si>
  <si>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</si>
  <si>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</si>
  <si>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</si>
  <si>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</si>
  <si>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</si>
  <si>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</si>
  <si>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</si>
  <si>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</si>
  <si>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</si>
  <si>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</si>
  <si>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</si>
  <si>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</si>
  <si>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</si>
  <si>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</si>
  <si>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</si>
  <si>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</si>
  <si>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</si>
  <si>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</si>
  <si>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</si>
  <si>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</si>
  <si>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</si>
  <si>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</si>
  <si>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</si>
  <si>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</si>
  <si>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</si>
  <si>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</si>
  <si>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</si>
  <si>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</si>
  <si>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</si>
  <si>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</si>
  <si>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</si>
  <si>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</si>
  <si>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</si>
  <si>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</si>
  <si>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</si>
  <si>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</si>
  <si>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</si>
  <si>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</si>
  <si>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</si>
  <si>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</si>
  <si>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</si>
  <si>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</si>
  <si>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</si>
  <si>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</si>
  <si>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</si>
  <si>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</si>
  <si>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</si>
  <si>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</si>
  <si>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</si>
  <si>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</si>
  <si>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</si>
  <si>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</si>
  <si>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</si>
  <si>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</si>
  <si>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</si>
  <si>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</si>
  <si>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</si>
  <si>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</si>
  <si>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</si>
  <si>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</si>
  <si>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</si>
  <si>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</si>
  <si>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</si>
  <si>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</si>
  <si>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</si>
  <si>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</si>
  <si>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INSOR</t>
  </si>
  <si>
    <t>Insert new Orders via a sequence of dialogs</t>
  </si>
  <si>
    <t>OCOST</t>
  </si>
  <si>
    <t>Calculate and display total cost of order</t>
  </si>
  <si>
    <t>Know how much to charge the customer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</si>
  <si>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</si>
  <si>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</si>
  <si>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</si>
  <si>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</si>
  <si>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</si>
  <si>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</si>
  <si>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</si>
  <si>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 xml:space="preserve">More practice with custom dialogs (just Insert Customer &amp; Option here) - INCLUDE icon used on button in the dialog </t>
  </si>
  <si>
    <t>UNIQ</t>
  </si>
  <si>
    <t>Avoid duplicate data entry</t>
  </si>
  <si>
    <t>Keep the database clean</t>
  </si>
  <si>
    <t>Use a HashSet for Store Lists with valid hashCode implementations for the 4 store data classes</t>
  </si>
  <si>
    <t>SORT</t>
  </si>
  <si>
    <t>Sort customer names</t>
  </si>
  <si>
    <t>Find customers more quickly</t>
  </si>
  <si>
    <t>Use a TreeSet for the Customer list in Store</t>
  </si>
  <si>
    <t>GSAVE</t>
  </si>
  <si>
    <t>Reduce lines of code</t>
  </si>
  <si>
    <t>Save money on maintenance contracts</t>
  </si>
  <si>
    <t>Use a generic save method for all Lists in the Store</t>
  </si>
  <si>
    <t>BONUS WORK – COMPLETE ABOVE FEATURES FIRST!!!</t>
  </si>
  <si>
    <t>SCROL</t>
  </si>
  <si>
    <t>Customer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</si>
  <si>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</si>
  <si>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</si>
  <si>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</si>
  <si>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</si>
  <si>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</si>
  <si>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</si>
  <si>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</si>
  <si>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</si>
  <si>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</si>
  <si>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</si>
  <si>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</si>
  <si>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</si>
  <si>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window, including a picture</t>
  </si>
  <si>
    <t>Provide additional info about each product</t>
  </si>
  <si>
    <t>The image can be a file. Store the filename in Option, and load from disk when required</t>
  </si>
  <si>
    <t>SPEC</t>
  </si>
  <si>
    <t>Store and display type-specific data</t>
  </si>
  <si>
    <t>Ensure I purchase the correct product</t>
  </si>
  <si>
    <t>Use inheritance with polymorphism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</si>
  <si>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</si>
  <si>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</si>
  <si>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</si>
  <si>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</si>
  <si>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</si>
  <si>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</si>
  <si>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</si>
  <si>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</si>
  <si>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</si>
  <si>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</si>
  <si>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</si>
  <si>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</si>
  <si>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</si>
  <si>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</si>
  <si>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</si>
  <si>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</si>
  <si>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</si>
  <si>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</si>
  <si>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</si>
  <si>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</si>
  <si>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</si>
  <si>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override hashcode methods in package store</t>
  </si>
  <si>
    <t>create generic comparable, change store.customer to TreeSet</t>
  </si>
  <si>
    <t>In Work</t>
  </si>
  <si>
    <t>Finished in Sprint 5</t>
  </si>
  <si>
    <t>Completed Day 2</t>
  </si>
  <si>
    <t>Completed Day 3</t>
  </si>
  <si>
    <t>create generic saveable, then change package store to implement saveable(bufferedWriter)</t>
  </si>
  <si>
    <t>an abstract method in saveable?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</si>
</sst>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opLeftCell="A41" zoomScale="160" zoomScaleNormal="160" workbookViewId="0">
      <selection activeCell="G46" sqref="G46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.75" x14ac:dyDescent="0.2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x14ac:dyDescent="0.2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x14ac:dyDescent="0.2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x14ac:dyDescent="0.2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x14ac:dyDescent="0.2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24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24</v>
      </c>
      <c r="C13" s="9">
        <f>COUNTIF(G$24:G$106,"Finished in Sprint 1")</f>
        <v>0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24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24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24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24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/>
      <c r="G24" s="17"/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/>
      <c r="G25" s="17"/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/>
      <c r="G26" s="17"/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/>
      <c r="G27" s="17"/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/>
      <c r="G28" s="17"/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/>
      <c r="G30" s="17"/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/>
      <c r="G31" s="17"/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/>
      <c r="G32" s="17"/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/>
      <c r="G33" s="17"/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/>
      <c r="G34" s="17"/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8</v>
      </c>
      <c r="F41" s="17"/>
      <c r="G41" s="17"/>
      <c r="H41" s="18" t="s">
        <v>31</v>
      </c>
      <c r="I41" s="38" t="s">
        <v>93</v>
      </c>
      <c r="J41" t="s">
        <v>55</v>
      </c>
      <c r="K41" s="19"/>
    </row>
    <row r="42" spans="1:11" x14ac:dyDescent="0.2">
      <c r="A42" s="20" t="s">
        <v>94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19" t="s">
        <v>95</v>
      </c>
      <c r="J42" s="19" t="s">
        <v>96</v>
      </c>
      <c r="K42" s="19"/>
    </row>
    <row r="43" spans="1:11" x14ac:dyDescent="0.2">
      <c r="A43" s="20" t="s">
        <v>97</v>
      </c>
      <c r="B43" s="42">
        <v>20</v>
      </c>
      <c r="C43" s="21">
        <v>4</v>
      </c>
      <c r="D43" s="21"/>
      <c r="E43" s="21">
        <v>2</v>
      </c>
      <c r="F43" s="17"/>
      <c r="G43" s="17"/>
      <c r="H43" s="18" t="s">
        <v>31</v>
      </c>
      <c r="I43" s="19" t="s">
        <v>98</v>
      </c>
      <c r="J43" t="s">
        <v>99</v>
      </c>
      <c r="K43" s="19" t="s">
        <v>100</v>
      </c>
    </row>
    <row r="44" spans="1:11" s="22" customFormat="1" ht="25.5" x14ac:dyDescent="0.2">
      <c r="A44" s="20" t="s">
        <v>101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102</v>
      </c>
      <c r="J44" s="19" t="s">
        <v>103</v>
      </c>
      <c r="K44" s="19" t="s">
        <v>104</v>
      </c>
    </row>
    <row r="45" spans="1:11" s="22" customFormat="1" ht="25.5" x14ac:dyDescent="0.2">
      <c r="A45" s="15" t="s">
        <v>105</v>
      </c>
      <c r="B45" s="16">
        <v>22</v>
      </c>
      <c r="C45" s="16">
        <v>5</v>
      </c>
      <c r="D45" s="16"/>
      <c r="E45" s="16">
        <v>8</v>
      </c>
      <c r="F45" s="17">
        <v>5</v>
      </c>
      <c r="G45" s="17" t="s">
        <v>163</v>
      </c>
      <c r="H45" s="18" t="s">
        <v>79</v>
      </c>
      <c r="I45" s="19" t="s">
        <v>106</v>
      </c>
      <c r="J45" s="19" t="s">
        <v>107</v>
      </c>
      <c r="K45" s="19" t="s">
        <v>108</v>
      </c>
    </row>
    <row r="46" spans="1:11" s="22" customFormat="1" x14ac:dyDescent="0.2">
      <c r="A46" s="15" t="s">
        <v>109</v>
      </c>
      <c r="B46" s="16">
        <v>23</v>
      </c>
      <c r="C46" s="16">
        <v>5</v>
      </c>
      <c r="D46" s="16"/>
      <c r="E46" s="16">
        <v>5</v>
      </c>
      <c r="F46" s="17">
        <v>5</v>
      </c>
      <c r="G46" s="17" t="s">
        <v>163</v>
      </c>
      <c r="H46" s="18" t="s">
        <v>31</v>
      </c>
      <c r="I46" s="19" t="s">
        <v>110</v>
      </c>
      <c r="J46" s="19" t="s">
        <v>111</v>
      </c>
      <c r="K46" s="19" t="s">
        <v>112</v>
      </c>
    </row>
    <row r="47" spans="1:11" s="22" customFormat="1" x14ac:dyDescent="0.2">
      <c r="A47" s="15" t="s">
        <v>113</v>
      </c>
      <c r="B47" s="16">
        <v>24</v>
      </c>
      <c r="C47" s="16">
        <v>5</v>
      </c>
      <c r="D47" s="16"/>
      <c r="E47" s="16">
        <v>13</v>
      </c>
      <c r="F47" s="17">
        <v>5</v>
      </c>
      <c r="G47" s="17" t="s">
        <v>162</v>
      </c>
      <c r="H47" s="18" t="s">
        <v>70</v>
      </c>
      <c r="I47" s="19" t="s">
        <v>114</v>
      </c>
      <c r="J47" s="19" t="s">
        <v>115</v>
      </c>
      <c r="K47" s="19" t="s">
        <v>116</v>
      </c>
    </row>
    <row r="48" spans="1:11" x14ac:dyDescent="0.2">
      <c r="A48" s="15"/>
      <c r="B48" s="16"/>
      <c r="C48" s="16"/>
      <c r="D48" s="16"/>
      <c r="E48" s="16"/>
      <c r="F48" s="17"/>
      <c r="G48" s="17"/>
      <c r="H48" s="18"/>
      <c r="I48" s="19"/>
      <c r="J48" s="19"/>
      <c r="K48" s="19"/>
    </row>
    <row r="49" spans="1:11" s="22" customFormat="1" ht="15.75" x14ac:dyDescent="0.2">
      <c r="A49" s="15"/>
      <c r="B49" s="16"/>
      <c r="C49" s="16"/>
      <c r="D49" s="16"/>
      <c r="E49" s="16"/>
      <c r="F49" s="17"/>
      <c r="G49" s="17"/>
      <c r="H49" s="18"/>
      <c r="I49" s="23" t="s">
        <v>117</v>
      </c>
      <c r="J49" s="19"/>
      <c r="K49" s="19"/>
    </row>
    <row r="50" spans="1:11" x14ac:dyDescent="0.2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ht="25.5" x14ac:dyDescent="0.2">
      <c r="A51" s="15" t="s">
        <v>118</v>
      </c>
      <c r="B51" s="16"/>
      <c r="C51" s="16"/>
      <c r="D51" s="16">
        <v>10</v>
      </c>
      <c r="E51" s="16">
        <v>5</v>
      </c>
      <c r="F51" s="17"/>
      <c r="G51" s="17"/>
      <c r="H51" s="18" t="s">
        <v>119</v>
      </c>
      <c r="I51" s="19" t="s">
        <v>120</v>
      </c>
      <c r="J51" s="19" t="s">
        <v>121</v>
      </c>
      <c r="K51" s="19" t="s">
        <v>122</v>
      </c>
    </row>
    <row r="52" spans="1:11" ht="38.25" x14ac:dyDescent="0.2">
      <c r="A52" s="15" t="s">
        <v>123</v>
      </c>
      <c r="B52" s="16"/>
      <c r="C52" s="16"/>
      <c r="D52" s="16">
        <v>25</v>
      </c>
      <c r="E52" s="16">
        <v>13</v>
      </c>
      <c r="F52" s="17"/>
      <c r="G52" s="17"/>
      <c r="H52" s="18" t="s">
        <v>36</v>
      </c>
      <c r="I52" s="19" t="s">
        <v>124</v>
      </c>
      <c r="J52" s="19" t="s">
        <v>125</v>
      </c>
      <c r="K52" s="19" t="s">
        <v>126</v>
      </c>
    </row>
    <row r="53" spans="1:11" x14ac:dyDescent="0.2">
      <c r="A53" s="15" t="s">
        <v>127</v>
      </c>
      <c r="B53" s="16"/>
      <c r="C53" s="16"/>
      <c r="D53" s="16">
        <v>15</v>
      </c>
      <c r="E53" s="16">
        <v>8</v>
      </c>
      <c r="F53" s="17"/>
      <c r="G53" s="17"/>
      <c r="H53" s="18" t="s">
        <v>79</v>
      </c>
      <c r="I53" s="19" t="s">
        <v>128</v>
      </c>
      <c r="J53" s="19" t="s">
        <v>129</v>
      </c>
      <c r="K53" s="19" t="s">
        <v>130</v>
      </c>
    </row>
    <row r="54" spans="1:11" ht="25.5" x14ac:dyDescent="0.2">
      <c r="A54" s="15" t="s">
        <v>131</v>
      </c>
      <c r="B54" s="16"/>
      <c r="C54" s="16"/>
      <c r="D54" s="16">
        <v>40</v>
      </c>
      <c r="E54" s="16">
        <v>21</v>
      </c>
      <c r="F54" s="17"/>
      <c r="G54" s="17"/>
      <c r="H54" s="18" t="s">
        <v>119</v>
      </c>
      <c r="I54" s="19" t="s">
        <v>132</v>
      </c>
      <c r="J54" s="19" t="s">
        <v>133</v>
      </c>
      <c r="K54" s="19" t="s">
        <v>134</v>
      </c>
    </row>
    <row r="55" spans="1:11" s="22" customFormat="1" x14ac:dyDescent="0.2">
      <c r="A55" s="15" t="s">
        <v>135</v>
      </c>
      <c r="B55" s="16"/>
      <c r="C55" s="16"/>
      <c r="D55" s="16">
        <v>25</v>
      </c>
      <c r="E55" s="16">
        <v>13</v>
      </c>
      <c r="F55" s="17"/>
      <c r="G55" s="17"/>
      <c r="H55" s="18" t="s">
        <v>119</v>
      </c>
      <c r="I55" s="19" t="s">
        <v>136</v>
      </c>
      <c r="J55" s="19" t="s">
        <v>137</v>
      </c>
      <c r="K55" s="19" t="s">
        <v>138</v>
      </c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4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24:H36 H41:H44 H46:H100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5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4 F48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45:F47" xr:uid="{B2C57338-FAF6-43CA-9DEC-45C748CF11B5}">
      <formula1>"1,2,3,4,5,6"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60" zoomScaleNormal="160" workbookViewId="0">
      <selection activeCell="D18" sqref="D18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139</v>
      </c>
      <c r="B2" s="29">
        <v>44978</v>
      </c>
      <c r="C2" s="25"/>
      <c r="D2" s="30" t="s">
        <v>140</v>
      </c>
      <c r="E2" s="25"/>
      <c r="F2" s="27"/>
      <c r="AMI2"/>
      <c r="AMJ2"/>
    </row>
    <row r="3" spans="1:1024" s="28" customFormat="1" x14ac:dyDescent="0.2">
      <c r="A3" s="25" t="s">
        <v>141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7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155</v>
      </c>
      <c r="E16" s="33" t="s">
        <v>25</v>
      </c>
      <c r="F16" s="34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01 Backlog'!B3</f>
        <v>44985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02 Backlog'!B2+7</f>
        <v>44992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v>45027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topLeftCell="A15" zoomScale="160" zoomScaleNormal="160" workbookViewId="0">
      <selection activeCell="E19" sqref="E19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04 Backlog'!B3</f>
        <v>45034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3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3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2</v>
      </c>
      <c r="C9" s="25">
        <f>COUNTIF(E$17:E$995, "Completed Day 2")</f>
        <v>1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1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105</v>
      </c>
      <c r="C17" s="4"/>
      <c r="D17" s="36" t="s">
        <v>160</v>
      </c>
      <c r="E17" s="37" t="s">
        <v>164</v>
      </c>
      <c r="F17" s="38"/>
    </row>
    <row r="18" spans="1:6" ht="25.5" x14ac:dyDescent="0.2">
      <c r="A18" s="4">
        <v>2</v>
      </c>
      <c r="B18" s="35" t="s">
        <v>109</v>
      </c>
      <c r="C18" s="4"/>
      <c r="D18" s="39" t="s">
        <v>161</v>
      </c>
      <c r="E18" s="37" t="s">
        <v>165</v>
      </c>
      <c r="F18" s="38"/>
    </row>
    <row r="19" spans="1:6" ht="25.5" x14ac:dyDescent="0.2">
      <c r="A19" s="4">
        <v>3</v>
      </c>
      <c r="B19" s="35" t="s">
        <v>113</v>
      </c>
      <c r="C19" s="4"/>
      <c r="D19" s="39" t="s">
        <v>166</v>
      </c>
      <c r="E19" s="37" t="s">
        <v>162</v>
      </c>
      <c r="F19" s="38" t="s">
        <v>167</v>
      </c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158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139</v>
      </c>
      <c r="B2" s="29">
        <f>'Sprint 05 Backlog'!B3</f>
        <v>45041</v>
      </c>
      <c r="C2" s="25"/>
      <c r="D2" s="30" t="s">
        <v>140</v>
      </c>
      <c r="E2" s="25"/>
      <c r="F2" s="25"/>
      <c r="AMI2"/>
      <c r="AMJ2"/>
    </row>
    <row r="3" spans="1:1024" s="28" customFormat="1" x14ac:dyDescent="0.2">
      <c r="A3" s="25" t="s">
        <v>141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142</v>
      </c>
      <c r="B4" s="31" t="s">
        <v>143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144</v>
      </c>
      <c r="D6" s="25"/>
      <c r="E6" s="25"/>
      <c r="F6" s="25"/>
      <c r="AMI6"/>
      <c r="AMJ6"/>
    </row>
    <row r="7" spans="1:1024" s="28" customFormat="1" x14ac:dyDescent="0.2">
      <c r="A7" s="25" t="s">
        <v>145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146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147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148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149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150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151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152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159</v>
      </c>
      <c r="E15" s="25"/>
      <c r="F15" s="25"/>
      <c r="AMI15"/>
      <c r="AMJ15"/>
    </row>
    <row r="16" spans="1:1024" x14ac:dyDescent="0.2">
      <c r="A16" s="33" t="s">
        <v>153</v>
      </c>
      <c r="B16" s="33" t="s">
        <v>20</v>
      </c>
      <c r="C16" s="33" t="s">
        <v>154</v>
      </c>
      <c r="D16" s="33" t="s">
        <v>157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156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Tyler Danh</cp:lastModifiedBy>
  <cp:revision>189</cp:revision>
  <dcterms:created xsi:type="dcterms:W3CDTF">2016-03-21T22:16:37Z</dcterms:created>
  <dcterms:modified xsi:type="dcterms:W3CDTF">2023-04-24T17:09:16Z</dcterms:modified>
  <cp:category/>
  <cp:contentStatus/>
</cp:coreProperties>
</file>