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075"/>
  </bookViews>
  <sheets>
    <sheet name="Trademark" sheetId="1" r:id="rId1"/>
    <sheet name="Patent" sheetId="2" r:id="rId2"/>
    <sheet name="BOTH" sheetId="3" r:id="rId3"/>
  </sheets>
  <calcPr calcId="145621"/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A7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7" i="2"/>
</calcChain>
</file>

<file path=xl/sharedStrings.xml><?xml version="1.0" encoding="utf-8"?>
<sst xmlns="http://schemas.openxmlformats.org/spreadsheetml/2006/main" count="341" uniqueCount="116">
  <si>
    <t>Client Code</t>
  </si>
  <si>
    <t>Country</t>
  </si>
  <si>
    <t>Case Type</t>
  </si>
  <si>
    <t>Agent</t>
  </si>
  <si>
    <t>Assignee</t>
  </si>
  <si>
    <t>Status</t>
  </si>
  <si>
    <t>Client Ref</t>
  </si>
  <si>
    <t>Agent Ref</t>
  </si>
  <si>
    <t>App Title</t>
  </si>
  <si>
    <t>App #</t>
  </si>
  <si>
    <t>Filing Date</t>
  </si>
  <si>
    <t>Pub #</t>
  </si>
  <si>
    <t>Pub Date</t>
  </si>
  <si>
    <t>2nd Pub #</t>
  </si>
  <si>
    <t>2nd Pub Date</t>
  </si>
  <si>
    <t>Patent #</t>
  </si>
  <si>
    <t>Issue Date</t>
  </si>
  <si>
    <t>Parent/PCT #</t>
  </si>
  <si>
    <t>Parent/PCT Date</t>
  </si>
  <si>
    <t>Parent Patent #</t>
  </si>
  <si>
    <t>Parent Issue Date</t>
  </si>
  <si>
    <t>Confirmation #</t>
  </si>
  <si>
    <t>Expiration Date</t>
  </si>
  <si>
    <t>Claims</t>
  </si>
  <si>
    <t>Applicant</t>
  </si>
  <si>
    <t>TranIn Date</t>
  </si>
  <si>
    <t>fldstrCaseNumber_TextBox</t>
  </si>
  <si>
    <t>fldstrCountry_TextBox</t>
  </si>
  <si>
    <t>fldstrCaseType_TextBox</t>
  </si>
  <si>
    <t>fldstrApplicationStatus_TextBox</t>
  </si>
  <si>
    <t>fldstrAgent_TextBox</t>
  </si>
  <si>
    <t>fldstrAppOwner_TextBox</t>
  </si>
  <si>
    <t>fldstrAppClientRef</t>
  </si>
  <si>
    <t>fldstrAgentRef</t>
  </si>
  <si>
    <t>fldstrAppTitle</t>
  </si>
  <si>
    <t>fldstrAppNumber</t>
  </si>
  <si>
    <t>flddteFilDate</t>
  </si>
  <si>
    <t>fldstrPubNumber</t>
  </si>
  <si>
    <t>flddtePubDate</t>
  </si>
  <si>
    <t>fldstrPubNumber2</t>
  </si>
  <si>
    <t>flddtePubDate_2</t>
  </si>
  <si>
    <t>fldstrPatNumber</t>
  </si>
  <si>
    <t>flddteIssDate</t>
  </si>
  <si>
    <t>fldstrParentPCTNumber</t>
  </si>
  <si>
    <t>flddteParentPCTDate</t>
  </si>
  <si>
    <t>fldstrParentPatNumber</t>
  </si>
  <si>
    <t>fldstrConfirmationNumber</t>
  </si>
  <si>
    <t>flddteExpDate</t>
  </si>
  <si>
    <t>fldstrNumberOfClaims</t>
  </si>
  <si>
    <t>fldstrApplicant</t>
  </si>
  <si>
    <t>flddteTranInDate</t>
  </si>
  <si>
    <t>l</t>
  </si>
  <si>
    <t>h</t>
  </si>
  <si>
    <t>lk</t>
  </si>
  <si>
    <t>ldstrAppOwner_TextBox</t>
  </si>
  <si>
    <t>ClientCode</t>
  </si>
  <si>
    <t>CaseType</t>
  </si>
  <si>
    <t>ClientRef</t>
  </si>
  <si>
    <t>AgentRef</t>
  </si>
  <si>
    <t>Title</t>
  </si>
  <si>
    <t>AppNumber</t>
  </si>
  <si>
    <t>FilingDate</t>
  </si>
  <si>
    <t>PubNumber</t>
  </si>
  <si>
    <t>PubDate</t>
  </si>
  <si>
    <t>2ndPubNumber</t>
  </si>
  <si>
    <t>2ndPubDate</t>
  </si>
  <si>
    <t>IssueNumber</t>
  </si>
  <si>
    <t>IssueDate</t>
  </si>
  <si>
    <t>ParentPCTNumber</t>
  </si>
  <si>
    <t>ParentPCTDate</t>
  </si>
  <si>
    <t>ParentPatentNumber</t>
  </si>
  <si>
    <t>ParentPatentDate</t>
  </si>
  <si>
    <t>ConfirmNumber</t>
  </si>
  <si>
    <t>ExpirationDate</t>
  </si>
  <si>
    <t xml:space="preserve">Applicant </t>
  </si>
  <si>
    <t>TranInDate</t>
  </si>
  <si>
    <t>ie.document.getElementByID("</t>
  </si>
  <si>
    <t xml:space="preserve">").Value := </t>
  </si>
  <si>
    <t>kljh</t>
  </si>
  <si>
    <t>lkjh</t>
  </si>
  <si>
    <t>lkj</t>
  </si>
  <si>
    <t>klj</t>
  </si>
  <si>
    <t>jkl</t>
  </si>
  <si>
    <t>hl</t>
  </si>
  <si>
    <t>kjh</t>
  </si>
  <si>
    <t>hkl</t>
  </si>
  <si>
    <t>jh</t>
  </si>
  <si>
    <t>hlk</t>
  </si>
  <si>
    <t>Anthony</t>
  </si>
  <si>
    <t>Pineda</t>
  </si>
  <si>
    <t>Butt</t>
  </si>
  <si>
    <t>balls</t>
  </si>
  <si>
    <t>fldstrCaseNumber</t>
  </si>
  <si>
    <t>fldstrTrademarkStatus_TextBox</t>
  </si>
  <si>
    <t>fldstrOwner_TextBox</t>
  </si>
  <si>
    <t>fldstrClientRef</t>
  </si>
  <si>
    <t>fldstrTrademarkName_TextBox</t>
  </si>
  <si>
    <t>Priority #</t>
  </si>
  <si>
    <t>Priority Date</t>
  </si>
  <si>
    <t>fldstrPriNumber</t>
  </si>
  <si>
    <t>flddtePriDate</t>
  </si>
  <si>
    <t>fldstrRegNumber</t>
  </si>
  <si>
    <t>flddteRegDate</t>
  </si>
  <si>
    <t>Last Renewal</t>
  </si>
  <si>
    <t>Next Renewal</t>
  </si>
  <si>
    <t>flddteLastRenewalDate</t>
  </si>
  <si>
    <t>flddteNextRenewalDate</t>
  </si>
  <si>
    <t>sdfasdf</t>
  </si>
  <si>
    <t>jkh</t>
  </si>
  <si>
    <t>ljk</t>
  </si>
  <si>
    <t>jk</t>
  </si>
  <si>
    <t>hk</t>
  </si>
  <si>
    <t>ljh</t>
  </si>
  <si>
    <t>kl</t>
  </si>
  <si>
    <t>kjlh</t>
  </si>
  <si>
    <t>jlh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</si>
</sst>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abSelected="1" topLeftCell="U1" workbookViewId="0">
      <selection activeCell="AG3" sqref="AG3"/>
    </sheetView>
  </sheetViews>
  <sheetFormatPr defaultRowHeight="15" x14ac:dyDescent="0.25"/>
  <cols>
    <col min="1" max="1" width="25.85546875" bestFit="1" customWidth="1"/>
    <col min="2" max="2" width="21.140625" bestFit="1" customWidth="1"/>
    <col min="3" max="3" width="22.7109375" bestFit="1" customWidth="1"/>
    <col min="4" max="4" width="30.140625" bestFit="1" customWidth="1"/>
    <col min="5" max="5" width="19.42578125" bestFit="1" customWidth="1"/>
    <col min="6" max="6" width="23.85546875" bestFit="1" customWidth="1"/>
    <col min="7" max="7" width="17.85546875" bestFit="1" customWidth="1"/>
    <col min="8" max="8" width="14.140625" bestFit="1" customWidth="1"/>
    <col min="9" max="9" width="13.42578125" bestFit="1" customWidth="1"/>
    <col min="10" max="11" width="13.42578125" style="1" customWidth="1"/>
    <col min="12" max="12" width="16.7109375" bestFit="1" customWidth="1"/>
    <col min="13" max="13" width="12.7109375" bestFit="1" customWidth="1"/>
    <col min="14" max="14" width="16.5703125" bestFit="1" customWidth="1"/>
    <col min="15" max="15" width="14.140625" bestFit="1" customWidth="1"/>
    <col min="16" max="16" width="17.7109375" bestFit="1" customWidth="1"/>
    <col min="17" max="17" width="16.140625" bestFit="1" customWidth="1"/>
    <col min="18" max="18" width="16" bestFit="1" customWidth="1"/>
    <col min="19" max="19" width="12.85546875" bestFit="1" customWidth="1"/>
    <col min="20" max="21" width="12.85546875" style="1" customWidth="1"/>
    <col min="22" max="22" width="22.5703125" bestFit="1" customWidth="1"/>
    <col min="23" max="23" width="20" bestFit="1" customWidth="1"/>
    <col min="24" max="24" width="22.140625" bestFit="1" customWidth="1"/>
    <col min="25" max="25" width="20" bestFit="1" customWidth="1"/>
    <col min="26" max="26" width="25.140625" bestFit="1" customWidth="1"/>
    <col min="27" max="27" width="14.7109375" bestFit="1" customWidth="1"/>
    <col min="28" max="28" width="21.42578125" bestFit="1" customWidth="1"/>
    <col min="29" max="29" width="14.28515625" bestFit="1" customWidth="1"/>
    <col min="30" max="30" width="16.28515625" bestFit="1" customWidth="1"/>
  </cols>
  <sheetData>
    <row r="1" spans="1:32" s="1" customFormat="1" x14ac:dyDescent="0.25">
      <c r="A1" s="1" t="s">
        <v>92</v>
      </c>
      <c r="B1" s="1" t="s">
        <v>27</v>
      </c>
      <c r="C1" s="1" t="s">
        <v>28</v>
      </c>
      <c r="D1" s="1" t="s">
        <v>93</v>
      </c>
      <c r="E1" s="1" t="s">
        <v>30</v>
      </c>
      <c r="F1" s="1" t="s">
        <v>94</v>
      </c>
      <c r="G1" s="1" t="s">
        <v>95</v>
      </c>
      <c r="H1" s="1" t="s">
        <v>33</v>
      </c>
      <c r="I1" s="1" t="s">
        <v>96</v>
      </c>
      <c r="J1" s="1" t="s">
        <v>99</v>
      </c>
      <c r="K1" s="1" t="s">
        <v>100</v>
      </c>
      <c r="L1" s="1" t="s">
        <v>35</v>
      </c>
      <c r="M1" s="1" t="s">
        <v>36</v>
      </c>
      <c r="N1" s="1" t="s">
        <v>37</v>
      </c>
      <c r="O1" s="1" t="s">
        <v>38</v>
      </c>
      <c r="R1" s="1" t="s">
        <v>101</v>
      </c>
      <c r="S1" s="1" t="s">
        <v>102</v>
      </c>
      <c r="T1" s="1" t="s">
        <v>105</v>
      </c>
      <c r="U1" s="1" t="s">
        <v>106</v>
      </c>
      <c r="AC1" s="1" t="s">
        <v>49</v>
      </c>
      <c r="AD1" s="1" t="s">
        <v>50</v>
      </c>
    </row>
    <row r="2" spans="1:32" s="1" customFormat="1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4</v>
      </c>
      <c r="G2" s="1" t="s">
        <v>6</v>
      </c>
      <c r="H2" s="1" t="s">
        <v>7</v>
      </c>
      <c r="I2" s="1" t="s">
        <v>8</v>
      </c>
      <c r="J2" s="1" t="s">
        <v>97</v>
      </c>
      <c r="K2" s="1" t="s">
        <v>98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103</v>
      </c>
      <c r="U2" s="1" t="s">
        <v>104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</row>
    <row r="3" spans="1:32" x14ac:dyDescent="0.25">
      <c r="A3" t="s">
        <v>107</v>
      </c>
      <c r="B3" t="s">
        <v>108</v>
      </c>
      <c r="C3" t="s">
        <v>109</v>
      </c>
      <c r="D3" t="s">
        <v>110</v>
      </c>
      <c r="E3" t="s">
        <v>80</v>
      </c>
      <c r="G3" t="s">
        <v>78</v>
      </c>
      <c r="H3" t="s">
        <v>78</v>
      </c>
      <c r="I3" t="s">
        <v>81</v>
      </c>
      <c r="J3" s="1" t="s">
        <v>111</v>
      </c>
      <c r="K3" s="1" t="s">
        <v>112</v>
      </c>
      <c r="L3" t="s">
        <v>78</v>
      </c>
      <c r="M3" t="s">
        <v>113</v>
      </c>
      <c r="N3" t="s">
        <v>86</v>
      </c>
      <c r="O3" t="s">
        <v>78</v>
      </c>
      <c r="P3" t="s">
        <v>81</v>
      </c>
      <c r="Q3" t="s">
        <v>111</v>
      </c>
      <c r="R3" t="s">
        <v>112</v>
      </c>
      <c r="S3" t="s">
        <v>81</v>
      </c>
      <c r="T3" s="1" t="s">
        <v>85</v>
      </c>
      <c r="U3" s="1" t="s">
        <v>86</v>
      </c>
      <c r="V3" t="s">
        <v>78</v>
      </c>
      <c r="W3" t="s">
        <v>81</v>
      </c>
      <c r="X3" t="s">
        <v>85</v>
      </c>
      <c r="Y3" t="s">
        <v>86</v>
      </c>
      <c r="Z3" t="s">
        <v>114</v>
      </c>
      <c r="AA3" t="s">
        <v>81</v>
      </c>
      <c r="AB3" t="s">
        <v>111</v>
      </c>
      <c r="AC3" t="s">
        <v>115</v>
      </c>
      <c r="AD3" t="s">
        <v>78</v>
      </c>
      <c r="AE3" t="s">
        <v>78</v>
      </c>
      <c r="AF3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A2" sqref="A1:XFD2"/>
    </sheetView>
  </sheetViews>
  <sheetFormatPr defaultRowHeight="15" x14ac:dyDescent="0.25"/>
  <cols>
    <col min="1" max="1" width="31.7109375" customWidth="1"/>
    <col min="2" max="2" width="24.85546875" customWidth="1"/>
    <col min="3" max="3" width="22.7109375" bestFit="1" customWidth="1"/>
    <col min="4" max="4" width="30.140625" style="1" bestFit="1" customWidth="1"/>
    <col min="5" max="5" width="19.42578125" bestFit="1" customWidth="1"/>
    <col min="6" max="6" width="23.85546875" bestFit="1" customWidth="1"/>
    <col min="7" max="7" width="17.85546875" bestFit="1" customWidth="1"/>
    <col min="8" max="8" width="14.140625" bestFit="1" customWidth="1"/>
    <col min="9" max="9" width="13.42578125" bestFit="1" customWidth="1"/>
    <col min="10" max="10" width="16.7109375" bestFit="1" customWidth="1"/>
    <col min="11" max="11" width="12.7109375" bestFit="1" customWidth="1"/>
    <col min="12" max="12" width="16.5703125" bestFit="1" customWidth="1"/>
    <col min="13" max="13" width="14.140625" bestFit="1" customWidth="1"/>
    <col min="14" max="14" width="17.7109375" bestFit="1" customWidth="1"/>
    <col min="15" max="15" width="16.140625" bestFit="1" customWidth="1"/>
    <col min="16" max="16" width="16" bestFit="1" customWidth="1"/>
    <col min="17" max="17" width="12.85546875" bestFit="1" customWidth="1"/>
    <col min="18" max="18" width="22.5703125" bestFit="1" customWidth="1"/>
    <col min="19" max="19" width="20" bestFit="1" customWidth="1"/>
    <col min="20" max="20" width="22.140625" bestFit="1" customWidth="1"/>
    <col min="21" max="21" width="20" bestFit="1" customWidth="1"/>
    <col min="22" max="22" width="25.140625" bestFit="1" customWidth="1"/>
    <col min="23" max="23" width="14.7109375" bestFit="1" customWidth="1"/>
    <col min="24" max="24" width="21.42578125" bestFit="1" customWidth="1"/>
    <col min="25" max="25" width="14.28515625" bestFit="1" customWidth="1"/>
    <col min="26" max="26" width="16.28515625" bestFit="1" customWidth="1"/>
  </cols>
  <sheetData>
    <row r="1" spans="1:26" s="1" customFormat="1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44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</row>
    <row r="2" spans="1:26" x14ac:dyDescent="0.25">
      <c r="A2" t="s">
        <v>0</v>
      </c>
      <c r="B2" t="s">
        <v>1</v>
      </c>
      <c r="C2" t="s">
        <v>2</v>
      </c>
      <c r="D2" s="1" t="s">
        <v>5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</row>
    <row r="3" spans="1:26" x14ac:dyDescent="0.25">
      <c r="A3" s="1" t="s">
        <v>88</v>
      </c>
      <c r="B3" s="1" t="s">
        <v>89</v>
      </c>
      <c r="C3" s="1" t="s">
        <v>90</v>
      </c>
      <c r="D3" s="1" t="s">
        <v>91</v>
      </c>
      <c r="E3" s="1" t="s">
        <v>79</v>
      </c>
      <c r="F3" s="1" t="s">
        <v>80</v>
      </c>
      <c r="G3" s="1" t="s">
        <v>52</v>
      </c>
      <c r="H3" s="1" t="s">
        <v>79</v>
      </c>
      <c r="I3" t="s">
        <v>81</v>
      </c>
      <c r="J3" t="s">
        <v>52</v>
      </c>
      <c r="K3" t="s">
        <v>78</v>
      </c>
      <c r="L3" t="s">
        <v>80</v>
      </c>
      <c r="M3" t="s">
        <v>52</v>
      </c>
      <c r="N3" t="s">
        <v>78</v>
      </c>
      <c r="O3" t="s">
        <v>82</v>
      </c>
      <c r="P3" t="s">
        <v>83</v>
      </c>
      <c r="Q3" t="s">
        <v>84</v>
      </c>
      <c r="R3" t="s">
        <v>80</v>
      </c>
      <c r="S3" t="s">
        <v>85</v>
      </c>
      <c r="T3" t="s">
        <v>86</v>
      </c>
      <c r="U3" t="s">
        <v>81</v>
      </c>
      <c r="V3" t="s">
        <v>87</v>
      </c>
      <c r="W3" t="s">
        <v>86</v>
      </c>
      <c r="X3" t="s">
        <v>82</v>
      </c>
      <c r="Y3" t="s">
        <v>53</v>
      </c>
      <c r="Z3" t="s">
        <v>51</v>
      </c>
    </row>
    <row r="7" spans="1:26" x14ac:dyDescent="0.25">
      <c r="A7" t="s">
        <v>76</v>
      </c>
      <c r="B7" t="s">
        <v>26</v>
      </c>
      <c r="C7" t="s">
        <v>77</v>
      </c>
      <c r="D7" s="1" t="s">
        <v>55</v>
      </c>
      <c r="E7" t="str">
        <f>CONCATENATE(A7,B7,C7,D7)</f>
        <v>ie.document.getElementByID("fldstrCaseNumber_TextBox").Value := ClientCode</v>
      </c>
    </row>
    <row r="8" spans="1:26" x14ac:dyDescent="0.25">
      <c r="A8" s="1" t="s">
        <v>76</v>
      </c>
      <c r="B8" t="s">
        <v>27</v>
      </c>
      <c r="C8" s="1" t="s">
        <v>77</v>
      </c>
      <c r="D8" s="1" t="s">
        <v>1</v>
      </c>
      <c r="E8" s="1" t="str">
        <f t="shared" ref="E8:E32" si="0">CONCATENATE(A8,B8,C8,D8)</f>
        <v>ie.document.getElementByID("fldstrCountry_TextBox").Value := Country</v>
      </c>
    </row>
    <row r="9" spans="1:26" x14ac:dyDescent="0.25">
      <c r="A9" s="1" t="s">
        <v>76</v>
      </c>
      <c r="B9" s="1" t="s">
        <v>28</v>
      </c>
      <c r="C9" s="1" t="s">
        <v>77</v>
      </c>
      <c r="D9" s="1" t="s">
        <v>56</v>
      </c>
      <c r="E9" s="1" t="str">
        <f t="shared" si="0"/>
        <v>ie.document.getElementByID("fldstrCaseType_TextBox").Value := CaseType</v>
      </c>
      <c r="F9" s="1"/>
      <c r="G9" s="1"/>
      <c r="H9" s="1"/>
    </row>
    <row r="10" spans="1:26" x14ac:dyDescent="0.25">
      <c r="A10" s="1" t="s">
        <v>76</v>
      </c>
      <c r="B10" t="s">
        <v>29</v>
      </c>
      <c r="C10" s="1" t="s">
        <v>77</v>
      </c>
      <c r="D10" s="1" t="s">
        <v>5</v>
      </c>
      <c r="E10" s="1" t="str">
        <f t="shared" si="0"/>
        <v>ie.document.getElementByID("fldstrApplicationStatus_TextBox").Value := Status</v>
      </c>
    </row>
    <row r="11" spans="1:26" x14ac:dyDescent="0.25">
      <c r="A11" s="1" t="s">
        <v>76</v>
      </c>
      <c r="B11" t="s">
        <v>30</v>
      </c>
      <c r="C11" s="1" t="s">
        <v>77</v>
      </c>
      <c r="D11" s="1" t="s">
        <v>3</v>
      </c>
      <c r="E11" s="1" t="str">
        <f t="shared" si="0"/>
        <v>ie.document.getElementByID("fldstrAgent_TextBox").Value := Agent</v>
      </c>
    </row>
    <row r="12" spans="1:26" x14ac:dyDescent="0.25">
      <c r="A12" s="1" t="s">
        <v>76</v>
      </c>
      <c r="B12" t="s">
        <v>54</v>
      </c>
      <c r="C12" s="1" t="s">
        <v>77</v>
      </c>
      <c r="D12" s="1" t="s">
        <v>4</v>
      </c>
      <c r="E12" s="1" t="str">
        <f t="shared" si="0"/>
        <v>ie.document.getElementByID("ldstrAppOwner_TextBox").Value := Assignee</v>
      </c>
    </row>
    <row r="13" spans="1:26" x14ac:dyDescent="0.25">
      <c r="A13" s="1" t="s">
        <v>76</v>
      </c>
      <c r="B13" t="s">
        <v>32</v>
      </c>
      <c r="C13" s="1" t="s">
        <v>77</v>
      </c>
      <c r="D13" s="1" t="s">
        <v>57</v>
      </c>
      <c r="E13" s="1" t="str">
        <f t="shared" si="0"/>
        <v>ie.document.getElementByID("fldstrAppClientRef").Value := ClientRef</v>
      </c>
    </row>
    <row r="14" spans="1:26" x14ac:dyDescent="0.25">
      <c r="A14" s="1" t="s">
        <v>76</v>
      </c>
      <c r="B14" s="1" t="s">
        <v>33</v>
      </c>
      <c r="C14" s="1" t="s">
        <v>77</v>
      </c>
      <c r="D14" s="1" t="s">
        <v>58</v>
      </c>
      <c r="E14" s="1" t="str">
        <f t="shared" si="0"/>
        <v>ie.document.getElementByID("fldstrAgentRef").Value := AgentRef</v>
      </c>
      <c r="F14" s="1"/>
      <c r="G14" s="1"/>
      <c r="H14" s="1"/>
    </row>
    <row r="15" spans="1:26" x14ac:dyDescent="0.25">
      <c r="A15" s="1" t="s">
        <v>76</v>
      </c>
      <c r="B15" t="s">
        <v>34</v>
      </c>
      <c r="C15" s="1" t="s">
        <v>77</v>
      </c>
      <c r="D15" s="1" t="s">
        <v>59</v>
      </c>
      <c r="E15" s="1" t="str">
        <f t="shared" si="0"/>
        <v>ie.document.getElementByID("fldstrAppTitle").Value := Title</v>
      </c>
    </row>
    <row r="16" spans="1:26" x14ac:dyDescent="0.25">
      <c r="A16" s="1" t="s">
        <v>76</v>
      </c>
      <c r="B16" t="s">
        <v>35</v>
      </c>
      <c r="C16" s="1" t="s">
        <v>77</v>
      </c>
      <c r="D16" s="1" t="s">
        <v>60</v>
      </c>
      <c r="E16" s="1" t="str">
        <f t="shared" si="0"/>
        <v>ie.document.getElementByID("fldstrAppNumber").Value := AppNumber</v>
      </c>
    </row>
    <row r="17" spans="1:8" x14ac:dyDescent="0.25">
      <c r="A17" s="1" t="s">
        <v>76</v>
      </c>
      <c r="B17" s="1" t="s">
        <v>36</v>
      </c>
      <c r="C17" s="1" t="s">
        <v>77</v>
      </c>
      <c r="D17" s="1" t="s">
        <v>61</v>
      </c>
      <c r="E17" s="1" t="str">
        <f t="shared" si="0"/>
        <v>ie.document.getElementByID("flddteFilDate").Value := FilingDate</v>
      </c>
      <c r="F17" s="1"/>
      <c r="G17" s="1"/>
      <c r="H17" s="1"/>
    </row>
    <row r="18" spans="1:8" x14ac:dyDescent="0.25">
      <c r="A18" s="1" t="s">
        <v>76</v>
      </c>
      <c r="B18" t="s">
        <v>37</v>
      </c>
      <c r="C18" s="1" t="s">
        <v>77</v>
      </c>
      <c r="D18" s="1" t="s">
        <v>62</v>
      </c>
      <c r="E18" s="1" t="str">
        <f t="shared" si="0"/>
        <v>ie.document.getElementByID("fldstrPubNumber").Value := PubNumber</v>
      </c>
    </row>
    <row r="19" spans="1:8" x14ac:dyDescent="0.25">
      <c r="A19" s="1" t="s">
        <v>76</v>
      </c>
      <c r="B19" t="s">
        <v>38</v>
      </c>
      <c r="C19" s="1" t="s">
        <v>77</v>
      </c>
      <c r="D19" s="1" t="s">
        <v>63</v>
      </c>
      <c r="E19" s="1" t="str">
        <f t="shared" si="0"/>
        <v>ie.document.getElementByID("flddtePubDate").Value := PubDate</v>
      </c>
    </row>
    <row r="20" spans="1:8" x14ac:dyDescent="0.25">
      <c r="A20" s="1" t="s">
        <v>76</v>
      </c>
      <c r="B20" t="s">
        <v>39</v>
      </c>
      <c r="C20" s="1" t="s">
        <v>77</v>
      </c>
      <c r="D20" s="1" t="s">
        <v>64</v>
      </c>
      <c r="E20" s="1" t="str">
        <f t="shared" si="0"/>
        <v>ie.document.getElementByID("fldstrPubNumber2").Value := 2ndPubNumber</v>
      </c>
    </row>
    <row r="21" spans="1:8" x14ac:dyDescent="0.25">
      <c r="A21" s="1" t="s">
        <v>76</v>
      </c>
      <c r="B21" t="s">
        <v>40</v>
      </c>
      <c r="C21" s="1" t="s">
        <v>77</v>
      </c>
      <c r="D21" s="1" t="s">
        <v>65</v>
      </c>
      <c r="E21" s="1" t="str">
        <f t="shared" si="0"/>
        <v>ie.document.getElementByID("flddtePubDate_2").Value := 2ndPubDate</v>
      </c>
    </row>
    <row r="22" spans="1:8" x14ac:dyDescent="0.25">
      <c r="A22" s="1" t="s">
        <v>76</v>
      </c>
      <c r="B22" t="s">
        <v>41</v>
      </c>
      <c r="C22" s="1" t="s">
        <v>77</v>
      </c>
      <c r="D22" s="1" t="s">
        <v>66</v>
      </c>
      <c r="E22" s="1" t="str">
        <f t="shared" si="0"/>
        <v>ie.document.getElementByID("fldstrPatNumber").Value := IssueNumber</v>
      </c>
    </row>
    <row r="23" spans="1:8" x14ac:dyDescent="0.25">
      <c r="A23" s="1" t="s">
        <v>76</v>
      </c>
      <c r="B23" t="s">
        <v>42</v>
      </c>
      <c r="C23" s="1" t="s">
        <v>77</v>
      </c>
      <c r="D23" s="1" t="s">
        <v>67</v>
      </c>
      <c r="E23" s="1" t="str">
        <f t="shared" si="0"/>
        <v>ie.document.getElementByID("flddteIssDate").Value := IssueDate</v>
      </c>
    </row>
    <row r="24" spans="1:8" x14ac:dyDescent="0.25">
      <c r="A24" s="1" t="s">
        <v>76</v>
      </c>
      <c r="B24" t="s">
        <v>43</v>
      </c>
      <c r="C24" s="1" t="s">
        <v>77</v>
      </c>
      <c r="D24" s="1" t="s">
        <v>68</v>
      </c>
      <c r="E24" s="1" t="str">
        <f t="shared" si="0"/>
        <v>ie.document.getElementByID("fldstrParentPCTNumber").Value := ParentPCTNumber</v>
      </c>
    </row>
    <row r="25" spans="1:8" x14ac:dyDescent="0.25">
      <c r="A25" s="1" t="s">
        <v>76</v>
      </c>
      <c r="B25" t="s">
        <v>44</v>
      </c>
      <c r="C25" s="1" t="s">
        <v>77</v>
      </c>
      <c r="D25" s="1" t="s">
        <v>69</v>
      </c>
      <c r="E25" s="1" t="str">
        <f t="shared" si="0"/>
        <v>ie.document.getElementByID("flddteParentPCTDate").Value := ParentPCTDate</v>
      </c>
    </row>
    <row r="26" spans="1:8" x14ac:dyDescent="0.25">
      <c r="A26" s="1" t="s">
        <v>76</v>
      </c>
      <c r="B26" t="s">
        <v>45</v>
      </c>
      <c r="C26" s="1" t="s">
        <v>77</v>
      </c>
      <c r="D26" s="1" t="s">
        <v>70</v>
      </c>
      <c r="E26" s="1" t="str">
        <f t="shared" si="0"/>
        <v>ie.document.getElementByID("fldstrParentPatNumber").Value := ParentPatentNumber</v>
      </c>
    </row>
    <row r="27" spans="1:8" x14ac:dyDescent="0.25">
      <c r="A27" s="1" t="s">
        <v>76</v>
      </c>
      <c r="B27" t="s">
        <v>44</v>
      </c>
      <c r="C27" s="1" t="s">
        <v>77</v>
      </c>
      <c r="D27" s="1" t="s">
        <v>71</v>
      </c>
      <c r="E27" s="1" t="str">
        <f t="shared" si="0"/>
        <v>ie.document.getElementByID("flddteParentPCTDate").Value := ParentPatentDate</v>
      </c>
      <c r="F27" s="1"/>
    </row>
    <row r="28" spans="1:8" x14ac:dyDescent="0.25">
      <c r="A28" s="1" t="s">
        <v>76</v>
      </c>
      <c r="B28" t="s">
        <v>46</v>
      </c>
      <c r="C28" s="1" t="s">
        <v>77</v>
      </c>
      <c r="D28" s="1" t="s">
        <v>72</v>
      </c>
      <c r="E28" s="1" t="str">
        <f t="shared" si="0"/>
        <v>ie.document.getElementByID("fldstrConfirmationNumber").Value := ConfirmNumber</v>
      </c>
    </row>
    <row r="29" spans="1:8" x14ac:dyDescent="0.25">
      <c r="A29" s="1" t="s">
        <v>76</v>
      </c>
      <c r="B29" t="s">
        <v>47</v>
      </c>
      <c r="C29" s="1" t="s">
        <v>77</v>
      </c>
      <c r="D29" s="1" t="s">
        <v>73</v>
      </c>
      <c r="E29" s="1" t="str">
        <f t="shared" si="0"/>
        <v>ie.document.getElementByID("flddteExpDate").Value := ExpirationDate</v>
      </c>
    </row>
    <row r="30" spans="1:8" x14ac:dyDescent="0.25">
      <c r="A30" s="1" t="s">
        <v>76</v>
      </c>
      <c r="B30" t="s">
        <v>48</v>
      </c>
      <c r="C30" s="1" t="s">
        <v>77</v>
      </c>
      <c r="D30" s="1" t="s">
        <v>23</v>
      </c>
      <c r="E30" s="1" t="str">
        <f t="shared" si="0"/>
        <v>ie.document.getElementByID("fldstrNumberOfClaims").Value := Claims</v>
      </c>
    </row>
    <row r="31" spans="1:8" x14ac:dyDescent="0.25">
      <c r="A31" s="1" t="s">
        <v>76</v>
      </c>
      <c r="B31" t="s">
        <v>49</v>
      </c>
      <c r="C31" s="1" t="s">
        <v>77</v>
      </c>
      <c r="D31" s="1" t="s">
        <v>74</v>
      </c>
      <c r="E31" s="1" t="str">
        <f t="shared" si="0"/>
        <v xml:space="preserve">ie.document.getElementByID("fldstrApplicant").Value := Applicant </v>
      </c>
    </row>
    <row r="32" spans="1:8" x14ac:dyDescent="0.25">
      <c r="A32" s="1" t="s">
        <v>76</v>
      </c>
      <c r="B32" t="s">
        <v>50</v>
      </c>
      <c r="C32" s="1" t="s">
        <v>77</v>
      </c>
      <c r="D32" s="1" t="s">
        <v>75</v>
      </c>
      <c r="E32" s="1" t="str">
        <f t="shared" si="0"/>
        <v>ie.document.getElementByID("flddteTranInDate").Value := TranInDate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activeCell="E16" sqref="E16"/>
    </sheetView>
  </sheetViews>
  <sheetFormatPr defaultRowHeight="15" x14ac:dyDescent="0.25"/>
  <cols>
    <col min="1" max="1" width="25.85546875" bestFit="1" customWidth="1"/>
    <col min="2" max="2" width="21.140625" bestFit="1" customWidth="1"/>
    <col min="3" max="3" width="22.7109375" bestFit="1" customWidth="1"/>
    <col min="4" max="4" width="30.140625" bestFit="1" customWidth="1"/>
    <col min="5" max="5" width="19.42578125" bestFit="1" customWidth="1"/>
    <col min="6" max="6" width="23.85546875" bestFit="1" customWidth="1"/>
    <col min="7" max="7" width="17.85546875" bestFit="1" customWidth="1"/>
    <col min="8" max="8" width="14.140625" bestFit="1" customWidth="1"/>
    <col min="9" max="9" width="29.140625" bestFit="1" customWidth="1"/>
    <col min="10" max="10" width="15.5703125" bestFit="1" customWidth="1"/>
    <col min="11" max="11" width="13.140625" bestFit="1" customWidth="1"/>
    <col min="12" max="12" width="16.7109375" bestFit="1" customWidth="1"/>
    <col min="13" max="13" width="12.7109375" bestFit="1" customWidth="1"/>
    <col min="14" max="14" width="16.5703125" bestFit="1" customWidth="1"/>
    <col min="15" max="15" width="14.140625" bestFit="1" customWidth="1"/>
    <col min="16" max="16" width="17.7109375" bestFit="1" customWidth="1"/>
    <col min="17" max="17" width="16.140625" bestFit="1" customWidth="1"/>
    <col min="18" max="18" width="16.42578125" bestFit="1" customWidth="1"/>
    <col min="19" max="19" width="14" bestFit="1" customWidth="1"/>
    <col min="20" max="20" width="22.140625" bestFit="1" customWidth="1"/>
    <col min="21" max="21" width="23" bestFit="1" customWidth="1"/>
    <col min="22" max="22" width="22.5703125" bestFit="1" customWidth="1"/>
    <col min="23" max="23" width="20" bestFit="1" customWidth="1"/>
    <col min="24" max="24" width="22.140625" bestFit="1" customWidth="1"/>
    <col min="25" max="25" width="20" bestFit="1" customWidth="1"/>
    <col min="26" max="26" width="25.140625" bestFit="1" customWidth="1"/>
    <col min="27" max="27" width="14.7109375" bestFit="1" customWidth="1"/>
    <col min="28" max="28" width="21.42578125" bestFit="1" customWidth="1"/>
    <col min="29" max="29" width="14.28515625" bestFit="1" customWidth="1"/>
    <col min="30" max="30" width="16.28515625" bestFit="1" customWidth="1"/>
  </cols>
  <sheetData>
    <row r="1" spans="1:30" s="1" customFormat="1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V1" s="1" t="s">
        <v>43</v>
      </c>
      <c r="W1" s="1" t="s">
        <v>44</v>
      </c>
      <c r="X1" s="1" t="s">
        <v>45</v>
      </c>
      <c r="Y1" s="1" t="s">
        <v>44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</row>
    <row r="2" spans="1:30" s="1" customFormat="1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4</v>
      </c>
      <c r="G2" s="1" t="s">
        <v>6</v>
      </c>
      <c r="H2" s="1" t="s">
        <v>7</v>
      </c>
      <c r="I2" s="1" t="s">
        <v>8</v>
      </c>
      <c r="J2" s="1" t="s">
        <v>97</v>
      </c>
      <c r="K2" s="1" t="s">
        <v>98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103</v>
      </c>
      <c r="U2" s="1" t="s">
        <v>104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</row>
    <row r="3" spans="1:30" s="1" customFormat="1" x14ac:dyDescent="0.25">
      <c r="A3" s="1" t="s">
        <v>92</v>
      </c>
      <c r="B3" s="1" t="s">
        <v>27</v>
      </c>
      <c r="C3" s="1" t="s">
        <v>28</v>
      </c>
      <c r="D3" s="1" t="s">
        <v>93</v>
      </c>
      <c r="E3" s="1" t="s">
        <v>30</v>
      </c>
      <c r="F3" s="1" t="s">
        <v>94</v>
      </c>
      <c r="G3" s="1" t="s">
        <v>95</v>
      </c>
      <c r="H3" s="1" t="s">
        <v>33</v>
      </c>
      <c r="I3" s="1" t="s">
        <v>96</v>
      </c>
      <c r="J3" s="1" t="s">
        <v>99</v>
      </c>
      <c r="K3" s="1" t="s">
        <v>100</v>
      </c>
      <c r="L3" s="1" t="s">
        <v>35</v>
      </c>
      <c r="M3" s="1" t="s">
        <v>36</v>
      </c>
      <c r="N3" s="1" t="s">
        <v>37</v>
      </c>
      <c r="O3" s="1" t="s">
        <v>38</v>
      </c>
      <c r="R3" s="1" t="s">
        <v>101</v>
      </c>
      <c r="S3" s="1" t="s">
        <v>102</v>
      </c>
      <c r="T3" s="1" t="s">
        <v>105</v>
      </c>
      <c r="U3" s="1" t="s">
        <v>106</v>
      </c>
      <c r="AC3" s="1" t="s">
        <v>49</v>
      </c>
      <c r="AD3" s="1" t="s">
        <v>50</v>
      </c>
    </row>
    <row r="7" spans="1:30" x14ac:dyDescent="0.25">
      <c r="A7" t="b">
        <f>A1=A3</f>
        <v>0</v>
      </c>
      <c r="B7" s="1" t="b">
        <f t="shared" ref="B7:I7" si="0">B1=B3</f>
        <v>1</v>
      </c>
      <c r="C7" s="1" t="b">
        <f t="shared" si="0"/>
        <v>1</v>
      </c>
      <c r="D7" s="1" t="b">
        <f t="shared" si="0"/>
        <v>0</v>
      </c>
      <c r="E7" s="1" t="b">
        <f t="shared" si="0"/>
        <v>1</v>
      </c>
      <c r="F7" s="1" t="b">
        <f t="shared" si="0"/>
        <v>0</v>
      </c>
      <c r="G7" s="1" t="b">
        <f t="shared" si="0"/>
        <v>0</v>
      </c>
      <c r="H7" s="1" t="b">
        <f t="shared" si="0"/>
        <v>1</v>
      </c>
      <c r="I7" s="1" t="b">
        <f t="shared" si="0"/>
        <v>0</v>
      </c>
    </row>
  </sheetData>
  <conditionalFormatting sqref="A1:AE3">
    <cfRule type="expression" dxfId="1" priority="2">
      <formula>A1=A3</formula>
    </cfRule>
  </conditionalFormatting>
  <conditionalFormatting sqref="C1:D3">
    <cfRule type="expression" dxfId="0" priority="1">
      <formula>E1=C1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Trademark</vt:lpstr>
      <vt:lpstr>Patent</vt:lpstr>
      <vt:lpstr>BOTH</vt:lpstr>
    </vt:vector>
  </TitlesOfParts>
  <Company>Knobbe, Martens, Olson and Bear LLP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Tyler.Dickson</dc:creator>
  <cp:lastModifiedBy>Tyler.Dickson</cp:lastModifiedBy>
  <dcterms:created xsi:type="dcterms:W3CDTF">2017-03-23T00:14:31Z</dcterms:created>
  <dcterms:modified xsi:type="dcterms:W3CDTF">2017-03-24T00:58:36Z</dcterms:modified>
</cp:coreProperties>
</file>